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1.xml" ContentType="application/vnd.openxmlformats-officedocument.spreadsheetml.comment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00_Work\00_TOYOTA\GWRDS\01 Document\02 DR\01 UISS Design\"/>
    </mc:Choice>
  </mc:AlternateContent>
  <bookViews>
    <workbookView xWindow="0" yWindow="300" windowWidth="20490" windowHeight="7455" tabRatio="882"/>
  </bookViews>
  <sheets>
    <sheet name="Revision" sheetId="79" r:id="rId1"/>
    <sheet name="Gen Desc" sheetId="61" r:id="rId2"/>
    <sheet name="Func Flow &amp; Desc" sheetId="92" r:id="rId3"/>
    <sheet name="Func Flow &amp; Desc (Template)" sheetId="81" r:id="rId4"/>
    <sheet name="Data Map_Upload" sheetId="70" r:id="rId5"/>
    <sheet name="Att Interface Layout" sheetId="84" state="hidden" r:id="rId6"/>
    <sheet name="Appendix" sheetId="39" state="hidden" r:id="rId7"/>
    <sheet name="Appendix (2)" sheetId="34" state="hidden" r:id="rId8"/>
    <sheet name="Appendix (3)" sheetId="36" state="hidden" r:id="rId9"/>
    <sheet name="Appendix (4)" sheetId="37" state="hidden" r:id="rId10"/>
    <sheet name="Appendix (5)" sheetId="38" state="hidden" r:id="rId11"/>
    <sheet name="Appendix-old" sheetId="35" state="hidden" r:id="rId12"/>
    <sheet name="Sheet2" sheetId="88" state="hidden" r:id="rId13"/>
    <sheet name="Logging Message" sheetId="66" r:id="rId14"/>
    <sheet name="Appendix-Excel Upload Template" sheetId="93" r:id="rId15"/>
    <sheet name="Sample Data Upload" sheetId="94" r:id="rId16"/>
    <sheet name="System Master" sheetId="95" r:id="rId17"/>
    <sheet name="Appendix Template Validation" sheetId="96" r:id="rId18"/>
    <sheet name="Appendix - TC" sheetId="97" r:id="rId19"/>
  </sheets>
  <externalReferences>
    <externalReference r:id="rId20"/>
    <externalReference r:id="rId21"/>
  </externalReferences>
  <definedNames>
    <definedName name="_???" localSheetId="18" hidden="1">#REF!</definedName>
    <definedName name="_???" localSheetId="17" hidden="1">#REF!</definedName>
    <definedName name="_???" localSheetId="16" hidden="1">#REF!</definedName>
    <definedName name="_???" hidden="1">#REF!</definedName>
    <definedName name="__???" localSheetId="17" hidden="1">#REF!</definedName>
    <definedName name="__???" hidden="1">#REF!</definedName>
    <definedName name="___???" localSheetId="17" hidden="1">#REF!</definedName>
    <definedName name="___???" hidden="1">#REF!</definedName>
    <definedName name="____???" hidden="1">#REF!</definedName>
    <definedName name="__123Graph_A" localSheetId="2" hidden="1">#REF!</definedName>
    <definedName name="__123Graph_A" localSheetId="15" hidden="1">#REF!</definedName>
    <definedName name="__123Graph_A" hidden="1">#REF!</definedName>
    <definedName name="__123Graph_D" localSheetId="2" hidden="1">#REF!</definedName>
    <definedName name="__123Graph_D" localSheetId="15" hidden="1">#REF!</definedName>
    <definedName name="__123Graph_D" hidden="1">#REF!</definedName>
    <definedName name="__123Graph_X" localSheetId="2" hidden="1">#REF!</definedName>
    <definedName name="__123Graph_X" localSheetId="15" hidden="1">#REF!</definedName>
    <definedName name="__123Graph_X" hidden="1">#REF!</definedName>
    <definedName name="_1_???" localSheetId="18" hidden="1">#REF!</definedName>
    <definedName name="_1_???" localSheetId="15" hidden="1">#REF!</definedName>
    <definedName name="_1_???" hidden="1">#REF!</definedName>
    <definedName name="_10I_MSU" localSheetId="2">#REF!</definedName>
    <definedName name="_11I_MSU" localSheetId="15">#REF!</definedName>
    <definedName name="_11I_MSU">#REF!</definedName>
    <definedName name="_11J_MSU">#REF!</definedName>
    <definedName name="_12J_MSU" localSheetId="5">#REF!</definedName>
    <definedName name="_13J_MSU" localSheetId="2">#REF!</definedName>
    <definedName name="_13L_MSU">#REF!</definedName>
    <definedName name="_14J_MSU" localSheetId="15">#REF!</definedName>
    <definedName name="_14J_MSU">#REF!</definedName>
    <definedName name="_15L_MSU" localSheetId="5">#REF!</definedName>
    <definedName name="_15M_MSU">#REF!</definedName>
    <definedName name="_16L_MSU" localSheetId="2">#REF!</definedName>
    <definedName name="_17L_MSU" localSheetId="15">#REF!</definedName>
    <definedName name="_17L_MSU">#REF!</definedName>
    <definedName name="_17N_MSU">#REF!</definedName>
    <definedName name="_18M_MSU" localSheetId="5">#REF!</definedName>
    <definedName name="_1900_01_09" localSheetId="15">#REF!</definedName>
    <definedName name="_1900_01_09">#REF!</definedName>
    <definedName name="_1998_01_01" localSheetId="15">#REF!</definedName>
    <definedName name="_1998_01_01">#REF!</definedName>
    <definedName name="_1998_01_02" localSheetId="15">#REF!</definedName>
    <definedName name="_1998_01_02">#REF!</definedName>
    <definedName name="_1998_01_03" localSheetId="15">#REF!</definedName>
    <definedName name="_1998_01_03">#REF!</definedName>
    <definedName name="_1998_01_04" localSheetId="15">#REF!</definedName>
    <definedName name="_1998_01_04">#REF!</definedName>
    <definedName name="_1998_01_05" localSheetId="15">#REF!</definedName>
    <definedName name="_1998_01_05">#REF!</definedName>
    <definedName name="_1998_01_06" localSheetId="15">#REF!</definedName>
    <definedName name="_1998_01_06">#REF!</definedName>
    <definedName name="_1998_01_07" localSheetId="15">#REF!</definedName>
    <definedName name="_1998_01_07">#REF!</definedName>
    <definedName name="_1998_01_08" localSheetId="15">#REF!</definedName>
    <definedName name="_1998_01_08">#REF!</definedName>
    <definedName name="_1998_01_09" localSheetId="15">#REF!</definedName>
    <definedName name="_1998_01_09">#REF!</definedName>
    <definedName name="_1998_01_10" localSheetId="15">#REF!</definedName>
    <definedName name="_1998_01_10">#REF!</definedName>
    <definedName name="_1998_01_11" localSheetId="15">#REF!</definedName>
    <definedName name="_1998_01_11">#REF!</definedName>
    <definedName name="_1998_01_12" localSheetId="15">#REF!</definedName>
    <definedName name="_1998_01_12">#REF!</definedName>
    <definedName name="_1998_01_13" localSheetId="15">#REF!</definedName>
    <definedName name="_1998_01_13">#REF!</definedName>
    <definedName name="_1998_01_14" localSheetId="15">#REF!</definedName>
    <definedName name="_1998_01_14">#REF!</definedName>
    <definedName name="_1998_01_15" localSheetId="15">#REF!</definedName>
    <definedName name="_1998_01_15">#REF!</definedName>
    <definedName name="_1998_01_16" localSheetId="15">#REF!</definedName>
    <definedName name="_1998_01_16">#REF!</definedName>
    <definedName name="_1998_01_17" localSheetId="15">#REF!</definedName>
    <definedName name="_1998_01_17">#REF!</definedName>
    <definedName name="_1998_01_18" localSheetId="15">#REF!</definedName>
    <definedName name="_1998_01_18">#REF!</definedName>
    <definedName name="_1998_01_19" localSheetId="15">#REF!</definedName>
    <definedName name="_1998_01_19">#REF!</definedName>
    <definedName name="_1998_01_20" localSheetId="15">#REF!</definedName>
    <definedName name="_1998_01_20">#REF!</definedName>
    <definedName name="_1998_01_21" localSheetId="15">#REF!</definedName>
    <definedName name="_1998_01_21">#REF!</definedName>
    <definedName name="_1998_01_22" localSheetId="15">#REF!</definedName>
    <definedName name="_1998_01_22">#REF!</definedName>
    <definedName name="_1998_01_23" localSheetId="15">#REF!</definedName>
    <definedName name="_1998_01_23">#REF!</definedName>
    <definedName name="_1998_01_24" localSheetId="15">#REF!</definedName>
    <definedName name="_1998_01_24">#REF!</definedName>
    <definedName name="_1998_01_25" localSheetId="15">#REF!</definedName>
    <definedName name="_1998_01_25">#REF!</definedName>
    <definedName name="_1998_01_26" localSheetId="15">#REF!</definedName>
    <definedName name="_1998_01_26">#REF!</definedName>
    <definedName name="_1998_01_27" localSheetId="15">#REF!</definedName>
    <definedName name="_1998_01_27">#REF!</definedName>
    <definedName name="_1998_01_28" localSheetId="15">#REF!</definedName>
    <definedName name="_1998_01_28">#REF!</definedName>
    <definedName name="_1998_01_29" localSheetId="15">#REF!</definedName>
    <definedName name="_1998_01_29">#REF!</definedName>
    <definedName name="_1998_01_30" localSheetId="15">#REF!</definedName>
    <definedName name="_1998_01_30">#REF!</definedName>
    <definedName name="_1998_01_31" localSheetId="15">#REF!</definedName>
    <definedName name="_1998_01_31">#REF!</definedName>
    <definedName name="_1998_02_01" localSheetId="15">#REF!</definedName>
    <definedName name="_1998_02_01">#REF!</definedName>
    <definedName name="_1998_02_02" localSheetId="15">#REF!</definedName>
    <definedName name="_1998_02_02">#REF!</definedName>
    <definedName name="_1998_02_03" localSheetId="15">#REF!</definedName>
    <definedName name="_1998_02_03">#REF!</definedName>
    <definedName name="_1998_02_04" localSheetId="15">#REF!</definedName>
    <definedName name="_1998_02_04">#REF!</definedName>
    <definedName name="_1998_02_05" localSheetId="15">#REF!</definedName>
    <definedName name="_1998_02_05">#REF!</definedName>
    <definedName name="_1998_02_06" localSheetId="15">#REF!</definedName>
    <definedName name="_1998_02_06">#REF!</definedName>
    <definedName name="_1998_02_07" localSheetId="15">#REF!</definedName>
    <definedName name="_1998_02_07">#REF!</definedName>
    <definedName name="_1998_02_08" localSheetId="15">#REF!</definedName>
    <definedName name="_1998_02_08">#REF!</definedName>
    <definedName name="_1998_02_09" localSheetId="15">#REF!</definedName>
    <definedName name="_1998_02_09">#REF!</definedName>
    <definedName name="_1998_02_10" localSheetId="15">#REF!</definedName>
    <definedName name="_1998_02_10">#REF!</definedName>
    <definedName name="_1998_02_11" localSheetId="15">#REF!</definedName>
    <definedName name="_1998_02_11">#REF!</definedName>
    <definedName name="_1998_02_12" localSheetId="15">#REF!</definedName>
    <definedName name="_1998_02_12">#REF!</definedName>
    <definedName name="_1998_02_13" localSheetId="15">#REF!</definedName>
    <definedName name="_1998_02_13">#REF!</definedName>
    <definedName name="_1998_02_14" localSheetId="15">#REF!</definedName>
    <definedName name="_1998_02_14">#REF!</definedName>
    <definedName name="_1998_02_15" localSheetId="15">#REF!</definedName>
    <definedName name="_1998_02_15">#REF!</definedName>
    <definedName name="_1998_02_16" localSheetId="15">#REF!</definedName>
    <definedName name="_1998_02_16">#REF!</definedName>
    <definedName name="_1998_02_17" localSheetId="15">#REF!</definedName>
    <definedName name="_1998_02_17">#REF!</definedName>
    <definedName name="_1998_02_18" localSheetId="15">#REF!</definedName>
    <definedName name="_1998_02_18">#REF!</definedName>
    <definedName name="_1998_02_19" localSheetId="15">#REF!</definedName>
    <definedName name="_1998_02_19">#REF!</definedName>
    <definedName name="_1998_02_20" localSheetId="15">#REF!</definedName>
    <definedName name="_1998_02_20">#REF!</definedName>
    <definedName name="_1998_02_21" localSheetId="15">#REF!</definedName>
    <definedName name="_1998_02_21">#REF!</definedName>
    <definedName name="_1998_02_22" localSheetId="15">#REF!</definedName>
    <definedName name="_1998_02_22">#REF!</definedName>
    <definedName name="_1998_02_23" localSheetId="15">#REF!</definedName>
    <definedName name="_1998_02_23">#REF!</definedName>
    <definedName name="_1998_02_24" localSheetId="15">#REF!</definedName>
    <definedName name="_1998_02_24">#REF!</definedName>
    <definedName name="_1998_02_25" localSheetId="15">#REF!</definedName>
    <definedName name="_1998_02_25">#REF!</definedName>
    <definedName name="_1998_02_26" localSheetId="15">#REF!</definedName>
    <definedName name="_1998_02_26">#REF!</definedName>
    <definedName name="_1998_02_27" localSheetId="15">#REF!</definedName>
    <definedName name="_1998_02_27">#REF!</definedName>
    <definedName name="_1998_02_28" localSheetId="15">#REF!</definedName>
    <definedName name="_1998_02_28">#REF!</definedName>
    <definedName name="_1998_03_01" localSheetId="15">#REF!</definedName>
    <definedName name="_1998_03_01">#REF!</definedName>
    <definedName name="_1998_03_02" localSheetId="15">#REF!</definedName>
    <definedName name="_1998_03_02">#REF!</definedName>
    <definedName name="_1998_03_03" localSheetId="15">#REF!</definedName>
    <definedName name="_1998_03_03">#REF!</definedName>
    <definedName name="_1998_03_04" localSheetId="15">#REF!</definedName>
    <definedName name="_1998_03_04">#REF!</definedName>
    <definedName name="_1998_03_05" localSheetId="15">#REF!</definedName>
    <definedName name="_1998_03_05">#REF!</definedName>
    <definedName name="_1998_03_06" localSheetId="15">#REF!</definedName>
    <definedName name="_1998_03_06">#REF!</definedName>
    <definedName name="_1998_03_07" localSheetId="15">#REF!</definedName>
    <definedName name="_1998_03_07">#REF!</definedName>
    <definedName name="_1998_03_08" localSheetId="15">#REF!</definedName>
    <definedName name="_1998_03_08">#REF!</definedName>
    <definedName name="_1998_03_09" localSheetId="15">#REF!</definedName>
    <definedName name="_1998_03_09">#REF!</definedName>
    <definedName name="_1998_03_10" localSheetId="15">#REF!</definedName>
    <definedName name="_1998_03_10">#REF!</definedName>
    <definedName name="_1998_03_11" localSheetId="15">#REF!</definedName>
    <definedName name="_1998_03_11">#REF!</definedName>
    <definedName name="_1998_03_12" localSheetId="15">#REF!</definedName>
    <definedName name="_1998_03_12">#REF!</definedName>
    <definedName name="_1998_03_13" localSheetId="15">#REF!</definedName>
    <definedName name="_1998_03_13">#REF!</definedName>
    <definedName name="_1998_03_14" localSheetId="15">#REF!</definedName>
    <definedName name="_1998_03_14">#REF!</definedName>
    <definedName name="_1998_03_15" localSheetId="15">#REF!</definedName>
    <definedName name="_1998_03_15">#REF!</definedName>
    <definedName name="_1998_03_16" localSheetId="15">#REF!</definedName>
    <definedName name="_1998_03_16">#REF!</definedName>
    <definedName name="_1998_03_17" localSheetId="15">#REF!</definedName>
    <definedName name="_1998_03_17">#REF!</definedName>
    <definedName name="_1998_03_18" localSheetId="15">#REF!</definedName>
    <definedName name="_1998_03_18">#REF!</definedName>
    <definedName name="_1998_03_19" localSheetId="15">#REF!</definedName>
    <definedName name="_1998_03_19">#REF!</definedName>
    <definedName name="_1998_03_20" localSheetId="15">#REF!</definedName>
    <definedName name="_1998_03_20">#REF!</definedName>
    <definedName name="_1998_03_21" localSheetId="15">#REF!</definedName>
    <definedName name="_1998_03_21">#REF!</definedName>
    <definedName name="_1998_03_22" localSheetId="15">#REF!</definedName>
    <definedName name="_1998_03_22">#REF!</definedName>
    <definedName name="_1998_03_23" localSheetId="15">#REF!</definedName>
    <definedName name="_1998_03_23">#REF!</definedName>
    <definedName name="_1998_03_24" localSheetId="15">#REF!</definedName>
    <definedName name="_1998_03_24">#REF!</definedName>
    <definedName name="_1998_03_25" localSheetId="15">#REF!</definedName>
    <definedName name="_1998_03_25">#REF!</definedName>
    <definedName name="_1998_03_26" localSheetId="15">#REF!</definedName>
    <definedName name="_1998_03_26">#REF!</definedName>
    <definedName name="_1998_03_27" localSheetId="15">#REF!</definedName>
    <definedName name="_1998_03_27">#REF!</definedName>
    <definedName name="_1998_03_28" localSheetId="15">#REF!</definedName>
    <definedName name="_1998_03_28">#REF!</definedName>
    <definedName name="_1998_03_29" localSheetId="15">#REF!</definedName>
    <definedName name="_1998_03_29">#REF!</definedName>
    <definedName name="_1998_03_30" localSheetId="15">#REF!</definedName>
    <definedName name="_1998_03_30">#REF!</definedName>
    <definedName name="_1998_03_31" localSheetId="15">#REF!</definedName>
    <definedName name="_1998_03_31">#REF!</definedName>
    <definedName name="_1998_04_01" localSheetId="15">#REF!</definedName>
    <definedName name="_1998_04_01">#REF!</definedName>
    <definedName name="_1998_04_02" localSheetId="15">#REF!</definedName>
    <definedName name="_1998_04_02">#REF!</definedName>
    <definedName name="_1998_04_03" localSheetId="15">#REF!</definedName>
    <definedName name="_1998_04_03">#REF!</definedName>
    <definedName name="_1998_04_04" localSheetId="15">#REF!</definedName>
    <definedName name="_1998_04_04">#REF!</definedName>
    <definedName name="_1998_04_05" localSheetId="15">#REF!</definedName>
    <definedName name="_1998_04_05">#REF!</definedName>
    <definedName name="_1998_04_06" localSheetId="15">#REF!</definedName>
    <definedName name="_1998_04_06">#REF!</definedName>
    <definedName name="_1998_04_07" localSheetId="15">#REF!</definedName>
    <definedName name="_1998_04_07">#REF!</definedName>
    <definedName name="_1998_04_08" localSheetId="15">#REF!</definedName>
    <definedName name="_1998_04_08">#REF!</definedName>
    <definedName name="_1998_04_09" localSheetId="15">#REF!</definedName>
    <definedName name="_1998_04_09">#REF!</definedName>
    <definedName name="_1998_04_10" localSheetId="15">#REF!</definedName>
    <definedName name="_1998_04_10">#REF!</definedName>
    <definedName name="_1998_04_11" localSheetId="15">#REF!</definedName>
    <definedName name="_1998_04_11">#REF!</definedName>
    <definedName name="_1998_04_12" localSheetId="15">#REF!</definedName>
    <definedName name="_1998_04_12">#REF!</definedName>
    <definedName name="_1998_04_13" localSheetId="15">#REF!</definedName>
    <definedName name="_1998_04_13">#REF!</definedName>
    <definedName name="_1998_04_14" localSheetId="15">#REF!</definedName>
    <definedName name="_1998_04_14">#REF!</definedName>
    <definedName name="_1998_04_15" localSheetId="15">#REF!</definedName>
    <definedName name="_1998_04_15">#REF!</definedName>
    <definedName name="_1998_04_16" localSheetId="15">#REF!</definedName>
    <definedName name="_1998_04_16">#REF!</definedName>
    <definedName name="_1998_04_17" localSheetId="15">#REF!</definedName>
    <definedName name="_1998_04_17">#REF!</definedName>
    <definedName name="_1998_04_18" localSheetId="15">#REF!</definedName>
    <definedName name="_1998_04_18">#REF!</definedName>
    <definedName name="_1998_04_19" localSheetId="15">#REF!</definedName>
    <definedName name="_1998_04_19">#REF!</definedName>
    <definedName name="_1998_04_20" localSheetId="15">#REF!</definedName>
    <definedName name="_1998_04_20">#REF!</definedName>
    <definedName name="_1998_04_21" localSheetId="15">#REF!</definedName>
    <definedName name="_1998_04_21">#REF!</definedName>
    <definedName name="_1998_04_22" localSheetId="15">#REF!</definedName>
    <definedName name="_1998_04_22">#REF!</definedName>
    <definedName name="_1998_04_23" localSheetId="15">#REF!</definedName>
    <definedName name="_1998_04_23">#REF!</definedName>
    <definedName name="_1998_04_24" localSheetId="15">#REF!</definedName>
    <definedName name="_1998_04_24">#REF!</definedName>
    <definedName name="_1998_04_25" localSheetId="15">#REF!</definedName>
    <definedName name="_1998_04_25">#REF!</definedName>
    <definedName name="_1998_04_26" localSheetId="15">#REF!</definedName>
    <definedName name="_1998_04_26">#REF!</definedName>
    <definedName name="_1998_04_27" localSheetId="15">#REF!</definedName>
    <definedName name="_1998_04_27">#REF!</definedName>
    <definedName name="_1998_04_28" localSheetId="15">#REF!</definedName>
    <definedName name="_1998_04_28">#REF!</definedName>
    <definedName name="_1998_04_29" localSheetId="15">#REF!</definedName>
    <definedName name="_1998_04_29">#REF!</definedName>
    <definedName name="_1998_04_30" localSheetId="15">#REF!</definedName>
    <definedName name="_1998_04_30">#REF!</definedName>
    <definedName name="_1998_05_01" localSheetId="15">#REF!</definedName>
    <definedName name="_1998_05_01">#REF!</definedName>
    <definedName name="_1998_05_02" localSheetId="15">#REF!</definedName>
    <definedName name="_1998_05_02">#REF!</definedName>
    <definedName name="_1998_05_03" localSheetId="15">#REF!</definedName>
    <definedName name="_1998_05_03">#REF!</definedName>
    <definedName name="_1998_05_04" localSheetId="15">#REF!</definedName>
    <definedName name="_1998_05_04">#REF!</definedName>
    <definedName name="_1998_05_05" localSheetId="15">#REF!</definedName>
    <definedName name="_1998_05_05">#REF!</definedName>
    <definedName name="_1998_05_06" localSheetId="15">#REF!</definedName>
    <definedName name="_1998_05_06">#REF!</definedName>
    <definedName name="_1998_05_07" localSheetId="15">#REF!</definedName>
    <definedName name="_1998_05_07">#REF!</definedName>
    <definedName name="_1998_05_08" localSheetId="15">#REF!</definedName>
    <definedName name="_1998_05_08">#REF!</definedName>
    <definedName name="_1998_05_09" localSheetId="15">#REF!</definedName>
    <definedName name="_1998_05_09">#REF!</definedName>
    <definedName name="_1998_05_10" localSheetId="15">#REF!</definedName>
    <definedName name="_1998_05_10">#REF!</definedName>
    <definedName name="_1998_05_11" localSheetId="15">#REF!</definedName>
    <definedName name="_1998_05_11">#REF!</definedName>
    <definedName name="_1998_05_12" localSheetId="15">#REF!</definedName>
    <definedName name="_1998_05_12">#REF!</definedName>
    <definedName name="_1998_05_13" localSheetId="15">#REF!</definedName>
    <definedName name="_1998_05_13">#REF!</definedName>
    <definedName name="_1998_05_14" localSheetId="15">#REF!</definedName>
    <definedName name="_1998_05_14">#REF!</definedName>
    <definedName name="_1998_05_15" localSheetId="15">#REF!</definedName>
    <definedName name="_1998_05_15">#REF!</definedName>
    <definedName name="_1998_05_16" localSheetId="15">#REF!</definedName>
    <definedName name="_1998_05_16">#REF!</definedName>
    <definedName name="_1998_05_17" localSheetId="15">#REF!</definedName>
    <definedName name="_1998_05_17">#REF!</definedName>
    <definedName name="_1998_05_18" localSheetId="15">#REF!</definedName>
    <definedName name="_1998_05_18">#REF!</definedName>
    <definedName name="_1998_05_19" localSheetId="15">#REF!</definedName>
    <definedName name="_1998_05_19">#REF!</definedName>
    <definedName name="_1998_05_20" localSheetId="15">#REF!</definedName>
    <definedName name="_1998_05_20">#REF!</definedName>
    <definedName name="_1998_05_21" localSheetId="15">#REF!</definedName>
    <definedName name="_1998_05_21">#REF!</definedName>
    <definedName name="_1998_05_22" localSheetId="15">#REF!</definedName>
    <definedName name="_1998_05_22">#REF!</definedName>
    <definedName name="_1998_05_23" localSheetId="15">#REF!</definedName>
    <definedName name="_1998_05_23">#REF!</definedName>
    <definedName name="_1998_05_24" localSheetId="15">#REF!</definedName>
    <definedName name="_1998_05_24">#REF!</definedName>
    <definedName name="_1998_05_25" localSheetId="15">#REF!</definedName>
    <definedName name="_1998_05_25">#REF!</definedName>
    <definedName name="_1998_05_26" localSheetId="15">#REF!</definedName>
    <definedName name="_1998_05_26">#REF!</definedName>
    <definedName name="_1998_05_27" localSheetId="15">#REF!</definedName>
    <definedName name="_1998_05_27">#REF!</definedName>
    <definedName name="_1998_05_28" localSheetId="15">#REF!</definedName>
    <definedName name="_1998_05_28">#REF!</definedName>
    <definedName name="_1998_05_29" localSheetId="15">#REF!</definedName>
    <definedName name="_1998_05_29">#REF!</definedName>
    <definedName name="_1998_05_30" localSheetId="15">#REF!</definedName>
    <definedName name="_1998_05_30">#REF!</definedName>
    <definedName name="_1998_05_31" localSheetId="15">#REF!</definedName>
    <definedName name="_1998_05_31">#REF!</definedName>
    <definedName name="_1998_06_01" localSheetId="15">#REF!</definedName>
    <definedName name="_1998_06_01">#REF!</definedName>
    <definedName name="_1998_06_02" localSheetId="15">#REF!</definedName>
    <definedName name="_1998_06_02">#REF!</definedName>
    <definedName name="_1998_06_03" localSheetId="15">#REF!</definedName>
    <definedName name="_1998_06_03">#REF!</definedName>
    <definedName name="_1998_06_04" localSheetId="15">#REF!</definedName>
    <definedName name="_1998_06_04">#REF!</definedName>
    <definedName name="_1998_06_05" localSheetId="15">#REF!</definedName>
    <definedName name="_1998_06_05">#REF!</definedName>
    <definedName name="_1998_06_06" localSheetId="15">#REF!</definedName>
    <definedName name="_1998_06_06">#REF!</definedName>
    <definedName name="_1998_06_07" localSheetId="15">#REF!</definedName>
    <definedName name="_1998_06_07">#REF!</definedName>
    <definedName name="_1998_06_08" localSheetId="15">#REF!</definedName>
    <definedName name="_1998_06_08">#REF!</definedName>
    <definedName name="_1998_06_09" localSheetId="15">#REF!</definedName>
    <definedName name="_1998_06_09">#REF!</definedName>
    <definedName name="_1998_06_10" localSheetId="15">#REF!</definedName>
    <definedName name="_1998_06_10">#REF!</definedName>
    <definedName name="_1998_06_11" localSheetId="15">#REF!</definedName>
    <definedName name="_1998_06_11">#REF!</definedName>
    <definedName name="_1998_06_12" localSheetId="15">#REF!</definedName>
    <definedName name="_1998_06_12">#REF!</definedName>
    <definedName name="_1998_06_13" localSheetId="15">#REF!</definedName>
    <definedName name="_1998_06_13">#REF!</definedName>
    <definedName name="_1998_06_14" localSheetId="15">#REF!</definedName>
    <definedName name="_1998_06_14">#REF!</definedName>
    <definedName name="_1998_06_15" localSheetId="15">#REF!</definedName>
    <definedName name="_1998_06_15">#REF!</definedName>
    <definedName name="_1998_06_16" localSheetId="15">#REF!</definedName>
    <definedName name="_1998_06_16">#REF!</definedName>
    <definedName name="_1998_06_17" localSheetId="15">#REF!</definedName>
    <definedName name="_1998_06_17">#REF!</definedName>
    <definedName name="_1998_06_18" localSheetId="15">#REF!</definedName>
    <definedName name="_1998_06_18">#REF!</definedName>
    <definedName name="_1998_06_19" localSheetId="15">#REF!</definedName>
    <definedName name="_1998_06_19">#REF!</definedName>
    <definedName name="_1998_06_20" localSheetId="15">#REF!</definedName>
    <definedName name="_1998_06_20">#REF!</definedName>
    <definedName name="_1998_06_21" localSheetId="15">#REF!</definedName>
    <definedName name="_1998_06_21">#REF!</definedName>
    <definedName name="_1998_06_22" localSheetId="15">#REF!</definedName>
    <definedName name="_1998_06_22">#REF!</definedName>
    <definedName name="_1998_06_23" localSheetId="15">#REF!</definedName>
    <definedName name="_1998_06_23">#REF!</definedName>
    <definedName name="_1998_06_24" localSheetId="15">#REF!</definedName>
    <definedName name="_1998_06_24">#REF!</definedName>
    <definedName name="_1998_06_25" localSheetId="15">#REF!</definedName>
    <definedName name="_1998_06_25">#REF!</definedName>
    <definedName name="_1998_06_26" localSheetId="15">#REF!</definedName>
    <definedName name="_1998_06_26">#REF!</definedName>
    <definedName name="_1998_06_27" localSheetId="15">#REF!</definedName>
    <definedName name="_1998_06_27">#REF!</definedName>
    <definedName name="_1998_06_28" localSheetId="15">#REF!</definedName>
    <definedName name="_1998_06_28">#REF!</definedName>
    <definedName name="_1998_06_29" localSheetId="15">#REF!</definedName>
    <definedName name="_1998_06_29">#REF!</definedName>
    <definedName name="_1998_06_30" localSheetId="15">#REF!</definedName>
    <definedName name="_1998_06_30">#REF!</definedName>
    <definedName name="_1998_07_01" localSheetId="15">#REF!</definedName>
    <definedName name="_1998_07_01">#REF!</definedName>
    <definedName name="_1998_07_02" localSheetId="15">#REF!</definedName>
    <definedName name="_1998_07_02">#REF!</definedName>
    <definedName name="_1998_07_03" localSheetId="15">#REF!</definedName>
    <definedName name="_1998_07_03">#REF!</definedName>
    <definedName name="_1998_07_04" localSheetId="15">#REF!</definedName>
    <definedName name="_1998_07_04">#REF!</definedName>
    <definedName name="_1998_07_05" localSheetId="15">#REF!</definedName>
    <definedName name="_1998_07_05">#REF!</definedName>
    <definedName name="_1998_07_06" localSheetId="15">#REF!</definedName>
    <definedName name="_1998_07_06">#REF!</definedName>
    <definedName name="_1998_07_07" localSheetId="15">#REF!</definedName>
    <definedName name="_1998_07_07">#REF!</definedName>
    <definedName name="_1998_07_08" localSheetId="15">#REF!</definedName>
    <definedName name="_1998_07_08">#REF!</definedName>
    <definedName name="_1998_07_09" localSheetId="15">#REF!</definedName>
    <definedName name="_1998_07_09">#REF!</definedName>
    <definedName name="_1998_07_10" localSheetId="15">#REF!</definedName>
    <definedName name="_1998_07_10">#REF!</definedName>
    <definedName name="_1998_07_11" localSheetId="15">#REF!</definedName>
    <definedName name="_1998_07_11">#REF!</definedName>
    <definedName name="_1998_07_12" localSheetId="15">#REF!</definedName>
    <definedName name="_1998_07_12">#REF!</definedName>
    <definedName name="_1998_07_13" localSheetId="15">#REF!</definedName>
    <definedName name="_1998_07_13">#REF!</definedName>
    <definedName name="_1998_07_14" localSheetId="15">#REF!</definedName>
    <definedName name="_1998_07_14">#REF!</definedName>
    <definedName name="_1998_07_15" localSheetId="15">#REF!</definedName>
    <definedName name="_1998_07_15">#REF!</definedName>
    <definedName name="_1998_07_16" localSheetId="15">#REF!</definedName>
    <definedName name="_1998_07_16">#REF!</definedName>
    <definedName name="_1998_07_17" localSheetId="15">#REF!</definedName>
    <definedName name="_1998_07_17">#REF!</definedName>
    <definedName name="_1998_07_18" localSheetId="15">#REF!</definedName>
    <definedName name="_1998_07_18">#REF!</definedName>
    <definedName name="_1998_07_19" localSheetId="15">#REF!</definedName>
    <definedName name="_1998_07_19">#REF!</definedName>
    <definedName name="_1998_07_20" localSheetId="15">#REF!</definedName>
    <definedName name="_1998_07_20">#REF!</definedName>
    <definedName name="_1998_07_21" localSheetId="15">#REF!</definedName>
    <definedName name="_1998_07_21">#REF!</definedName>
    <definedName name="_1998_07_22" localSheetId="15">#REF!</definedName>
    <definedName name="_1998_07_22">#REF!</definedName>
    <definedName name="_1998_07_23" localSheetId="15">#REF!</definedName>
    <definedName name="_1998_07_23">#REF!</definedName>
    <definedName name="_1998_07_24" localSheetId="15">#REF!</definedName>
    <definedName name="_1998_07_24">#REF!</definedName>
    <definedName name="_1998_07_25" localSheetId="15">#REF!</definedName>
    <definedName name="_1998_07_25">#REF!</definedName>
    <definedName name="_1998_07_26" localSheetId="15">#REF!</definedName>
    <definedName name="_1998_07_26">#REF!</definedName>
    <definedName name="_1998_07_27" localSheetId="15">#REF!</definedName>
    <definedName name="_1998_07_27">#REF!</definedName>
    <definedName name="_1998_07_28" localSheetId="15">#REF!</definedName>
    <definedName name="_1998_07_28">#REF!</definedName>
    <definedName name="_1998_07_29" localSheetId="15">#REF!</definedName>
    <definedName name="_1998_07_29">#REF!</definedName>
    <definedName name="_1998_07_30" localSheetId="15">#REF!</definedName>
    <definedName name="_1998_07_30">#REF!</definedName>
    <definedName name="_1998_07_31" localSheetId="15">#REF!</definedName>
    <definedName name="_1998_07_31">#REF!</definedName>
    <definedName name="_1998_08_01" localSheetId="15">#REF!</definedName>
    <definedName name="_1998_08_01">#REF!</definedName>
    <definedName name="_1998_08_02" localSheetId="15">#REF!</definedName>
    <definedName name="_1998_08_02">#REF!</definedName>
    <definedName name="_1998_08_03" localSheetId="15">#REF!</definedName>
    <definedName name="_1998_08_03">#REF!</definedName>
    <definedName name="_1998_08_04" localSheetId="15">#REF!</definedName>
    <definedName name="_1998_08_04">#REF!</definedName>
    <definedName name="_1998_08_05" localSheetId="15">#REF!</definedName>
    <definedName name="_1998_08_05">#REF!</definedName>
    <definedName name="_1998_08_06" localSheetId="15">#REF!</definedName>
    <definedName name="_1998_08_06">#REF!</definedName>
    <definedName name="_1998_08_07" localSheetId="15">#REF!</definedName>
    <definedName name="_1998_08_07">#REF!</definedName>
    <definedName name="_1998_08_08" localSheetId="15">#REF!</definedName>
    <definedName name="_1998_08_08">#REF!</definedName>
    <definedName name="_1998_08_09" localSheetId="15">#REF!</definedName>
    <definedName name="_1998_08_09">#REF!</definedName>
    <definedName name="_1998_08_10" localSheetId="15">#REF!</definedName>
    <definedName name="_1998_08_10">#REF!</definedName>
    <definedName name="_1998_08_11" localSheetId="15">#REF!</definedName>
    <definedName name="_1998_08_11">#REF!</definedName>
    <definedName name="_1998_08_12" localSheetId="15">#REF!</definedName>
    <definedName name="_1998_08_12">#REF!</definedName>
    <definedName name="_1998_08_13" localSheetId="15">#REF!</definedName>
    <definedName name="_1998_08_13">#REF!</definedName>
    <definedName name="_1998_08_14" localSheetId="15">#REF!</definedName>
    <definedName name="_1998_08_14">#REF!</definedName>
    <definedName name="_1998_08_15" localSheetId="15">#REF!</definedName>
    <definedName name="_1998_08_15">#REF!</definedName>
    <definedName name="_1998_08_16" localSheetId="15">#REF!</definedName>
    <definedName name="_1998_08_16">#REF!</definedName>
    <definedName name="_1998_08_17" localSheetId="15">#REF!</definedName>
    <definedName name="_1998_08_17">#REF!</definedName>
    <definedName name="_1998_08_18" localSheetId="15">#REF!</definedName>
    <definedName name="_1998_08_18">#REF!</definedName>
    <definedName name="_1998_08_19" localSheetId="15">#REF!</definedName>
    <definedName name="_1998_08_19">#REF!</definedName>
    <definedName name="_1998_08_20" localSheetId="15">#REF!</definedName>
    <definedName name="_1998_08_20">#REF!</definedName>
    <definedName name="_1998_08_21" localSheetId="15">#REF!</definedName>
    <definedName name="_1998_08_21">#REF!</definedName>
    <definedName name="_1998_08_22" localSheetId="15">#REF!</definedName>
    <definedName name="_1998_08_22">#REF!</definedName>
    <definedName name="_1998_08_23" localSheetId="15">#REF!</definedName>
    <definedName name="_1998_08_23">#REF!</definedName>
    <definedName name="_1998_08_24" localSheetId="15">#REF!</definedName>
    <definedName name="_1998_08_24">#REF!</definedName>
    <definedName name="_1998_08_25" localSheetId="15">#REF!</definedName>
    <definedName name="_1998_08_25">#REF!</definedName>
    <definedName name="_1998_08_26" localSheetId="15">#REF!</definedName>
    <definedName name="_1998_08_26">#REF!</definedName>
    <definedName name="_1998_08_27" localSheetId="15">#REF!</definedName>
    <definedName name="_1998_08_27">#REF!</definedName>
    <definedName name="_1998_08_28" localSheetId="15">#REF!</definedName>
    <definedName name="_1998_08_28">#REF!</definedName>
    <definedName name="_1998_08_29" localSheetId="15">#REF!</definedName>
    <definedName name="_1998_08_29">#REF!</definedName>
    <definedName name="_1998_08_30" localSheetId="15">#REF!</definedName>
    <definedName name="_1998_08_30">#REF!</definedName>
    <definedName name="_1998_08_31" localSheetId="15">#REF!</definedName>
    <definedName name="_1998_08_31">#REF!</definedName>
    <definedName name="_1998_09_01" localSheetId="15">#REF!</definedName>
    <definedName name="_1998_09_01">#REF!</definedName>
    <definedName name="_1998_09_02" localSheetId="15">#REF!</definedName>
    <definedName name="_1998_09_02">#REF!</definedName>
    <definedName name="_1998_09_03" localSheetId="15">#REF!</definedName>
    <definedName name="_1998_09_03">#REF!</definedName>
    <definedName name="_1998_09_04" localSheetId="15">#REF!</definedName>
    <definedName name="_1998_09_04">#REF!</definedName>
    <definedName name="_1998_09_05" localSheetId="15">#REF!</definedName>
    <definedName name="_1998_09_05">#REF!</definedName>
    <definedName name="_1998_09_06" localSheetId="15">#REF!</definedName>
    <definedName name="_1998_09_06">#REF!</definedName>
    <definedName name="_1998_09_07" localSheetId="15">#REF!</definedName>
    <definedName name="_1998_09_07">#REF!</definedName>
    <definedName name="_1998_09_08" localSheetId="15">#REF!</definedName>
    <definedName name="_1998_09_08">#REF!</definedName>
    <definedName name="_1998_09_09" localSheetId="15">#REF!</definedName>
    <definedName name="_1998_09_09">#REF!</definedName>
    <definedName name="_1998_09_10" localSheetId="15">#REF!</definedName>
    <definedName name="_1998_09_10">#REF!</definedName>
    <definedName name="_1998_09_11" localSheetId="15">#REF!</definedName>
    <definedName name="_1998_09_11">#REF!</definedName>
    <definedName name="_1998_09_12" localSheetId="15">#REF!</definedName>
    <definedName name="_1998_09_12">#REF!</definedName>
    <definedName name="_1998_09_13" localSheetId="15">#REF!</definedName>
    <definedName name="_1998_09_13">#REF!</definedName>
    <definedName name="_1998_09_14" localSheetId="15">#REF!</definedName>
    <definedName name="_1998_09_14">#REF!</definedName>
    <definedName name="_1998_09_15" localSheetId="15">#REF!</definedName>
    <definedName name="_1998_09_15">#REF!</definedName>
    <definedName name="_1998_09_16" localSheetId="15">#REF!</definedName>
    <definedName name="_1998_09_16">#REF!</definedName>
    <definedName name="_1998_09_17" localSheetId="15">#REF!</definedName>
    <definedName name="_1998_09_17">#REF!</definedName>
    <definedName name="_1998_09_18" localSheetId="15">#REF!</definedName>
    <definedName name="_1998_09_18">#REF!</definedName>
    <definedName name="_1998_09_19" localSheetId="15">#REF!</definedName>
    <definedName name="_1998_09_19">#REF!</definedName>
    <definedName name="_1998_09_20" localSheetId="15">#REF!</definedName>
    <definedName name="_1998_09_20">#REF!</definedName>
    <definedName name="_1998_09_21" localSheetId="15">#REF!</definedName>
    <definedName name="_1998_09_21">#REF!</definedName>
    <definedName name="_1998_09_22" localSheetId="15">#REF!</definedName>
    <definedName name="_1998_09_22">#REF!</definedName>
    <definedName name="_1998_09_23" localSheetId="15">#REF!</definedName>
    <definedName name="_1998_09_23">#REF!</definedName>
    <definedName name="_1998_09_24" localSheetId="15">#REF!</definedName>
    <definedName name="_1998_09_24">#REF!</definedName>
    <definedName name="_1998_09_25" localSheetId="15">#REF!</definedName>
    <definedName name="_1998_09_25">#REF!</definedName>
    <definedName name="_1998_09_26" localSheetId="15">#REF!</definedName>
    <definedName name="_1998_09_26">#REF!</definedName>
    <definedName name="_1998_09_27" localSheetId="15">#REF!</definedName>
    <definedName name="_1998_09_27">#REF!</definedName>
    <definedName name="_1998_09_28" localSheetId="15">#REF!</definedName>
    <definedName name="_1998_09_28">#REF!</definedName>
    <definedName name="_1998_09_29" localSheetId="15">#REF!</definedName>
    <definedName name="_1998_09_29">#REF!</definedName>
    <definedName name="_1998_09_30" localSheetId="15">#REF!</definedName>
    <definedName name="_1998_09_30">#REF!</definedName>
    <definedName name="_1998_1_1" localSheetId="15">#REF!</definedName>
    <definedName name="_1998_1_1">#REF!</definedName>
    <definedName name="_1998_10_01" localSheetId="15">#REF!</definedName>
    <definedName name="_1998_10_01">#REF!</definedName>
    <definedName name="_1998_10_02" localSheetId="15">#REF!</definedName>
    <definedName name="_1998_10_02">#REF!</definedName>
    <definedName name="_1998_10_03" localSheetId="15">#REF!</definedName>
    <definedName name="_1998_10_03">#REF!</definedName>
    <definedName name="_1998_10_04" localSheetId="15">#REF!</definedName>
    <definedName name="_1998_10_04">#REF!</definedName>
    <definedName name="_1998_10_05" localSheetId="15">#REF!</definedName>
    <definedName name="_1998_10_05">#REF!</definedName>
    <definedName name="_1998_10_06" localSheetId="15">#REF!</definedName>
    <definedName name="_1998_10_06">#REF!</definedName>
    <definedName name="_1998_10_07" localSheetId="15">#REF!</definedName>
    <definedName name="_1998_10_07">#REF!</definedName>
    <definedName name="_1998_10_08" localSheetId="15">#REF!</definedName>
    <definedName name="_1998_10_08">#REF!</definedName>
    <definedName name="_1998_10_09" localSheetId="15">#REF!</definedName>
    <definedName name="_1998_10_09">#REF!</definedName>
    <definedName name="_1998_10_10" localSheetId="15">#REF!</definedName>
    <definedName name="_1998_10_10">#REF!</definedName>
    <definedName name="_1998_10_11" localSheetId="15">#REF!</definedName>
    <definedName name="_1998_10_11">#REF!</definedName>
    <definedName name="_1998_10_12" localSheetId="15">#REF!</definedName>
    <definedName name="_1998_10_12">#REF!</definedName>
    <definedName name="_1998_10_13" localSheetId="15">#REF!</definedName>
    <definedName name="_1998_10_13">#REF!</definedName>
    <definedName name="_1998_10_14" localSheetId="15">#REF!</definedName>
    <definedName name="_1998_10_14">#REF!</definedName>
    <definedName name="_1998_10_15" localSheetId="15">#REF!</definedName>
    <definedName name="_1998_10_15">#REF!</definedName>
    <definedName name="_1998_10_16" localSheetId="15">#REF!</definedName>
    <definedName name="_1998_10_16">#REF!</definedName>
    <definedName name="_1998_10_17" localSheetId="15">#REF!</definedName>
    <definedName name="_1998_10_17">#REF!</definedName>
    <definedName name="_1998_10_18" localSheetId="15">#REF!</definedName>
    <definedName name="_1998_10_18">#REF!</definedName>
    <definedName name="_1998_10_19" localSheetId="15">#REF!</definedName>
    <definedName name="_1998_10_19">#REF!</definedName>
    <definedName name="_1998_10_20" localSheetId="15">#REF!</definedName>
    <definedName name="_1998_10_20">#REF!</definedName>
    <definedName name="_1998_10_21" localSheetId="15">#REF!</definedName>
    <definedName name="_1998_10_21">#REF!</definedName>
    <definedName name="_1998_10_22" localSheetId="15">#REF!</definedName>
    <definedName name="_1998_10_22">#REF!</definedName>
    <definedName name="_1998_10_23" localSheetId="15">#REF!</definedName>
    <definedName name="_1998_10_23">#REF!</definedName>
    <definedName name="_1998_10_24" localSheetId="15">#REF!</definedName>
    <definedName name="_1998_10_24">#REF!</definedName>
    <definedName name="_1998_10_25" localSheetId="15">#REF!</definedName>
    <definedName name="_1998_10_25">#REF!</definedName>
    <definedName name="_1998_10_26" localSheetId="15">#REF!</definedName>
    <definedName name="_1998_10_26">#REF!</definedName>
    <definedName name="_1998_10_27" localSheetId="15">#REF!</definedName>
    <definedName name="_1998_10_27">#REF!</definedName>
    <definedName name="_1998_10_28" localSheetId="15">#REF!</definedName>
    <definedName name="_1998_10_28">#REF!</definedName>
    <definedName name="_1998_10_29" localSheetId="15">#REF!</definedName>
    <definedName name="_1998_10_29">#REF!</definedName>
    <definedName name="_1998_10_30" localSheetId="15">#REF!</definedName>
    <definedName name="_1998_10_30">#REF!</definedName>
    <definedName name="_1998_10_31" localSheetId="15">#REF!</definedName>
    <definedName name="_1998_10_31">#REF!</definedName>
    <definedName name="_1998_11_01" localSheetId="15">#REF!</definedName>
    <definedName name="_1998_11_01">#REF!</definedName>
    <definedName name="_1998_11_02" localSheetId="15">#REF!</definedName>
    <definedName name="_1998_11_02">#REF!</definedName>
    <definedName name="_1998_11_03" localSheetId="15">#REF!</definedName>
    <definedName name="_1998_11_03">#REF!</definedName>
    <definedName name="_1998_11_04" localSheetId="15">#REF!</definedName>
    <definedName name="_1998_11_04">#REF!</definedName>
    <definedName name="_1998_11_05" localSheetId="15">#REF!</definedName>
    <definedName name="_1998_11_05">#REF!</definedName>
    <definedName name="_1998_11_06" localSheetId="15">#REF!</definedName>
    <definedName name="_1998_11_06">#REF!</definedName>
    <definedName name="_1998_11_07" localSheetId="15">#REF!</definedName>
    <definedName name="_1998_11_07">#REF!</definedName>
    <definedName name="_1998_11_08" localSheetId="15">#REF!</definedName>
    <definedName name="_1998_11_08">#REF!</definedName>
    <definedName name="_1998_11_09" localSheetId="15">#REF!</definedName>
    <definedName name="_1998_11_09">#REF!</definedName>
    <definedName name="_1998_11_10" localSheetId="15">#REF!</definedName>
    <definedName name="_1998_11_10">#REF!</definedName>
    <definedName name="_1998_11_11" localSheetId="15">#REF!</definedName>
    <definedName name="_1998_11_11">#REF!</definedName>
    <definedName name="_1998_11_12" localSheetId="15">#REF!</definedName>
    <definedName name="_1998_11_12">#REF!</definedName>
    <definedName name="_1998_11_13" localSheetId="15">#REF!</definedName>
    <definedName name="_1998_11_13">#REF!</definedName>
    <definedName name="_1998_11_14" localSheetId="15">#REF!</definedName>
    <definedName name="_1998_11_14">#REF!</definedName>
    <definedName name="_1998_11_15" localSheetId="15">#REF!</definedName>
    <definedName name="_1998_11_15">#REF!</definedName>
    <definedName name="_1998_11_16" localSheetId="15">#REF!</definedName>
    <definedName name="_1998_11_16">#REF!</definedName>
    <definedName name="_1998_11_17" localSheetId="15">#REF!</definedName>
    <definedName name="_1998_11_17">#REF!</definedName>
    <definedName name="_1998_11_18" localSheetId="15">#REF!</definedName>
    <definedName name="_1998_11_18">#REF!</definedName>
    <definedName name="_1998_11_19" localSheetId="15">#REF!</definedName>
    <definedName name="_1998_11_19">#REF!</definedName>
    <definedName name="_1998_11_20" localSheetId="15">#REF!</definedName>
    <definedName name="_1998_11_20">#REF!</definedName>
    <definedName name="_1998_11_21" localSheetId="15">#REF!</definedName>
    <definedName name="_1998_11_21">#REF!</definedName>
    <definedName name="_1998_11_22" localSheetId="15">#REF!</definedName>
    <definedName name="_1998_11_22">#REF!</definedName>
    <definedName name="_1998_11_23" localSheetId="15">#REF!</definedName>
    <definedName name="_1998_11_23">#REF!</definedName>
    <definedName name="_1998_11_24" localSheetId="15">#REF!</definedName>
    <definedName name="_1998_11_24">#REF!</definedName>
    <definedName name="_1998_11_25" localSheetId="15">#REF!</definedName>
    <definedName name="_1998_11_25">#REF!</definedName>
    <definedName name="_1998_11_26" localSheetId="15">#REF!</definedName>
    <definedName name="_1998_11_26">#REF!</definedName>
    <definedName name="_1998_11_27" localSheetId="15">#REF!</definedName>
    <definedName name="_1998_11_27">#REF!</definedName>
    <definedName name="_1998_11_28" localSheetId="15">#REF!</definedName>
    <definedName name="_1998_11_28">#REF!</definedName>
    <definedName name="_1998_11_29" localSheetId="15">#REF!</definedName>
    <definedName name="_1998_11_29">#REF!</definedName>
    <definedName name="_1998_11_30" localSheetId="15">#REF!</definedName>
    <definedName name="_1998_11_30">#REF!</definedName>
    <definedName name="_1998_12_01" localSheetId="15">#REF!</definedName>
    <definedName name="_1998_12_01">#REF!</definedName>
    <definedName name="_1998_12_02" localSheetId="15">#REF!</definedName>
    <definedName name="_1998_12_02">#REF!</definedName>
    <definedName name="_1998_12_03" localSheetId="15">#REF!</definedName>
    <definedName name="_1998_12_03">#REF!</definedName>
    <definedName name="_1998_12_04" localSheetId="15">#REF!</definedName>
    <definedName name="_1998_12_04">#REF!</definedName>
    <definedName name="_1998_12_05" localSheetId="15">#REF!</definedName>
    <definedName name="_1998_12_05">#REF!</definedName>
    <definedName name="_1998_12_06" localSheetId="15">#REF!</definedName>
    <definedName name="_1998_12_06">#REF!</definedName>
    <definedName name="_1998_12_07" localSheetId="15">#REF!</definedName>
    <definedName name="_1998_12_07">#REF!</definedName>
    <definedName name="_1998_12_08" localSheetId="15">#REF!</definedName>
    <definedName name="_1998_12_08">#REF!</definedName>
    <definedName name="_1998_12_09" localSheetId="15">#REF!</definedName>
    <definedName name="_1998_12_09">#REF!</definedName>
    <definedName name="_1998_12_10" localSheetId="15">#REF!</definedName>
    <definedName name="_1998_12_10">#REF!</definedName>
    <definedName name="_1998_12_11" localSheetId="15">#REF!</definedName>
    <definedName name="_1998_12_11">#REF!</definedName>
    <definedName name="_1998_12_12" localSheetId="15">#REF!</definedName>
    <definedName name="_1998_12_12">#REF!</definedName>
    <definedName name="_1998_12_13" localSheetId="15">#REF!</definedName>
    <definedName name="_1998_12_13">#REF!</definedName>
    <definedName name="_1998_12_14" localSheetId="15">#REF!</definedName>
    <definedName name="_1998_12_14">#REF!</definedName>
    <definedName name="_1998_12_15" localSheetId="15">#REF!</definedName>
    <definedName name="_1998_12_15">#REF!</definedName>
    <definedName name="_1998_12_16" localSheetId="15">#REF!</definedName>
    <definedName name="_1998_12_16">#REF!</definedName>
    <definedName name="_1998_12_17" localSheetId="15">#REF!</definedName>
    <definedName name="_1998_12_17">#REF!</definedName>
    <definedName name="_1998_12_18" localSheetId="15">#REF!</definedName>
    <definedName name="_1998_12_18">#REF!</definedName>
    <definedName name="_1998_12_19" localSheetId="15">#REF!</definedName>
    <definedName name="_1998_12_19">#REF!</definedName>
    <definedName name="_1998_12_20" localSheetId="15">#REF!</definedName>
    <definedName name="_1998_12_20">#REF!</definedName>
    <definedName name="_1998_12_21" localSheetId="15">#REF!</definedName>
    <definedName name="_1998_12_21">#REF!</definedName>
    <definedName name="_1998_12_22" localSheetId="15">#REF!</definedName>
    <definedName name="_1998_12_22">#REF!</definedName>
    <definedName name="_1998_12_23" localSheetId="15">#REF!</definedName>
    <definedName name="_1998_12_23">#REF!</definedName>
    <definedName name="_1998_12_24" localSheetId="15">#REF!</definedName>
    <definedName name="_1998_12_24">#REF!</definedName>
    <definedName name="_1998_12_25" localSheetId="15">#REF!</definedName>
    <definedName name="_1998_12_25">#REF!</definedName>
    <definedName name="_1998_12_26" localSheetId="15">#REF!</definedName>
    <definedName name="_1998_12_26">#REF!</definedName>
    <definedName name="_1998_12_27" localSheetId="15">#REF!</definedName>
    <definedName name="_1998_12_27">#REF!</definedName>
    <definedName name="_1998_12_28" localSheetId="15">#REF!</definedName>
    <definedName name="_1998_12_28">#REF!</definedName>
    <definedName name="_1998_12_29" localSheetId="15">#REF!</definedName>
    <definedName name="_1998_12_29">#REF!</definedName>
    <definedName name="_1998_12_30" localSheetId="15">#REF!</definedName>
    <definedName name="_1998_12_30">#REF!</definedName>
    <definedName name="_1998_12_31" localSheetId="15">#REF!</definedName>
    <definedName name="_1998_12_31">#REF!</definedName>
    <definedName name="_19M_MSU" localSheetId="2">#REF!</definedName>
    <definedName name="_19O_MSU">#REF!</definedName>
    <definedName name="_2_???" localSheetId="18" hidden="1">#REF!</definedName>
    <definedName name="_2_???" hidden="1">#REF!</definedName>
    <definedName name="_20M_MSU" localSheetId="15">#REF!</definedName>
    <definedName name="_20M_MSU">#REF!</definedName>
    <definedName name="_21N_MSU" localSheetId="5">#REF!</definedName>
    <definedName name="_21P_MSU">#REF!</definedName>
    <definedName name="_22N_MSU" localSheetId="2">#REF!</definedName>
    <definedName name="_23N_MSU" localSheetId="15">#REF!</definedName>
    <definedName name="_23N_MSU">#REF!</definedName>
    <definedName name="_23Q_MSU">#REF!</definedName>
    <definedName name="_24O_MSU" localSheetId="5">#REF!</definedName>
    <definedName name="_25O_MSU" localSheetId="2">#REF!</definedName>
    <definedName name="_26O_MSU" localSheetId="15">#REF!</definedName>
    <definedName name="_26O_MSU">#REF!</definedName>
    <definedName name="_27P_MSU" localSheetId="5">#REF!</definedName>
    <definedName name="_28P_MSU" localSheetId="2">#REF!</definedName>
    <definedName name="_29P_MSU" localSheetId="15">#REF!</definedName>
    <definedName name="_29P_MSU">#REF!</definedName>
    <definedName name="_2j_b_g" localSheetId="15">#REF!</definedName>
    <definedName name="_2j_b_g">#REF!</definedName>
    <definedName name="_3_???" localSheetId="18" hidden="1">#REF!</definedName>
    <definedName name="_3_???" hidden="1">#REF!</definedName>
    <definedName name="_30Q_MSU" localSheetId="5">#REF!</definedName>
    <definedName name="_31Q_MSU" localSheetId="2">#REF!</definedName>
    <definedName name="_32Q_MSU" localSheetId="15">#REF!</definedName>
    <definedName name="_32Q_MSU">#REF!</definedName>
    <definedName name="_3p___c" localSheetId="15">#REF!</definedName>
    <definedName name="_3p___c">#REF!</definedName>
    <definedName name="_4_???" hidden="1">#REF!</definedName>
    <definedName name="_4Z_b_g" localSheetId="15">#REF!</definedName>
    <definedName name="_4Z_b_g">#REF!</definedName>
    <definedName name="_6H_MSU" localSheetId="5">#REF!</definedName>
    <definedName name="_7_???" hidden="1">#REF!</definedName>
    <definedName name="_7H_MSU" localSheetId="2">#REF!</definedName>
    <definedName name="_7H_MSU">#REF!</definedName>
    <definedName name="_8H_MSU" localSheetId="15">#REF!</definedName>
    <definedName name="_8H_MSU">#REF!</definedName>
    <definedName name="_9I_MSU" localSheetId="5">#REF!</definedName>
    <definedName name="_9I_MSU">#REF!</definedName>
    <definedName name="_aaa1" localSheetId="15">#REF!</definedName>
    <definedName name="_aaa1">#REF!</definedName>
    <definedName name="_BA65555" localSheetId="15">#REF!</definedName>
    <definedName name="_BA65555">#REF!</definedName>
    <definedName name="_CIB46900" localSheetId="15">#REF!</definedName>
    <definedName name="_CIB46900">#REF!</definedName>
    <definedName name="_END2" localSheetId="15">#REF!</definedName>
    <definedName name="_END2">#REF!</definedName>
    <definedName name="_Fill" localSheetId="18" hidden="1">#REF!</definedName>
    <definedName name="_Fill" localSheetId="5" hidden="1">#REF!</definedName>
    <definedName name="_Fill" localSheetId="15" hidden="1">#REF!</definedName>
    <definedName name="_Fill" hidden="1">#REF!</definedName>
    <definedName name="_xlnm._FilterDatabase" hidden="1">'[1]Supplier Master IF'!$A$5:$M$80</definedName>
    <definedName name="_Order1" hidden="1">255</definedName>
    <definedName name="_Order2" hidden="1">255</definedName>
    <definedName name="_Parse_In" localSheetId="18" hidden="1">#REF!</definedName>
    <definedName name="_Parse_In" localSheetId="15" hidden="1">#REF!</definedName>
    <definedName name="_Parse_In" localSheetId="16" hidden="1">#REF!</definedName>
    <definedName name="_Parse_In" hidden="1">#REF!</definedName>
    <definedName name="_Parse_Out" localSheetId="18" hidden="1">#REF!</definedName>
    <definedName name="_Parse_Out" localSheetId="15" hidden="1">#REF!</definedName>
    <definedName name="_Parse_Out" hidden="1">#REF!</definedName>
    <definedName name="_Regression_X" localSheetId="18" hidden="1">#REF!</definedName>
    <definedName name="_Regression_X" localSheetId="5" hidden="1">#REF!</definedName>
    <definedName name="_Regression_X" localSheetId="15" hidden="1">#REF!</definedName>
    <definedName name="_Regression_X" hidden="1">#REF!</definedName>
    <definedName name="a" localSheetId="18" hidden="1">#REF!</definedName>
    <definedName name="a" localSheetId="17" hidden="1">{"'表紙'!$A$1:$W$39"}</definedName>
    <definedName name="a" localSheetId="0" hidden="1">{"'表紙'!$A$1:$W$39"}</definedName>
    <definedName name="a" localSheetId="16" hidden="1">#REF!</definedName>
    <definedName name="a" hidden="1">{"'表紙'!$A$1:$W$39"}</definedName>
    <definedName name="aa" localSheetId="5">#REF!</definedName>
    <definedName name="aa" localSheetId="2">#REF!</definedName>
    <definedName name="aa" localSheetId="0">#REF!</definedName>
    <definedName name="aa" localSheetId="15">#REF!</definedName>
    <definedName name="aa">#REF!</definedName>
    <definedName name="aaa" localSheetId="5">#REF!</definedName>
    <definedName name="aaa" localSheetId="2">#REF!</definedName>
    <definedName name="aaa" localSheetId="0">#REF!</definedName>
    <definedName name="aaa" localSheetId="15">#REF!</definedName>
    <definedName name="aaa">#REF!</definedName>
    <definedName name="aaaa" localSheetId="5">#REF!</definedName>
    <definedName name="aaaa" localSheetId="2">#REF!</definedName>
    <definedName name="aaaa" localSheetId="0">#REF!</definedName>
    <definedName name="aaaa" localSheetId="15">#REF!</definedName>
    <definedName name="aaaa">#REF!</definedName>
    <definedName name="aaaaaa" localSheetId="15">#REF!</definedName>
    <definedName name="aaaaaa">#REF!</definedName>
    <definedName name="aaaaaaaaaaaa" localSheetId="5">#REF!</definedName>
    <definedName name="aaaaaaaaaaaa" localSheetId="2">#REF!</definedName>
    <definedName name="aaaaaaaaaaaa" localSheetId="15">#REF!</definedName>
    <definedName name="aaaaaaaaaaaa">#REF!</definedName>
    <definedName name="ABC" localSheetId="5">#REF!</definedName>
    <definedName name="ABC" localSheetId="2">#REF!</definedName>
    <definedName name="ABC" localSheetId="15">#REF!</definedName>
    <definedName name="ABC">#REF!</definedName>
    <definedName name="add" localSheetId="18" hidden="1">{"'表紙'!$A$1:$W$39"}</definedName>
    <definedName name="add" localSheetId="17" hidden="1">{"'表紙'!$A$1:$W$39"}</definedName>
    <definedName name="add" localSheetId="5" hidden="1">{"'表紙'!$A$1:$W$39"}</definedName>
    <definedName name="add" localSheetId="2" hidden="1">{"'表紙'!$A$1:$W$39"}</definedName>
    <definedName name="add" localSheetId="3" hidden="1">{"'表紙'!$A$1:$W$39"}</definedName>
    <definedName name="add" localSheetId="1" hidden="1">{"'表紙'!$A$1:$W$39"}</definedName>
    <definedName name="add" localSheetId="0" hidden="1">{"'表紙'!$A$1:$W$39"}</definedName>
    <definedName name="add" localSheetId="16" hidden="1">{"'表紙'!$A$1:$W$39"}</definedName>
    <definedName name="add" hidden="1">{"'表紙'!$A$1:$W$39"}</definedName>
    <definedName name="asd" localSheetId="17" hidden="1">{"'表紙'!$A$1:$W$39"}</definedName>
    <definedName name="asd" localSheetId="5" hidden="1">{"'表紙'!$A$1:$W$39"}</definedName>
    <definedName name="asd" localSheetId="2" hidden="1">{"'表紙'!$A$1:$W$39"}</definedName>
    <definedName name="asd" localSheetId="3" hidden="1">{"'表紙'!$A$1:$W$39"}</definedName>
    <definedName name="asd" localSheetId="0" hidden="1">{"'表紙'!$A$1:$W$39"}</definedName>
    <definedName name="asd" hidden="1">{"'表紙'!$A$1:$W$39"}</definedName>
    <definedName name="asdas" localSheetId="5">#REF!</definedName>
    <definedName name="asdas" localSheetId="0">#REF!</definedName>
    <definedName name="asdas" localSheetId="15">#REF!</definedName>
    <definedName name="asdas">#REF!</definedName>
    <definedName name="ATABLE" localSheetId="15">#REF!</definedName>
    <definedName name="ATABLE">#REF!</definedName>
    <definedName name="b" localSheetId="18" hidden="1">{"'表紙'!$A$1:$W$39"}</definedName>
    <definedName name="b" localSheetId="17" hidden="1">{"'表紙'!$A$1:$W$39"}</definedName>
    <definedName name="b" localSheetId="0" hidden="1">{"'表紙'!$A$1:$W$39"}</definedName>
    <definedName name="b" localSheetId="16" hidden="1">{"'表紙'!$A$1:$W$39"}</definedName>
    <definedName name="b" hidden="1">{"'表紙'!$A$1:$W$39"}</definedName>
    <definedName name="Button" localSheetId="15">#REF!</definedName>
    <definedName name="Button">#REF!</definedName>
    <definedName name="Buyer_Order_EXCEL_Sample_Sheet1_List" localSheetId="15">#REF!</definedName>
    <definedName name="Buyer_Order_EXCEL_Sample_Sheet1_List">#REF!</definedName>
    <definedName name="c_appr_date" localSheetId="15">#REF!</definedName>
    <definedName name="c_appr_date">#REF!</definedName>
    <definedName name="c_appr_name" localSheetId="15">#REF!</definedName>
    <definedName name="c_appr_name">#REF!</definedName>
    <definedName name="c_appr_site" localSheetId="15">#REF!</definedName>
    <definedName name="c_appr_site">#REF!</definedName>
    <definedName name="c_att" localSheetId="15">#REF!</definedName>
    <definedName name="c_att">#REF!</definedName>
    <definedName name="c_c_ans_date" localSheetId="15">#REF!</definedName>
    <definedName name="c_c_ans_date">#REF!</definedName>
    <definedName name="c_c_ans_hour" localSheetId="15">#REF!</definedName>
    <definedName name="c_c_ans_hour">#REF!</definedName>
    <definedName name="c_c_ans_name" localSheetId="15">#REF!</definedName>
    <definedName name="c_c_ans_name">#REF!</definedName>
    <definedName name="c_c_ans_site" localSheetId="15">#REF!</definedName>
    <definedName name="c_c_ans_site">#REF!</definedName>
    <definedName name="c_c_check_date" localSheetId="15">#REF!</definedName>
    <definedName name="c_c_check_date">#REF!</definedName>
    <definedName name="c_c_check_hour" localSheetId="15">#REF!</definedName>
    <definedName name="c_c_check_hour">#REF!</definedName>
    <definedName name="c_c_check_name" localSheetId="15">#REF!</definedName>
    <definedName name="c_c_check_name">#REF!</definedName>
    <definedName name="c_c_check_site" localSheetId="15">#REF!</definedName>
    <definedName name="c_c_check_site">#REF!</definedName>
    <definedName name="c_c_contest_date" localSheetId="15">#REF!</definedName>
    <definedName name="c_c_contest_date">#REF!</definedName>
    <definedName name="c_c_contest_hour" localSheetId="15">#REF!</definedName>
    <definedName name="c_c_contest_hour">#REF!</definedName>
    <definedName name="c_c_contest_name" localSheetId="15">#REF!</definedName>
    <definedName name="c_c_contest_name">#REF!</definedName>
    <definedName name="c_c_contest_site" localSheetId="15">#REF!</definedName>
    <definedName name="c_c_contest_site">#REF!</definedName>
    <definedName name="c_c_fixdoc_date" localSheetId="15">#REF!</definedName>
    <definedName name="c_c_fixdoc_date">#REF!</definedName>
    <definedName name="c_c_fixdoc_hour" localSheetId="15">#REF!</definedName>
    <definedName name="c_c_fixdoc_hour">#REF!</definedName>
    <definedName name="c_c_fixdoc_name" localSheetId="15">#REF!</definedName>
    <definedName name="c_c_fixdoc_name">#REF!</definedName>
    <definedName name="c_c_fixdoc_site" localSheetId="15">#REF!</definedName>
    <definedName name="c_c_fixdoc_site">#REF!</definedName>
    <definedName name="c_c_fixpgm_date" localSheetId="15">#REF!</definedName>
    <definedName name="c_c_fixpgm_date">#REF!</definedName>
    <definedName name="c_c_fixpgm_hour" localSheetId="15">#REF!</definedName>
    <definedName name="c_c_fixpgm_hour">#REF!</definedName>
    <definedName name="c_c_fixpgm_name" localSheetId="15">#REF!</definedName>
    <definedName name="c_c_fixpgm_name">#REF!</definedName>
    <definedName name="c_c_fixpgm_site" localSheetId="15">#REF!</definedName>
    <definedName name="c_c_fixpgm_site">#REF!</definedName>
    <definedName name="c_c_pgtest_date" localSheetId="15">#REF!</definedName>
    <definedName name="c_c_pgtest_date">#REF!</definedName>
    <definedName name="c_c_pgtest_hour" localSheetId="15">#REF!</definedName>
    <definedName name="c_c_pgtest_hour">#REF!</definedName>
    <definedName name="c_c_pgtest_name" localSheetId="15">#REF!</definedName>
    <definedName name="c_c_pgtest_name">#REF!</definedName>
    <definedName name="c_c_pgtest_site" localSheetId="15">#REF!</definedName>
    <definedName name="c_c_pgtest_site">#REF!</definedName>
    <definedName name="c_c_recv_date" localSheetId="15">#REF!</definedName>
    <definedName name="c_c_recv_date">#REF!</definedName>
    <definedName name="c_c_recv_hour" localSheetId="15">#REF!</definedName>
    <definedName name="c_c_recv_hour">#REF!</definedName>
    <definedName name="c_c_recv_name" localSheetId="15">#REF!</definedName>
    <definedName name="c_c_recv_name">#REF!</definedName>
    <definedName name="c_c_recv_site" localSheetId="15">#REF!</definedName>
    <definedName name="c_c_recv_site">#REF!</definedName>
    <definedName name="c_c_rel_date" localSheetId="15">#REF!</definedName>
    <definedName name="c_c_rel_date">#REF!</definedName>
    <definedName name="c_c_rel_hour" localSheetId="15">#REF!</definedName>
    <definedName name="c_c_rel_hour">#REF!</definedName>
    <definedName name="c_c_rel_name" localSheetId="15">#REF!</definedName>
    <definedName name="c_c_rel_name">#REF!</definedName>
    <definedName name="c_c_rel_site" localSheetId="15">#REF!</definedName>
    <definedName name="c_c_rel_site">#REF!</definedName>
    <definedName name="c_case_no" localSheetId="15">#REF!</definedName>
    <definedName name="c_case_no">#REF!</definedName>
    <definedName name="c_cause" localSheetId="15">#REF!</definedName>
    <definedName name="c_cause">#REF!</definedName>
    <definedName name="c_cf_cat" localSheetId="15">#REF!</definedName>
    <definedName name="c_cf_cat">#REF!</definedName>
    <definedName name="c_cf_no" localSheetId="15">#REF!</definedName>
    <definedName name="c_cf_no">#REF!</definedName>
    <definedName name="c_cf_rev_no" localSheetId="15">#REF!</definedName>
    <definedName name="c_cf_rev_no">#REF!</definedName>
    <definedName name="c_chg_pid" localSheetId="15">#REF!</definedName>
    <definedName name="c_chg_pid">#REF!</definedName>
    <definedName name="c_chg_pname" localSheetId="15">#REF!</definedName>
    <definedName name="c_chg_pname">#REF!</definedName>
    <definedName name="c_counter" localSheetId="15">#REF!</definedName>
    <definedName name="c_counter">#REF!</definedName>
    <definedName name="c_create_date" localSheetId="15">#REF!</definedName>
    <definedName name="c_create_date">#REF!</definedName>
    <definedName name="c_create_name" localSheetId="15">#REF!</definedName>
    <definedName name="c_create_name">#REF!</definedName>
    <definedName name="c_create_site" localSheetId="15">#REF!</definedName>
    <definedName name="c_create_site">#REF!</definedName>
    <definedName name="c_flw_rel_date" localSheetId="15">#REF!</definedName>
    <definedName name="c_flw_rel_date">#REF!</definedName>
    <definedName name="c_flw_rel_hour" localSheetId="15">#REF!</definedName>
    <definedName name="c_flw_rel_hour">#REF!</definedName>
    <definedName name="c_flw_rel_name" localSheetId="15">#REF!</definedName>
    <definedName name="c_flw_rel_name">#REF!</definedName>
    <definedName name="c_flw_rel_site" localSheetId="15">#REF!</definedName>
    <definedName name="c_flw_rel_site">#REF!</definedName>
    <definedName name="c_man_hour" localSheetId="15">#REF!</definedName>
    <definedName name="c_man_hour">#REF!</definedName>
    <definedName name="c_pgm_chk_date" localSheetId="15">#REF!</definedName>
    <definedName name="c_pgm_chk_date">#REF!</definedName>
    <definedName name="c_pgm_chk_hour" localSheetId="15">#REF!</definedName>
    <definedName name="c_pgm_chk_hour">#REF!</definedName>
    <definedName name="c_pgm_chk_name" localSheetId="15">#REF!</definedName>
    <definedName name="c_pgm_chk_name">#REF!</definedName>
    <definedName name="c_pgm_chk_site" localSheetId="15">#REF!</definedName>
    <definedName name="c_pgm_chk_site">#REF!</definedName>
    <definedName name="c_pid" localSheetId="15">#REF!</definedName>
    <definedName name="c_pid">#REF!</definedName>
    <definedName name="c_req_due" localSheetId="15">#REF!</definedName>
    <definedName name="c_req_due">#REF!</definedName>
    <definedName name="c_res_due" localSheetId="15">#REF!</definedName>
    <definedName name="c_res_due">#REF!</definedName>
    <definedName name="c_s_ans_date" localSheetId="15">#REF!</definedName>
    <definedName name="c_s_ans_date">#REF!</definedName>
    <definedName name="c_s_ans_hour" localSheetId="15">#REF!</definedName>
    <definedName name="c_s_ans_hour">#REF!</definedName>
    <definedName name="c_s_ans_name" localSheetId="15">#REF!</definedName>
    <definedName name="c_s_ans_name">#REF!</definedName>
    <definedName name="c_s_ans_site" localSheetId="15">#REF!</definedName>
    <definedName name="c_s_ans_site">#REF!</definedName>
    <definedName name="c_s_check_date" localSheetId="15">#REF!</definedName>
    <definedName name="c_s_check_date">#REF!</definedName>
    <definedName name="c_s_check_hour" localSheetId="15">#REF!</definedName>
    <definedName name="c_s_check_hour">#REF!</definedName>
    <definedName name="c_s_check_name" localSheetId="15">#REF!</definedName>
    <definedName name="c_s_check_name">#REF!</definedName>
    <definedName name="c_s_check_site" localSheetId="15">#REF!</definedName>
    <definedName name="c_s_check_site">#REF!</definedName>
    <definedName name="c_s_contest_date" localSheetId="15">#REF!</definedName>
    <definedName name="c_s_contest_date">#REF!</definedName>
    <definedName name="c_s_contest_hour" localSheetId="15">#REF!</definedName>
    <definedName name="c_s_contest_hour">#REF!</definedName>
    <definedName name="c_s_contest_name" localSheetId="15">#REF!</definedName>
    <definedName name="c_s_contest_name">#REF!</definedName>
    <definedName name="c_s_contest_site" localSheetId="15">#REF!</definedName>
    <definedName name="c_s_contest_site">#REF!</definedName>
    <definedName name="c_s_fixdoc_date" localSheetId="15">#REF!</definedName>
    <definedName name="c_s_fixdoc_date">#REF!</definedName>
    <definedName name="c_s_fixdoc_hour" localSheetId="15">#REF!</definedName>
    <definedName name="c_s_fixdoc_hour">#REF!</definedName>
    <definedName name="c_s_fixdoc_name" localSheetId="15">#REF!</definedName>
    <definedName name="c_s_fixdoc_name">#REF!</definedName>
    <definedName name="c_s_fixdoc_site" localSheetId="15">#REF!</definedName>
    <definedName name="c_s_fixdoc_site">#REF!</definedName>
    <definedName name="c_s_fixpgm_date" localSheetId="15">#REF!</definedName>
    <definedName name="c_s_fixpgm_date">#REF!</definedName>
    <definedName name="c_s_fixpgm_hour" localSheetId="15">#REF!</definedName>
    <definedName name="c_s_fixpgm_hour">#REF!</definedName>
    <definedName name="c_s_fixpgm_name" localSheetId="15">#REF!</definedName>
    <definedName name="c_s_fixpgm_name">#REF!</definedName>
    <definedName name="c_s_fixpgm_site" localSheetId="15">#REF!</definedName>
    <definedName name="c_s_fixpgm_site">#REF!</definedName>
    <definedName name="c_s_pgtest_date" localSheetId="15">#REF!</definedName>
    <definedName name="c_s_pgtest_date">#REF!</definedName>
    <definedName name="c_s_pgtest_hour" localSheetId="15">#REF!</definedName>
    <definedName name="c_s_pgtest_hour">#REF!</definedName>
    <definedName name="c_s_pgtest_name" localSheetId="15">#REF!</definedName>
    <definedName name="c_s_pgtest_name">#REF!</definedName>
    <definedName name="c_s_pgtest_site" localSheetId="15">#REF!</definedName>
    <definedName name="c_s_pgtest_site">#REF!</definedName>
    <definedName name="c_s_recv_date" localSheetId="15">#REF!</definedName>
    <definedName name="c_s_recv_date">#REF!</definedName>
    <definedName name="c_s_recv_hour" localSheetId="15">#REF!</definedName>
    <definedName name="c_s_recv_hour">#REF!</definedName>
    <definedName name="c_s_recv_name" localSheetId="15">#REF!</definedName>
    <definedName name="c_s_recv_name">#REF!</definedName>
    <definedName name="c_s_recv_site" localSheetId="15">#REF!</definedName>
    <definedName name="c_s_recv_site">#REF!</definedName>
    <definedName name="c_s_rel_date" localSheetId="15">#REF!</definedName>
    <definedName name="c_s_rel_date">#REF!</definedName>
    <definedName name="c_s_rel_hour" localSheetId="15">#REF!</definedName>
    <definedName name="c_s_rel_hour">#REF!</definedName>
    <definedName name="c_s_rel_name" localSheetId="15">#REF!</definedName>
    <definedName name="c_s_rel_name">#REF!</definedName>
    <definedName name="c_s_rel_site" localSheetId="15">#REF!</definedName>
    <definedName name="c_s_rel_site">#REF!</definedName>
    <definedName name="c_scr_name" localSheetId="15">#REF!</definedName>
    <definedName name="c_scr_name">#REF!</definedName>
    <definedName name="c_scr_title" localSheetId="15">#REF!</definedName>
    <definedName name="c_scr_title">#REF!</definedName>
    <definedName name="c_site" localSheetId="15">#REF!</definedName>
    <definedName name="c_site">#REF!</definedName>
    <definedName name="c_spec_chk_hour" localSheetId="15">#REF!</definedName>
    <definedName name="c_spec_chk_hour">#REF!</definedName>
    <definedName name="c_title" localSheetId="15">#REF!</definedName>
    <definedName name="c_title">#REF!</definedName>
    <definedName name="c_tst_rel_date" localSheetId="15">#REF!</definedName>
    <definedName name="c_tst_rel_date">#REF!</definedName>
    <definedName name="c_tst_rel_hour" localSheetId="15">#REF!</definedName>
    <definedName name="c_tst_rel_hour">#REF!</definedName>
    <definedName name="c_tst_rel_name" localSheetId="15">#REF!</definedName>
    <definedName name="c_tst_rel_name">#REF!</definedName>
    <definedName name="c_tst_rel_site" localSheetId="15">#REF!</definedName>
    <definedName name="c_tst_rel_site">#REF!</definedName>
    <definedName name="c_usr_chk_date" localSheetId="15">#REF!</definedName>
    <definedName name="c_usr_chk_date">#REF!</definedName>
    <definedName name="c_usr_chk_hour" localSheetId="15">#REF!</definedName>
    <definedName name="c_usr_chk_hour">#REF!</definedName>
    <definedName name="c_usr_chk_name" localSheetId="15">#REF!</definedName>
    <definedName name="c_usr_chk_name">#REF!</definedName>
    <definedName name="c_usr_chk_site" localSheetId="15">#REF!</definedName>
    <definedName name="c_usr_chk_site">#REF!</definedName>
    <definedName name="ccc" localSheetId="5">#REF!</definedName>
    <definedName name="ccc" localSheetId="2">#REF!</definedName>
    <definedName name="ccc" localSheetId="0">#REF!</definedName>
    <definedName name="ccc" localSheetId="15">#REF!</definedName>
    <definedName name="ccc">#REF!</definedName>
    <definedName name="CheckBox" localSheetId="15">#REF!</definedName>
    <definedName name="CheckBox">#REF!</definedName>
    <definedName name="CIT部判定" localSheetId="5">#REF!</definedName>
    <definedName name="CIT部判定" localSheetId="2">#REF!</definedName>
    <definedName name="CIT部判定" localSheetId="15">#REF!</definedName>
    <definedName name="CIT部判定">#REF!</definedName>
    <definedName name="Class_Action" localSheetId="18" hidden="1">{"'表紙'!$A$1:$W$39"}</definedName>
    <definedName name="Class_Action" localSheetId="17" hidden="1">{"'表紙'!$A$1:$W$39"}</definedName>
    <definedName name="Class_Action" localSheetId="5" hidden="1">{"'表紙'!$A$1:$W$39"}</definedName>
    <definedName name="Class_Action" localSheetId="2" hidden="1">{"'表紙'!$A$1:$W$39"}</definedName>
    <definedName name="Class_Action" localSheetId="3" hidden="1">{"'表紙'!$A$1:$W$39"}</definedName>
    <definedName name="Class_Action" localSheetId="1" hidden="1">{"'表紙'!$A$1:$W$39"}</definedName>
    <definedName name="Class_Action" localSheetId="0" hidden="1">{"'表紙'!$A$1:$W$39"}</definedName>
    <definedName name="Class_Action" localSheetId="16" hidden="1">{"'表紙'!$A$1:$W$39"}</definedName>
    <definedName name="Class_Action" hidden="1">{"'表紙'!$A$1:$W$39"}</definedName>
    <definedName name="Controltype" localSheetId="5">#REF!</definedName>
    <definedName name="Controltype" localSheetId="0">#REF!</definedName>
    <definedName name="Controltype" localSheetId="15">#REF!</definedName>
    <definedName name="Controltype">#REF!</definedName>
    <definedName name="cover" localSheetId="18" hidden="1">{"'表紙'!$A$1:$W$39"}</definedName>
    <definedName name="cover" localSheetId="17" hidden="1">{"'表紙'!$A$1:$W$39"}</definedName>
    <definedName name="cover" localSheetId="16" hidden="1">{"'表紙'!$A$1:$W$39"}</definedName>
    <definedName name="cover" hidden="1">{"'表紙'!$A$1:$W$39"}</definedName>
    <definedName name="cover1" localSheetId="18" hidden="1">{"'表紙'!$A$1:$W$39"}</definedName>
    <definedName name="cover1" localSheetId="17" hidden="1">{"'表紙'!$A$1:$W$39"}</definedName>
    <definedName name="cover1" localSheetId="16" hidden="1">{"'表紙'!$A$1:$W$39"}</definedName>
    <definedName name="cover1" hidden="1">{"'表紙'!$A$1:$W$39"}</definedName>
    <definedName name="d" localSheetId="18" hidden="1">{"'表紙'!$A$1:$W$39"}</definedName>
    <definedName name="d" localSheetId="17" hidden="1">{"'表紙'!$A$1:$W$39"}</definedName>
    <definedName name="d" localSheetId="5" hidden="1">{"'表紙'!$A$1:$W$39"}</definedName>
    <definedName name="d" localSheetId="2" hidden="1">{"'表紙'!$A$1:$W$39"}</definedName>
    <definedName name="d" localSheetId="3" hidden="1">{"'表紙'!$A$1:$W$39"}</definedName>
    <definedName name="d" localSheetId="1" hidden="1">{"'表紙'!$A$1:$W$39"}</definedName>
    <definedName name="d" localSheetId="16" hidden="1">{"'表紙'!$A$1:$W$39"}</definedName>
    <definedName name="d" hidden="1">{"'表紙'!$A$1:$W$39"}</definedName>
    <definedName name="_xlnm.Database">[2]PR!#REF!</definedName>
    <definedName name="DB2_EQ_" localSheetId="15">#REF!</definedName>
    <definedName name="DB2_EQ_" localSheetId="16">#REF!</definedName>
    <definedName name="DB2_EQ_">#REF!</definedName>
    <definedName name="DB2_KAI_とDB2_KAKO_との差分" localSheetId="15">#REF!</definedName>
    <definedName name="DB2_KAI_とDB2_KAKO_との差分">#REF!</definedName>
    <definedName name="DB2_KAKO_とDB2_KAI_との差分" localSheetId="15">#REF!</definedName>
    <definedName name="DB2_KAKO_とDB2_KAI_との差分">#REF!</definedName>
    <definedName name="DBI" localSheetId="15">#REF!</definedName>
    <definedName name="DBI">#REF!</definedName>
    <definedName name="dd" localSheetId="15">#REF!</definedName>
    <definedName name="dd">#REF!</definedName>
    <definedName name="ddd" localSheetId="15">#REF!</definedName>
    <definedName name="ddd">#REF!</definedName>
    <definedName name="ddsdsdsd">#REF!</definedName>
    <definedName name="DensoProdPlan" localSheetId="15" hidden="1">#REF!</definedName>
    <definedName name="DensoProdPlan" hidden="1">#REF!</definedName>
    <definedName name="dfa" localSheetId="18" hidden="1">{"'表紙'!$A$1:$W$39"}</definedName>
    <definedName name="dfa" localSheetId="17" hidden="1">{"'表紙'!$A$1:$W$39"}</definedName>
    <definedName name="dfa" localSheetId="5" hidden="1">{"'表紙'!$A$1:$W$39"}</definedName>
    <definedName name="dfa" localSheetId="2" hidden="1">{"'表紙'!$A$1:$W$39"}</definedName>
    <definedName name="dfa" localSheetId="3" hidden="1">{"'表紙'!$A$1:$W$39"}</definedName>
    <definedName name="dfa" localSheetId="1" hidden="1">{"'表紙'!$A$1:$W$39"}</definedName>
    <definedName name="dfa" localSheetId="0" hidden="1">{"'表紙'!$A$1:$W$39"}</definedName>
    <definedName name="dfa" localSheetId="16" hidden="1">{"'表紙'!$A$1:$W$39"}</definedName>
    <definedName name="dfa" hidden="1">{"'表紙'!$A$1:$W$39"}</definedName>
    <definedName name="dfd" localSheetId="17" hidden="1">{"'表紙'!$A$1:$W$39"}</definedName>
    <definedName name="dfd" hidden="1">{"'表紙'!$A$1:$W$39"}</definedName>
    <definedName name="DFD再点検" localSheetId="5">#REF!</definedName>
    <definedName name="DFD再点検" localSheetId="2">#REF!</definedName>
    <definedName name="DFD再点検" localSheetId="15">#REF!</definedName>
    <definedName name="DFD再点検">#REF!</definedName>
    <definedName name="DFD点検日" localSheetId="5">#REF!</definedName>
    <definedName name="DFD点検日" localSheetId="2">#REF!</definedName>
    <definedName name="DFD点検日" localSheetId="15">#REF!</definedName>
    <definedName name="DFD点検日">#REF!</definedName>
    <definedName name="DFD目標設定" localSheetId="5">#REF!</definedName>
    <definedName name="DFD目標設定" localSheetId="2">#REF!</definedName>
    <definedName name="DFD目標設定" localSheetId="15">#REF!</definedName>
    <definedName name="DFD目標設定">#REF!</definedName>
    <definedName name="dfs" localSheetId="17" hidden="1">{"'表紙'!$A$1:$W$39"}</definedName>
    <definedName name="dfs" hidden="1">{"'表紙'!$A$1:$W$39"}</definedName>
    <definedName name="E" localSheetId="15">#REF!</definedName>
    <definedName name="E">#REF!</definedName>
    <definedName name="EBCDICコード" localSheetId="5">#REF!</definedName>
    <definedName name="EBCDICコード" localSheetId="2">#REF!</definedName>
    <definedName name="EBCDICコード" localSheetId="15">#REF!</definedName>
    <definedName name="EBCDICコード">#REF!</definedName>
    <definedName name="ed" localSheetId="18" hidden="1">{"'表紙'!$A$1:$W$39"}</definedName>
    <definedName name="ed" localSheetId="17" hidden="1">{"'表紙'!$A$1:$W$39"}</definedName>
    <definedName name="ed" localSheetId="5" hidden="1">{"'表紙'!$A$1:$W$39"}</definedName>
    <definedName name="ed" localSheetId="2" hidden="1">{"'表紙'!$A$1:$W$39"}</definedName>
    <definedName name="ed" localSheetId="3" hidden="1">{"'表紙'!$A$1:$W$39"}</definedName>
    <definedName name="ed" localSheetId="1" hidden="1">{"'表紙'!$A$1:$W$39"}</definedName>
    <definedName name="ed" localSheetId="0" hidden="1">{"'表紙'!$A$1:$W$39"}</definedName>
    <definedName name="ed" localSheetId="16" hidden="1">{"'表紙'!$A$1:$W$39"}</definedName>
    <definedName name="ed" hidden="1">{"'表紙'!$A$1:$W$39"}</definedName>
    <definedName name="END" localSheetId="0">#REF!</definedName>
    <definedName name="END" localSheetId="15">#REF!</definedName>
    <definedName name="END">#REF!</definedName>
    <definedName name="equal">"="</definedName>
    <definedName name="ewrewq" localSheetId="17" hidden="1">{"'表紙'!$A$1:$W$39"}</definedName>
    <definedName name="ewrewq" localSheetId="2" hidden="1">{"'表紙'!$A$1:$W$39"}</definedName>
    <definedName name="ewrewq" hidden="1">{"'表紙'!$A$1:$W$39"}</definedName>
    <definedName name="f" localSheetId="15">#REF!</definedName>
    <definedName name="f">#REF!</definedName>
    <definedName name="f_01" localSheetId="5">#REF!</definedName>
    <definedName name="f_01" localSheetId="2">#REF!</definedName>
    <definedName name="f_01" localSheetId="15">#REF!</definedName>
    <definedName name="f_01" localSheetId="16">#REF!</definedName>
    <definedName name="f_01">#REF!</definedName>
    <definedName name="f_02" localSheetId="5">#REF!</definedName>
    <definedName name="f_02" localSheetId="2">#REF!</definedName>
    <definedName name="f_02" localSheetId="15">#REF!</definedName>
    <definedName name="f_02" localSheetId="16">#REF!</definedName>
    <definedName name="f_02">#REF!</definedName>
    <definedName name="f_03" localSheetId="5">#REF!</definedName>
    <definedName name="f_03" localSheetId="2">#REF!</definedName>
    <definedName name="f_03" localSheetId="15">#REF!</definedName>
    <definedName name="f_03" localSheetId="16">#REF!</definedName>
    <definedName name="f_03">#REF!</definedName>
    <definedName name="f_04" localSheetId="5">#REF!</definedName>
    <definedName name="f_04" localSheetId="2">#REF!</definedName>
    <definedName name="f_04" localSheetId="15">#REF!</definedName>
    <definedName name="f_04">#REF!</definedName>
    <definedName name="f_05" localSheetId="5">#REF!</definedName>
    <definedName name="f_05" localSheetId="2">#REF!</definedName>
    <definedName name="f_05" localSheetId="15">#REF!</definedName>
    <definedName name="f_05">#REF!</definedName>
    <definedName name="f_06" localSheetId="5">#REF!</definedName>
    <definedName name="f_06" localSheetId="2">#REF!</definedName>
    <definedName name="f_06" localSheetId="15">#REF!</definedName>
    <definedName name="f_06">#REF!</definedName>
    <definedName name="f_07" localSheetId="5">#REF!</definedName>
    <definedName name="f_07" localSheetId="2">#REF!</definedName>
    <definedName name="f_07" localSheetId="15">#REF!</definedName>
    <definedName name="f_07">#REF!</definedName>
    <definedName name="f_08" localSheetId="5">#REF!</definedName>
    <definedName name="f_08" localSheetId="2">#REF!</definedName>
    <definedName name="f_08" localSheetId="15">#REF!</definedName>
    <definedName name="f_08">#REF!</definedName>
    <definedName name="f_09" localSheetId="5">#REF!</definedName>
    <definedName name="f_09" localSheetId="2">#REF!</definedName>
    <definedName name="f_09" localSheetId="15">#REF!</definedName>
    <definedName name="f_09">#REF!</definedName>
    <definedName name="f_10" localSheetId="5">#REF!</definedName>
    <definedName name="f_10" localSheetId="2">#REF!</definedName>
    <definedName name="f_10" localSheetId="15">#REF!</definedName>
    <definedName name="f_10">#REF!</definedName>
    <definedName name="f_11" localSheetId="5">#REF!</definedName>
    <definedName name="f_11" localSheetId="2">#REF!</definedName>
    <definedName name="f_11" localSheetId="15">#REF!</definedName>
    <definedName name="f_11">#REF!</definedName>
    <definedName name="f_12" localSheetId="5">#REF!</definedName>
    <definedName name="f_12" localSheetId="2">#REF!</definedName>
    <definedName name="f_12" localSheetId="15">#REF!</definedName>
    <definedName name="f_12">#REF!</definedName>
    <definedName name="f_13" localSheetId="5">#REF!</definedName>
    <definedName name="f_13" localSheetId="2">#REF!</definedName>
    <definedName name="f_13" localSheetId="15">#REF!</definedName>
    <definedName name="f_13">#REF!</definedName>
    <definedName name="f_14" localSheetId="5">#REF!</definedName>
    <definedName name="f_14" localSheetId="2">#REF!</definedName>
    <definedName name="f_14" localSheetId="15">#REF!</definedName>
    <definedName name="f_14">#REF!</definedName>
    <definedName name="f_15" localSheetId="5">#REF!</definedName>
    <definedName name="f_15" localSheetId="2">#REF!</definedName>
    <definedName name="f_15" localSheetId="15">#REF!</definedName>
    <definedName name="f_15">#REF!</definedName>
    <definedName name="f_16" localSheetId="5">#REF!</definedName>
    <definedName name="f_16" localSheetId="2">#REF!</definedName>
    <definedName name="f_16" localSheetId="15">#REF!</definedName>
    <definedName name="f_16">#REF!</definedName>
    <definedName name="f_17" localSheetId="5">#REF!</definedName>
    <definedName name="f_17" localSheetId="2">#REF!</definedName>
    <definedName name="f_17" localSheetId="15">#REF!</definedName>
    <definedName name="f_17">#REF!</definedName>
    <definedName name="f_18" localSheetId="5">#REF!</definedName>
    <definedName name="f_18" localSheetId="2">#REF!</definedName>
    <definedName name="f_18" localSheetId="15">#REF!</definedName>
    <definedName name="f_18">#REF!</definedName>
    <definedName name="f_19" localSheetId="5">#REF!</definedName>
    <definedName name="f_19" localSheetId="2">#REF!</definedName>
    <definedName name="f_19" localSheetId="15">#REF!</definedName>
    <definedName name="f_19">#REF!</definedName>
    <definedName name="f_20" localSheetId="5">#REF!</definedName>
    <definedName name="f_20" localSheetId="2">#REF!</definedName>
    <definedName name="f_20" localSheetId="15">#REF!</definedName>
    <definedName name="f_20">#REF!</definedName>
    <definedName name="f_21" localSheetId="5">#REF!</definedName>
    <definedName name="f_21" localSheetId="2">#REF!</definedName>
    <definedName name="f_21" localSheetId="15">#REF!</definedName>
    <definedName name="f_21">#REF!</definedName>
    <definedName name="f_22" localSheetId="5">#REF!</definedName>
    <definedName name="f_22" localSheetId="2">#REF!</definedName>
    <definedName name="f_22" localSheetId="15">#REF!</definedName>
    <definedName name="f_22">#REF!</definedName>
    <definedName name="f_23" localSheetId="5">#REF!</definedName>
    <definedName name="f_23" localSheetId="2">#REF!</definedName>
    <definedName name="f_23" localSheetId="15">#REF!</definedName>
    <definedName name="f_23">#REF!</definedName>
    <definedName name="f_24" localSheetId="5">#REF!</definedName>
    <definedName name="f_24" localSheetId="2">#REF!</definedName>
    <definedName name="f_24" localSheetId="15">#REF!</definedName>
    <definedName name="f_24">#REF!</definedName>
    <definedName name="f_25" localSheetId="5">#REF!</definedName>
    <definedName name="f_25" localSheetId="2">#REF!</definedName>
    <definedName name="f_25" localSheetId="15">#REF!</definedName>
    <definedName name="f_25">#REF!</definedName>
    <definedName name="f_26" localSheetId="5">#REF!</definedName>
    <definedName name="f_26" localSheetId="2">#REF!</definedName>
    <definedName name="f_26" localSheetId="15">#REF!</definedName>
    <definedName name="f_26">#REF!</definedName>
    <definedName name="f_27" localSheetId="5">#REF!</definedName>
    <definedName name="f_27" localSheetId="2">#REF!</definedName>
    <definedName name="f_27" localSheetId="15">#REF!</definedName>
    <definedName name="f_27">#REF!</definedName>
    <definedName name="f_28" localSheetId="5">#REF!</definedName>
    <definedName name="f_28" localSheetId="2">#REF!</definedName>
    <definedName name="f_28" localSheetId="15">#REF!</definedName>
    <definedName name="f_28">#REF!</definedName>
    <definedName name="f_29" localSheetId="5">#REF!</definedName>
    <definedName name="f_29" localSheetId="2">#REF!</definedName>
    <definedName name="f_29" localSheetId="15">#REF!</definedName>
    <definedName name="f_29">#REF!</definedName>
    <definedName name="f_30" localSheetId="5">#REF!</definedName>
    <definedName name="f_30" localSheetId="2">#REF!</definedName>
    <definedName name="f_30" localSheetId="15">#REF!</definedName>
    <definedName name="f_30">#REF!</definedName>
    <definedName name="f_31" localSheetId="5">#REF!</definedName>
    <definedName name="f_31" localSheetId="2">#REF!</definedName>
    <definedName name="f_31" localSheetId="15">#REF!</definedName>
    <definedName name="f_31">#REF!</definedName>
    <definedName name="f_32" localSheetId="5">#REF!</definedName>
    <definedName name="f_32" localSheetId="2">#REF!</definedName>
    <definedName name="f_32" localSheetId="15">#REF!</definedName>
    <definedName name="f_32">#REF!</definedName>
    <definedName name="f_33" localSheetId="5">#REF!</definedName>
    <definedName name="f_33" localSheetId="2">#REF!</definedName>
    <definedName name="f_33" localSheetId="15">#REF!</definedName>
    <definedName name="f_33">#REF!</definedName>
    <definedName name="f_34" localSheetId="5">#REF!</definedName>
    <definedName name="f_34" localSheetId="2">#REF!</definedName>
    <definedName name="f_34" localSheetId="15">#REF!</definedName>
    <definedName name="f_34">#REF!</definedName>
    <definedName name="f_35" localSheetId="5">#REF!</definedName>
    <definedName name="f_35" localSheetId="2">#REF!</definedName>
    <definedName name="f_35" localSheetId="15">#REF!</definedName>
    <definedName name="f_35">#REF!</definedName>
    <definedName name="f_36" localSheetId="5">#REF!</definedName>
    <definedName name="f_36" localSheetId="2">#REF!</definedName>
    <definedName name="f_36" localSheetId="15">#REF!</definedName>
    <definedName name="f_36">#REF!</definedName>
    <definedName name="f_37" localSheetId="5">#REF!</definedName>
    <definedName name="f_37" localSheetId="2">#REF!</definedName>
    <definedName name="f_37" localSheetId="15">#REF!</definedName>
    <definedName name="f_37">#REF!</definedName>
    <definedName name="f_38" localSheetId="5">#REF!</definedName>
    <definedName name="f_38" localSheetId="2">#REF!</definedName>
    <definedName name="f_38" localSheetId="15">#REF!</definedName>
    <definedName name="f_38">#REF!</definedName>
    <definedName name="f_39" localSheetId="5">#REF!</definedName>
    <definedName name="f_39" localSheetId="2">#REF!</definedName>
    <definedName name="f_39" localSheetId="15">#REF!</definedName>
    <definedName name="f_39">#REF!</definedName>
    <definedName name="f_40" localSheetId="5">#REF!</definedName>
    <definedName name="f_40" localSheetId="2">#REF!</definedName>
    <definedName name="f_40" localSheetId="15">#REF!</definedName>
    <definedName name="f_40">#REF!</definedName>
    <definedName name="f_bucode" localSheetId="5">#REF!</definedName>
    <definedName name="f_bucode" localSheetId="2">#REF!</definedName>
    <definedName name="f_bucode" localSheetId="15">#REF!</definedName>
    <definedName name="f_bucode">#REF!</definedName>
    <definedName name="f_buname" localSheetId="5">#REF!</definedName>
    <definedName name="f_buname" localSheetId="2">#REF!</definedName>
    <definedName name="f_buname" localSheetId="15">#REF!</definedName>
    <definedName name="f_buname">#REF!</definedName>
    <definedName name="f_date" localSheetId="5">#REF!</definedName>
    <definedName name="f_date" localSheetId="2">#REF!</definedName>
    <definedName name="f_date" localSheetId="15">#REF!</definedName>
    <definedName name="f_date">#REF!</definedName>
    <definedName name="f_formid" localSheetId="5">#REF!</definedName>
    <definedName name="f_formid" localSheetId="2">#REF!</definedName>
    <definedName name="f_formid" localSheetId="15">#REF!</definedName>
    <definedName name="f_formid">#REF!</definedName>
    <definedName name="f_formname" localSheetId="5">#REF!</definedName>
    <definedName name="f_formname" localSheetId="2">#REF!</definedName>
    <definedName name="f_formname" localSheetId="15">#REF!</definedName>
    <definedName name="f_formname">#REF!</definedName>
    <definedName name="f_page" localSheetId="5">#REF!</definedName>
    <definedName name="f_page" localSheetId="2">#REF!</definedName>
    <definedName name="f_page" localSheetId="15">#REF!</definedName>
    <definedName name="f_page">#REF!</definedName>
    <definedName name="feafe" localSheetId="18" hidden="1">{"'表紙'!$A$1:$W$39"}</definedName>
    <definedName name="feafe" localSheetId="17" hidden="1">{"'表紙'!$A$1:$W$39"}</definedName>
    <definedName name="feafe" localSheetId="16" hidden="1">{"'表紙'!$A$1:$W$39"}</definedName>
    <definedName name="feafe" hidden="1">{"'表紙'!$A$1:$W$39"}</definedName>
    <definedName name="fefeef" localSheetId="18" hidden="1">{"'表紙'!$A$1:$W$39"}</definedName>
    <definedName name="fefeef" localSheetId="17" hidden="1">{"'表紙'!$A$1:$W$39"}</definedName>
    <definedName name="fefeef" localSheetId="16" hidden="1">{"'表紙'!$A$1:$W$39"}</definedName>
    <definedName name="fefeef" hidden="1">{"'表紙'!$A$1:$W$39"}</definedName>
    <definedName name="fg" localSheetId="5">#REF!</definedName>
    <definedName name="fg" localSheetId="0">#REF!</definedName>
    <definedName name="fg" localSheetId="15">#REF!</definedName>
    <definedName name="fg">#REF!</definedName>
    <definedName name="g" localSheetId="15">#REF!</definedName>
    <definedName name="g">#REF!</definedName>
    <definedName name="gd" localSheetId="17" hidden="1">{"'表紙'!$A$1:$W$39"}</definedName>
    <definedName name="gd" hidden="1">{"'表紙'!$A$1:$W$39"}</definedName>
    <definedName name="ghjhjkjk" localSheetId="18" hidden="1">{"'表紙'!$A$1:$W$39"}</definedName>
    <definedName name="ghjhjkjk" localSheetId="17" hidden="1">{"'表紙'!$A$1:$W$39"}</definedName>
    <definedName name="ghjhjkjk" localSheetId="5" hidden="1">{"'表紙'!$A$1:$W$39"}</definedName>
    <definedName name="ghjhjkjk" localSheetId="2" hidden="1">{"'表紙'!$A$1:$W$39"}</definedName>
    <definedName name="ghjhjkjk" localSheetId="3" hidden="1">{"'表紙'!$A$1:$W$39"}</definedName>
    <definedName name="ghjhjkjk" localSheetId="1" hidden="1">{"'表紙'!$A$1:$W$39"}</definedName>
    <definedName name="ghjhjkjk" localSheetId="0" hidden="1">{"'表紙'!$A$1:$W$39"}</definedName>
    <definedName name="ghjhjkjk" localSheetId="16" hidden="1">{"'表紙'!$A$1:$W$39"}</definedName>
    <definedName name="ghjhjkjk" hidden="1">{"'表紙'!$A$1:$W$39"}</definedName>
    <definedName name="greater">"&gt;"</definedName>
    <definedName name="greater_or_equal">"&gt;="</definedName>
    <definedName name="guu" localSheetId="18" hidden="1">{"'表紙'!$A$1:$W$39"}</definedName>
    <definedName name="guu" localSheetId="17" hidden="1">{"'表紙'!$A$1:$W$39"}</definedName>
    <definedName name="guu" localSheetId="16" hidden="1">{"'表紙'!$A$1:$W$39"}</definedName>
    <definedName name="guu" hidden="1">{"'表紙'!$A$1:$W$39"}</definedName>
    <definedName name="H_W" localSheetId="5">#REF!</definedName>
    <definedName name="H_W" localSheetId="2">#REF!</definedName>
    <definedName name="H_W" localSheetId="15">#REF!</definedName>
    <definedName name="H_W">#REF!</definedName>
    <definedName name="H25K0002_DAT" localSheetId="15">#REF!</definedName>
    <definedName name="H25K0002_DAT">#REF!</definedName>
    <definedName name="H26K0003_OUT" localSheetId="15">#REF!</definedName>
    <definedName name="H26K0003_OUT">#REF!</definedName>
    <definedName name="hhh" localSheetId="17" hidden="1">{"'表紙'!$A$1:$W$39"}</definedName>
    <definedName name="hhh" localSheetId="5" hidden="1">{"'表紙'!$A$1:$W$39"}</definedName>
    <definedName name="hhh" localSheetId="2" hidden="1">{"'表紙'!$A$1:$W$39"}</definedName>
    <definedName name="hhh" localSheetId="3" hidden="1">{"'表紙'!$A$1:$W$39"}</definedName>
    <definedName name="hhh" localSheetId="0" hidden="1">{"'表紙'!$A$1:$W$39"}</definedName>
    <definedName name="hhh" hidden="1">{"'表紙'!$A$1:$W$39"}</definedName>
    <definedName name="hosoku2" localSheetId="15">#REF!</definedName>
    <definedName name="hosoku2">#REF!</definedName>
    <definedName name="HTML_CodePage" hidden="1">932</definedName>
    <definedName name="HTML_Control" localSheetId="18" hidden="1">{"'表紙'!$A$1:$W$39"}</definedName>
    <definedName name="HTML_Control" localSheetId="17" hidden="1">{"'表紙'!$A$1:$W$39"}</definedName>
    <definedName name="HTML_Control" localSheetId="5" hidden="1">{"'表紙'!$A$1:$W$39"}</definedName>
    <definedName name="HTML_Control" localSheetId="2" hidden="1">{"'表紙'!$A$1:$W$39"}</definedName>
    <definedName name="HTML_Control" localSheetId="3" hidden="1">{"'表紙'!$A$1:$W$39"}</definedName>
    <definedName name="HTML_Control" localSheetId="1" hidden="1">{"'表紙'!$A$1:$W$39"}</definedName>
    <definedName name="HTML_Control" localSheetId="0" hidden="1">{"'表紙'!$A$1:$W$39"}</definedName>
    <definedName name="HTML_Control" localSheetId="16" hidden="1">{"'表紙'!$A$1:$W$39"}</definedName>
    <definedName name="HTML_Control" hidden="1">{"'表紙'!$A$1:$W$39"}</definedName>
    <definedName name="HTML_Control_bkup" localSheetId="18" hidden="1">{"'表紙'!$A$1:$W$39"}</definedName>
    <definedName name="HTML_Control_bkup" localSheetId="17" hidden="1">{"'表紙'!$A$1:$W$39"}</definedName>
    <definedName name="HTML_Control_bkup" localSheetId="5" hidden="1">{"'表紙'!$A$1:$W$39"}</definedName>
    <definedName name="HTML_Control_bkup" localSheetId="2" hidden="1">{"'表紙'!$A$1:$W$39"}</definedName>
    <definedName name="HTML_Control_bkup" localSheetId="3" hidden="1">{"'表紙'!$A$1:$W$39"}</definedName>
    <definedName name="HTML_Control_bkup" localSheetId="1" hidden="1">{"'表紙'!$A$1:$W$39"}</definedName>
    <definedName name="HTML_Control_bkup" localSheetId="0" hidden="1">{"'表紙'!$A$1:$W$39"}</definedName>
    <definedName name="HTML_Control_bkup" localSheetId="16" hidden="1">{"'表紙'!$A$1:$W$39"}</definedName>
    <definedName name="HTML_Control_bku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HTML1_1" hidden="1">"'[国内9805.xls](事)完成品・部材'!$A$6:$M$133"</definedName>
    <definedName name="HTML1_10" hidden="1">""</definedName>
    <definedName name="HTML1_11" hidden="1">1</definedName>
    <definedName name="HTML1_12" hidden="1">"H:\ipshome\home\ipstowa\gipnft2.htm"</definedName>
    <definedName name="HTML1_2" hidden="1">1</definedName>
    <definedName name="HTML1_3" hidden="1">""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2_1" hidden="1">"'[国内9805.xls](事)完成品・部材'!$A$6:$M$22"</definedName>
    <definedName name="HTML2_10" hidden="1">""</definedName>
    <definedName name="HTML2_11" hidden="1">1</definedName>
    <definedName name="HTML2_12" hidden="1">"H:\IPSHOME\home\ipstowa\gjpnft1.htm"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Count" hidden="1">2</definedName>
    <definedName name="IMPORT_LIST" localSheetId="5">#REF!</definedName>
    <definedName name="IMPORT_LIST" localSheetId="2">#REF!</definedName>
    <definedName name="IMPORT_LIST" localSheetId="0">#REF!</definedName>
    <definedName name="IMPORT_LIST" localSheetId="15">#REF!</definedName>
    <definedName name="IMPORT_LIST" localSheetId="16">#REF!</definedName>
    <definedName name="IMPORT_LIST">#REF!</definedName>
    <definedName name="INDX_SIZE" localSheetId="15">#REF!</definedName>
    <definedName name="INDX_SIZE" localSheetId="16">#REF!</definedName>
    <definedName name="INDX_SIZE">#REF!</definedName>
    <definedName name="Inputtype" localSheetId="5">#REF!</definedName>
    <definedName name="Inputtype" localSheetId="0">#REF!</definedName>
    <definedName name="Inputtype" localSheetId="15">#REF!</definedName>
    <definedName name="Inputtype" localSheetId="16">#REF!</definedName>
    <definedName name="Inputtype">#REF!</definedName>
    <definedName name="IO" localSheetId="5">#REF!</definedName>
    <definedName name="IO" localSheetId="0">#REF!</definedName>
    <definedName name="IO" localSheetId="15">#REF!</definedName>
    <definedName name="IO">#REF!</definedName>
    <definedName name="ＩＴ２障害票抽出クエリ" localSheetId="15">#REF!</definedName>
    <definedName name="ＩＴ２障害票抽出クエリ">#REF!</definedName>
    <definedName name="JIS年度" localSheetId="5">#REF!</definedName>
    <definedName name="JIS年度" localSheetId="2">#REF!</definedName>
    <definedName name="JIS年度" localSheetId="15">#REF!</definedName>
    <definedName name="JIS年度">#REF!</definedName>
    <definedName name="jsp" localSheetId="17" hidden="1">{"'表紙'!$A$1:$W$39"}</definedName>
    <definedName name="jsp" localSheetId="5" hidden="1">{"'表紙'!$A$1:$W$39"}</definedName>
    <definedName name="jsp" localSheetId="2" hidden="1">{"'表紙'!$A$1:$W$39"}</definedName>
    <definedName name="jsp" localSheetId="3" hidden="1">{"'表紙'!$A$1:$W$39"}</definedName>
    <definedName name="jsp" localSheetId="0" hidden="1">{"'表紙'!$A$1:$W$39"}</definedName>
    <definedName name="jsp" hidden="1">{"'表紙'!$A$1:$W$39"}</definedName>
    <definedName name="juj" localSheetId="18" hidden="1">{"'表紙'!$A$1:$W$39"}</definedName>
    <definedName name="juj" localSheetId="17" hidden="1">{"'表紙'!$A$1:$W$39"}</definedName>
    <definedName name="juj" localSheetId="16" hidden="1">{"'表紙'!$A$1:$W$39"}</definedName>
    <definedName name="juj" hidden="1">{"'表紙'!$A$1:$W$39"}</definedName>
    <definedName name="Justified" localSheetId="5">#REF!</definedName>
    <definedName name="Justified" localSheetId="0">#REF!</definedName>
    <definedName name="Justified" localSheetId="15">#REF!</definedName>
    <definedName name="Justified">#REF!</definedName>
    <definedName name="less">"&lt;"</definedName>
    <definedName name="less_or_equal">"&lt;="</definedName>
    <definedName name="loadtbl" localSheetId="5">#REF!</definedName>
    <definedName name="loadtbl" localSheetId="2">#REF!</definedName>
    <definedName name="loadtbl" localSheetId="0">#REF!</definedName>
    <definedName name="loadtbl" localSheetId="15">#REF!</definedName>
    <definedName name="loadtbl" localSheetId="16">#REF!</definedName>
    <definedName name="loadtbl">#REF!</definedName>
    <definedName name="m1_テーブルｖｓデータストア" localSheetId="15">#REF!</definedName>
    <definedName name="m1_テーブルｖｓデータストア">#REF!</definedName>
    <definedName name="MAI" localSheetId="5">#REF!</definedName>
    <definedName name="MAI" localSheetId="0">#REF!</definedName>
    <definedName name="MAI" localSheetId="15">#REF!</definedName>
    <definedName name="MAI" localSheetId="16">#REF!</definedName>
    <definedName name="MAI">#REF!</definedName>
    <definedName name="MASTER" localSheetId="15">#REF!</definedName>
    <definedName name="MASTER" localSheetId="16">#REF!</definedName>
    <definedName name="MASTER">#REF!</definedName>
    <definedName name="Method_JSP" localSheetId="18" hidden="1">{"'表紙'!$A$1:$W$39"}</definedName>
    <definedName name="Method_JSP" localSheetId="17" hidden="1">{"'表紙'!$A$1:$W$39"}</definedName>
    <definedName name="Method_JSP" localSheetId="5" hidden="1">{"'表紙'!$A$1:$W$39"}</definedName>
    <definedName name="Method_JSP" localSheetId="2" hidden="1">{"'表紙'!$A$1:$W$39"}</definedName>
    <definedName name="Method_JSP" localSheetId="3" hidden="1">{"'表紙'!$A$1:$W$39"}</definedName>
    <definedName name="Method_JSP" localSheetId="1" hidden="1">{"'表紙'!$A$1:$W$39"}</definedName>
    <definedName name="Method_JSP" localSheetId="0" hidden="1">{"'表紙'!$A$1:$W$39"}</definedName>
    <definedName name="Method_JSP" localSheetId="16" hidden="1">{"'表紙'!$A$1:$W$39"}</definedName>
    <definedName name="Method_JSP" hidden="1">{"'表紙'!$A$1:$W$39"}</definedName>
    <definedName name="MLC" localSheetId="5">#REF!</definedName>
    <definedName name="MLC" localSheetId="2">#REF!</definedName>
    <definedName name="MLC" localSheetId="15">#REF!</definedName>
    <definedName name="MLC">#REF!</definedName>
    <definedName name="n" localSheetId="15">#REF!</definedName>
    <definedName name="n">#REF!</definedName>
    <definedName name="new" localSheetId="17">'Appendix Template Validation'!new</definedName>
    <definedName name="new" localSheetId="5">'Att Interface Layout'!new</definedName>
    <definedName name="new" localSheetId="2">'Func Flow &amp; Desc'!new</definedName>
    <definedName name="new" localSheetId="3">'Func Flow &amp; Desc (Template)'!new</definedName>
    <definedName name="new" localSheetId="0">Revision!new</definedName>
    <definedName name="new">'Appendix Template Validation'!new</definedName>
    <definedName name="NewSecurityMaster" localSheetId="2">#REF!</definedName>
    <definedName name="NewSecurityMaster" localSheetId="15">#REF!</definedName>
    <definedName name="NewSecurityMaster" localSheetId="16">#REF!</definedName>
    <definedName name="NewSecurityMaster">#REF!</definedName>
    <definedName name="old" localSheetId="17">'Appendix Template Validation'!old</definedName>
    <definedName name="old" localSheetId="5">'Att Interface Layout'!old</definedName>
    <definedName name="old" localSheetId="2">'Func Flow &amp; Desc'!old</definedName>
    <definedName name="old" localSheetId="3">'Func Flow &amp; Desc (Template)'!old</definedName>
    <definedName name="old" localSheetId="0">Revision!old</definedName>
    <definedName name="old">'Appendix Template Validation'!old</definedName>
    <definedName name="one" localSheetId="18" hidden="1">{"'表紙'!$A$1:$W$39"}</definedName>
    <definedName name="one" localSheetId="17" hidden="1">{"'表紙'!$A$1:$W$39"}</definedName>
    <definedName name="one" localSheetId="5" hidden="1">{"'表紙'!$A$1:$W$39"}</definedName>
    <definedName name="one" localSheetId="2" hidden="1">{"'表紙'!$A$1:$W$39"}</definedName>
    <definedName name="one" localSheetId="3" hidden="1">{"'表紙'!$A$1:$W$39"}</definedName>
    <definedName name="one" localSheetId="1" hidden="1">{"'表紙'!$A$1:$W$39"}</definedName>
    <definedName name="one" localSheetId="0" hidden="1">{"'表紙'!$A$1:$W$39"}</definedName>
    <definedName name="one" localSheetId="16" hidden="1">{"'表紙'!$A$1:$W$39"}</definedName>
    <definedName name="one" hidden="1">{"'表紙'!$A$1:$W$39"}</definedName>
    <definedName name="Overviewl" localSheetId="17" hidden="1">{"'表紙'!$A$1:$W$39"}</definedName>
    <definedName name="Overviewl" localSheetId="5" hidden="1">{"'表紙'!$A$1:$W$39"}</definedName>
    <definedName name="Overviewl" localSheetId="2" hidden="1">{"'表紙'!$A$1:$W$39"}</definedName>
    <definedName name="Overviewl" hidden="1">{"'表紙'!$A$1:$W$39"}</definedName>
    <definedName name="p" localSheetId="18" hidden="1">{"'表紙'!$A$1:$W$39"}</definedName>
    <definedName name="p" localSheetId="17" hidden="1">{"'表紙'!$A$1:$W$39"}</definedName>
    <definedName name="p" localSheetId="5" hidden="1">{"'表紙'!$A$1:$W$39"}</definedName>
    <definedName name="p" localSheetId="2" hidden="1">{"'表紙'!$A$1:$W$39"}</definedName>
    <definedName name="p" localSheetId="3" hidden="1">{"'表紙'!$A$1:$W$39"}</definedName>
    <definedName name="p" localSheetId="1" hidden="1">{"'表紙'!$A$1:$W$39"}</definedName>
    <definedName name="p" localSheetId="0" hidden="1">{"'表紙'!$A$1:$W$39"}</definedName>
    <definedName name="p" localSheetId="16" hidden="1">{"'表紙'!$A$1:$W$39"}</definedName>
    <definedName name="p" hidden="1">{"'表紙'!$A$1:$W$39"}</definedName>
    <definedName name="pla" localSheetId="17" hidden="1">{"'表紙'!$A$1:$W$39"}</definedName>
    <definedName name="pla" hidden="1">{"'表紙'!$A$1:$W$39"}</definedName>
    <definedName name="plan" localSheetId="17" hidden="1">{"'表紙'!$A$1:$W$39"}</definedName>
    <definedName name="plan" hidden="1">{"'表紙'!$A$1:$W$39"}</definedName>
    <definedName name="PM判定" localSheetId="5">#REF!</definedName>
    <definedName name="PM判定" localSheetId="2">#REF!</definedName>
    <definedName name="PM判定" localSheetId="15">#REF!</definedName>
    <definedName name="PM判定">#REF!</definedName>
    <definedName name="PR" localSheetId="5">#REF!</definedName>
    <definedName name="PR" localSheetId="2">#REF!</definedName>
    <definedName name="PR" localSheetId="15">#REF!</definedName>
    <definedName name="PR">#REF!</definedName>
    <definedName name="_xlnm.Print_Area" localSheetId="5">'Att Interface Layout'!$A$1:$CX$67</definedName>
    <definedName name="_xlnm.Print_Area" localSheetId="4">'Data Map_Upload'!$A$1:$CY$148</definedName>
    <definedName name="_xlnm.Print_Area" localSheetId="2">'Func Flow &amp; Desc'!$B$1:$CX$286</definedName>
    <definedName name="_xlnm.Print_Area" localSheetId="3">'Func Flow &amp; Desc (Template)'!$A$1:$CZ$85</definedName>
    <definedName name="_xlnm.Print_Area" localSheetId="1">'Gen Desc'!$A$1:$CX$49</definedName>
    <definedName name="_xlnm.Print_Area" localSheetId="13">'Logging Message'!$A$1:$CW$176</definedName>
    <definedName name="_xlnm.Print_Area" localSheetId="0">Revision!$A$1:$CX$48</definedName>
    <definedName name="_xlnm.Print_Titles" localSheetId="6">Appendix!$1:$6</definedName>
    <definedName name="_xlnm.Print_Titles" localSheetId="7">'Appendix (2)'!$1:$6</definedName>
    <definedName name="_xlnm.Print_Titles" localSheetId="8">'Appendix (3)'!$1:$6</definedName>
    <definedName name="_xlnm.Print_Titles" localSheetId="9">'Appendix (4)'!$1:$6</definedName>
    <definedName name="_xlnm.Print_Titles" localSheetId="10">'Appendix (5)'!$1:$6</definedName>
    <definedName name="_xlnm.Print_Titles" localSheetId="11">'Appendix-old'!$1:$6</definedName>
    <definedName name="_xlnm.Print_Titles" localSheetId="5">'Att Interface Layout'!$1:$8</definedName>
    <definedName name="_xlnm.Print_Titles" localSheetId="4">'Data Map_Upload'!$1:$7</definedName>
    <definedName name="_xlnm.Print_Titles" localSheetId="2">'Func Flow &amp; Desc'!$1:$7</definedName>
    <definedName name="_xlnm.Print_Titles" localSheetId="3">'Func Flow &amp; Desc (Template)'!$1:$7</definedName>
    <definedName name="_xlnm.Print_Titles" localSheetId="13">'Logging Message'!$1:$8</definedName>
    <definedName name="PSLC" localSheetId="5">#REF!</definedName>
    <definedName name="PSLC" localSheetId="2">#REF!</definedName>
    <definedName name="PSLC" localSheetId="15">#REF!</definedName>
    <definedName name="PSLC" localSheetId="16">#REF!</definedName>
    <definedName name="PSLC">#REF!</definedName>
    <definedName name="ｑｑｑ" localSheetId="5">#REF!</definedName>
    <definedName name="ｑｑｑ" localSheetId="2">#REF!</definedName>
    <definedName name="ｑｑｑ" localSheetId="15">#REF!</definedName>
    <definedName name="ｑｑｑ" localSheetId="16">#REF!</definedName>
    <definedName name="ｑｑｑ">#REF!</definedName>
    <definedName name="qwerew" localSheetId="17" hidden="1">{"'表紙'!$A$1:$W$39"}</definedName>
    <definedName name="qwerew" localSheetId="2" hidden="1">{"'表紙'!$A$1:$W$39"}</definedName>
    <definedName name="qwerew" hidden="1">{"'表紙'!$A$1:$W$39"}</definedName>
    <definedName name="RDD01_GPAC_DD" localSheetId="0">#REF!</definedName>
    <definedName name="RDD01_GPAC_DD" localSheetId="15">#REF!</definedName>
    <definedName name="RDD01_GPAC_DD">#REF!</definedName>
    <definedName name="reae" localSheetId="18" hidden="1">{"'表紙'!$A$1:$W$39"}</definedName>
    <definedName name="reae" localSheetId="17" hidden="1">{"'表紙'!$A$1:$W$39"}</definedName>
    <definedName name="reae" localSheetId="16" hidden="1">{"'表紙'!$A$1:$W$39"}</definedName>
    <definedName name="reae" hidden="1">{"'表紙'!$A$1:$W$39"}</definedName>
    <definedName name="RegisterBatch" hidden="1">#NAME?</definedName>
    <definedName name="Required" localSheetId="5">#REF!</definedName>
    <definedName name="Required" localSheetId="0">#REF!</definedName>
    <definedName name="Required" localSheetId="15">#REF!</definedName>
    <definedName name="Required">#REF!</definedName>
    <definedName name="Rujipun" localSheetId="18" hidden="1">#REF!</definedName>
    <definedName name="Rujipun" localSheetId="5" hidden="1">#REF!</definedName>
    <definedName name="Rujipun" localSheetId="15" hidden="1">#REF!</definedName>
    <definedName name="Rujipun" hidden="1">#REF!</definedName>
    <definedName name="s" localSheetId="18" hidden="1">{"'表紙'!$A$1:$W$39"}</definedName>
    <definedName name="s" localSheetId="17" hidden="1">{"'表紙'!$A$1:$W$39"}</definedName>
    <definedName name="s" localSheetId="5" hidden="1">{"'表紙'!$A$1:$W$39"}</definedName>
    <definedName name="s" localSheetId="2" hidden="1">{"'表紙'!$A$1:$W$39"}</definedName>
    <definedName name="s" localSheetId="3" hidden="1">{"'表紙'!$A$1:$W$39"}</definedName>
    <definedName name="s" localSheetId="1" hidden="1">{"'表紙'!$A$1:$W$39"}</definedName>
    <definedName name="s" localSheetId="0" hidden="1">{"'表紙'!$A$1:$W$39"}</definedName>
    <definedName name="s" localSheetId="16" hidden="1">{"'表紙'!$A$1:$W$39"}</definedName>
    <definedName name="s" hidden="1">{"'表紙'!$A$1:$W$39"}</definedName>
    <definedName name="SAM_EQ_" localSheetId="15">#REF!</definedName>
    <definedName name="SAM_EQ_">#REF!</definedName>
    <definedName name="SAM_KAI_とSAM_KAKO_との差分" localSheetId="15">#REF!</definedName>
    <definedName name="SAM_KAI_とSAM_KAKO_との差分">#REF!</definedName>
    <definedName name="SAM_KAKO_とSAM_KAI_との差分" localSheetId="15">#REF!</definedName>
    <definedName name="SAM_KAKO_とSAM_KAI_との差分">#REF!</definedName>
    <definedName name="SAP対応マスタ" localSheetId="15">#REF!</definedName>
    <definedName name="SAP対応マスタ">#REF!</definedName>
    <definedName name="sara" localSheetId="18" hidden="1">{"'表紙'!$A$1:$W$39"}</definedName>
    <definedName name="sara" localSheetId="17" hidden="1">{"'表紙'!$A$1:$W$39"}</definedName>
    <definedName name="sara" localSheetId="5" hidden="1">{"'表紙'!$A$1:$W$39"}</definedName>
    <definedName name="sara" localSheetId="2" hidden="1">{"'表紙'!$A$1:$W$39"}</definedName>
    <definedName name="sara" localSheetId="3" hidden="1">{"'表紙'!$A$1:$W$39"}</definedName>
    <definedName name="sara" localSheetId="1" hidden="1">{"'表紙'!$A$1:$W$39"}</definedName>
    <definedName name="sara" localSheetId="0" hidden="1">{"'表紙'!$A$1:$W$39"}</definedName>
    <definedName name="sara" localSheetId="16" hidden="1">{"'表紙'!$A$1:$W$39"}</definedName>
    <definedName name="sara" hidden="1">{"'表紙'!$A$1:$W$39"}</definedName>
    <definedName name="setResultGroupNo" localSheetId="15">#REF!</definedName>
    <definedName name="setResultGroupNo">#REF!</definedName>
    <definedName name="sid" localSheetId="17" hidden="1">{"'表紙'!$A$1:$W$39"}</definedName>
    <definedName name="sid" localSheetId="5" hidden="1">{"'表紙'!$A$1:$W$39"}</definedName>
    <definedName name="sid" localSheetId="2" hidden="1">{"'表紙'!$A$1:$W$39"}</definedName>
    <definedName name="sid" localSheetId="3" hidden="1">{"'表紙'!$A$1:$W$39"}</definedName>
    <definedName name="sid" localSheetId="0" hidden="1">{"'表紙'!$A$1:$W$39"}</definedName>
    <definedName name="sid" hidden="1">{"'表紙'!$A$1:$W$39"}</definedName>
    <definedName name="siddu" localSheetId="17" hidden="1">{"'表紙'!$A$1:$W$39"}</definedName>
    <definedName name="siddu" localSheetId="5" hidden="1">{"'表紙'!$A$1:$W$39"}</definedName>
    <definedName name="siddu" localSheetId="2" hidden="1">{"'表紙'!$A$1:$W$39"}</definedName>
    <definedName name="siddu" localSheetId="3" hidden="1">{"'表紙'!$A$1:$W$39"}</definedName>
    <definedName name="siddu" localSheetId="0" hidden="1">{"'表紙'!$A$1:$W$39"}</definedName>
    <definedName name="siddu" hidden="1">{"'表紙'!$A$1:$W$39"}</definedName>
    <definedName name="ss" localSheetId="17" hidden="1">{"'表紙'!$A$1:$W$39"}</definedName>
    <definedName name="ss" localSheetId="5" hidden="1">{"'表紙'!$A$1:$W$39"}</definedName>
    <definedName name="ss" localSheetId="2" hidden="1">{"'表紙'!$A$1:$W$39"}</definedName>
    <definedName name="ss" localSheetId="3" hidden="1">{"'表紙'!$A$1:$W$39"}</definedName>
    <definedName name="ss" localSheetId="0" hidden="1">{"'表紙'!$A$1:$W$39"}</definedName>
    <definedName name="ss" hidden="1">{"'表紙'!$A$1:$W$39"}</definedName>
    <definedName name="sss" localSheetId="17" hidden="1">{"'表紙'!$A$1:$W$39"}</definedName>
    <definedName name="sss" hidden="1">{"'表紙'!$A$1:$W$39"}</definedName>
    <definedName name="ｓｓｓ" localSheetId="15">#REF!</definedName>
    <definedName name="ｓｓｓ">#REF!</definedName>
    <definedName name="TABLE_CONTENT" localSheetId="5">#REF!</definedName>
    <definedName name="TABLE_CONTENT" localSheetId="2">#REF!</definedName>
    <definedName name="TABLE_CONTENT" localSheetId="0">#REF!</definedName>
    <definedName name="TABLE_CONTENT" localSheetId="15">#REF!</definedName>
    <definedName name="TABLE_CONTENT">#REF!</definedName>
    <definedName name="TABLE_LISTJ" localSheetId="5">#REF!</definedName>
    <definedName name="TABLE_LISTJ" localSheetId="2">#REF!</definedName>
    <definedName name="TABLE_LISTJ" localSheetId="0">#REF!</definedName>
    <definedName name="TABLE_LISTJ" localSheetId="15">#REF!</definedName>
    <definedName name="TABLE_LISTJ">#REF!</definedName>
    <definedName name="TABLE_LOOKUP" localSheetId="5">#REF!</definedName>
    <definedName name="TABLE_LOOKUP" localSheetId="2">#REF!</definedName>
    <definedName name="TABLE_LOOKUP" localSheetId="0">#REF!</definedName>
    <definedName name="TABLE_LOOKUP" localSheetId="15">#REF!</definedName>
    <definedName name="TABLE_LOOKUP">#REF!</definedName>
    <definedName name="TABLE_LOOKUPJ" localSheetId="5">#REF!</definedName>
    <definedName name="TABLE_LOOKUPJ" localSheetId="2">#REF!</definedName>
    <definedName name="TABLE_LOOKUPJ" localSheetId="0">#REF!</definedName>
    <definedName name="TABLE_LOOKUPJ" localSheetId="15">#REF!</definedName>
    <definedName name="TABLE_LOOKUPJ">#REF!</definedName>
    <definedName name="tablelist" localSheetId="5">#REF!</definedName>
    <definedName name="tablelist" localSheetId="2">#REF!</definedName>
    <definedName name="tablelist" localSheetId="0">#REF!</definedName>
    <definedName name="tablelist" localSheetId="15">#REF!</definedName>
    <definedName name="tablelist">#REF!</definedName>
    <definedName name="tbl" localSheetId="5">#REF!</definedName>
    <definedName name="tbl" localSheetId="2">#REF!</definedName>
    <definedName name="tbl" localSheetId="0">#REF!</definedName>
    <definedName name="tbl" localSheetId="15">#REF!</definedName>
    <definedName name="tbl">#REF!</definedName>
    <definedName name="temp" localSheetId="15">#REF!</definedName>
    <definedName name="temp">#REF!</definedName>
    <definedName name="test3" localSheetId="15">#REF!</definedName>
    <definedName name="test3">#REF!</definedName>
    <definedName name="text" localSheetId="15">#REF!</definedName>
    <definedName name="text">#REF!</definedName>
    <definedName name="Tree" hidden="1">#NAME?</definedName>
    <definedName name="TWIN_Exchange_Rate" localSheetId="17" hidden="1">{"'表紙'!$A$1:$W$39"}</definedName>
    <definedName name="TWIN_Exchange_Rate" localSheetId="5" hidden="1">{"'表紙'!$A$1:$W$39"}</definedName>
    <definedName name="TWIN_Exchange_Rate" localSheetId="2" hidden="1">{"'表紙'!$A$1:$W$39"}</definedName>
    <definedName name="TWIN_Exchange_Rate" localSheetId="3" hidden="1">{"'表紙'!$A$1:$W$39"}</definedName>
    <definedName name="TWIN_Exchange_Rate" localSheetId="0" hidden="1">{"'表紙'!$A$1:$W$39"}</definedName>
    <definedName name="TWIN_Exchange_Rate" hidden="1">{"'表紙'!$A$1:$W$39"}</definedName>
    <definedName name="VSAM_EQ_" localSheetId="15">#REF!</definedName>
    <definedName name="VSAM_EQ_">#REF!</definedName>
    <definedName name="VSAM_KAI_とVSAM_KAKO_との差分" localSheetId="15">#REF!</definedName>
    <definedName name="VSAM_KAI_とVSAM_KAKO_との差分">#REF!</definedName>
    <definedName name="VSAM_KAKO_とVSAM_KAI_との差分" localSheetId="15">#REF!</definedName>
    <definedName name="VSAM_KAKO_とVSAM_KAI_との差分">#REF!</definedName>
    <definedName name="WORK_DATA01" localSheetId="15">#REF!</definedName>
    <definedName name="WORK_DATA01">#REF!</definedName>
    <definedName name="WORK_DATA02" localSheetId="15">#REF!</definedName>
    <definedName name="WORK_DATA02">#REF!</definedName>
    <definedName name="WORK_DATA03" localSheetId="15">#REF!</definedName>
    <definedName name="WORK_DATA03">#REF!</definedName>
    <definedName name="WORK_DATA04" localSheetId="15">#REF!</definedName>
    <definedName name="WORK_DATA04">#REF!</definedName>
    <definedName name="ww" localSheetId="18" hidden="1">#REF!</definedName>
    <definedName name="ww" localSheetId="15" hidden="1">#REF!</definedName>
    <definedName name="ww" hidden="1">#REF!</definedName>
    <definedName name="www" localSheetId="17" hidden="1">{"'表紙'!$A$1:$W$39"}</definedName>
    <definedName name="www" localSheetId="5" hidden="1">{"'表紙'!$A$1:$W$39"}</definedName>
    <definedName name="www" localSheetId="2" hidden="1">{"'表紙'!$A$1:$W$39"}</definedName>
    <definedName name="www" localSheetId="3" hidden="1">{"'表紙'!$A$1:$W$39"}</definedName>
    <definedName name="www" localSheetId="0" hidden="1">{"'表紙'!$A$1:$W$39"}</definedName>
    <definedName name="www" hidden="1">{"'表紙'!$A$1:$W$39"}</definedName>
    <definedName name="wwww" localSheetId="17" hidden="1">{"'表紙'!$A$1:$W$39"}</definedName>
    <definedName name="wwww" localSheetId="5" hidden="1">{"'表紙'!$A$1:$W$39"}</definedName>
    <definedName name="wwww" localSheetId="2" hidden="1">{"'表紙'!$A$1:$W$39"}</definedName>
    <definedName name="wwww" localSheetId="3" hidden="1">{"'表紙'!$A$1:$W$39"}</definedName>
    <definedName name="wwww" localSheetId="0" hidden="1">{"'表紙'!$A$1:$W$39"}</definedName>
    <definedName name="wwww" hidden="1">{"'表紙'!$A$1:$W$39"}</definedName>
    <definedName name="x" localSheetId="18" hidden="1">{"'表紙'!$A$1:$W$39"}</definedName>
    <definedName name="x" localSheetId="17" hidden="1">{"'表紙'!$A$1:$W$39"}</definedName>
    <definedName name="x" localSheetId="5" hidden="1">{"'表紙'!$A$1:$W$39"}</definedName>
    <definedName name="x" localSheetId="2" hidden="1">{"'表紙'!$A$1:$W$39"}</definedName>
    <definedName name="x" localSheetId="3" hidden="1">{"'表紙'!$A$1:$W$39"}</definedName>
    <definedName name="x" localSheetId="1" hidden="1">{"'表紙'!$A$1:$W$39"}</definedName>
    <definedName name="x" localSheetId="0" hidden="1">{"'表紙'!$A$1:$W$39"}</definedName>
    <definedName name="x" localSheetId="16" hidden="1">{"'表紙'!$A$1:$W$39"}</definedName>
    <definedName name="x" hidden="1">{"'表紙'!$A$1:$W$39"}</definedName>
    <definedName name="xx" localSheetId="18" hidden="1">#REF!</definedName>
    <definedName name="xx" hidden="1">#REF!</definedName>
    <definedName name="xxx" hidden="1">#REF!</definedName>
    <definedName name="y" localSheetId="18" hidden="1">{"'表紙'!$A$1:$W$39"}</definedName>
    <definedName name="y" localSheetId="17" hidden="1">{"'表紙'!$A$1:$W$39"}</definedName>
    <definedName name="y" localSheetId="5" hidden="1">{"'表紙'!$A$1:$W$39"}</definedName>
    <definedName name="y" localSheetId="2" hidden="1">{"'表紙'!$A$1:$W$39"}</definedName>
    <definedName name="y" localSheetId="3" hidden="1">{"'表紙'!$A$1:$W$39"}</definedName>
    <definedName name="y" localSheetId="1" hidden="1">{"'表紙'!$A$1:$W$39"}</definedName>
    <definedName name="y" localSheetId="0" hidden="1">{"'表紙'!$A$1:$W$39"}</definedName>
    <definedName name="y" localSheetId="16" hidden="1">{"'表紙'!$A$1:$W$39"}</definedName>
    <definedName name="y" hidden="1">{"'表紙'!$A$1:$W$39"}</definedName>
    <definedName name="yyy" localSheetId="18" hidden="1">{"'表紙'!$A$1:$W$39"}</definedName>
    <definedName name="yyy" localSheetId="17" hidden="1">{"'表紙'!$A$1:$W$39"}</definedName>
    <definedName name="yyy" localSheetId="16" hidden="1">{"'表紙'!$A$1:$W$39"}</definedName>
    <definedName name="yyy" hidden="1">{"'表紙'!$A$1:$W$39"}</definedName>
    <definedName name="Z_52B3C26F_E394_4E86_B031_F6A188A216AB_.wvu.PrintArea" localSheetId="0" hidden="1">Revision!$A$1:$CX$48</definedName>
    <definedName name="zxx" localSheetId="17">#REF!</definedName>
    <definedName name="zxx" localSheetId="15">#REF!</definedName>
    <definedName name="zxx" localSheetId="16">#REF!</definedName>
    <definedName name="zxx">#REF!</definedName>
    <definedName name="あ" localSheetId="5">#REF!</definedName>
    <definedName name="あ" localSheetId="2">#REF!</definedName>
    <definedName name="あ" localSheetId="15">#REF!</definedName>
    <definedName name="あ">#REF!</definedName>
    <definedName name="あ５００" localSheetId="15">#REF!</definedName>
    <definedName name="あ５００">#REF!</definedName>
    <definedName name="あああ" localSheetId="5">#REF!</definedName>
    <definedName name="あああ" localSheetId="2">#REF!</definedName>
    <definedName name="あああ" localSheetId="0">#REF!</definedName>
    <definedName name="あああ" localSheetId="15">#REF!</definedName>
    <definedName name="あああ">#REF!</definedName>
    <definedName name="あああああ" localSheetId="15">#REF!</definedName>
    <definedName name="あああああ">#REF!</definedName>
    <definedName name="アクセス権" localSheetId="15">#REF!</definedName>
    <definedName name="アクセス権">#REF!</definedName>
    <definedName name="いいい" localSheetId="15">#REF!</definedName>
    <definedName name="いいい">#REF!</definedName>
    <definedName name="ガラス洗浄" localSheetId="15">#REF!</definedName>
    <definedName name="ガラス洗浄">#REF!</definedName>
    <definedName name="コード変換" localSheetId="5">#REF!</definedName>
    <definedName name="コード変換" localSheetId="2">#REF!</definedName>
    <definedName name="コード変換" localSheetId="15">#REF!</definedName>
    <definedName name="コード変換">#REF!</definedName>
    <definedName name="サブシステム名称" localSheetId="0">#REF!</definedName>
    <definedName name="サブシステム名称" localSheetId="15">#REF!</definedName>
    <definedName name="サブシステム名称">#REF!</definedName>
    <definedName name="シフトコード扱い" localSheetId="5">#REF!</definedName>
    <definedName name="シフトコード扱い" localSheetId="2">#REF!</definedName>
    <definedName name="シフトコード扱い" localSheetId="15">#REF!</definedName>
    <definedName name="シフトコード扱い">#REF!</definedName>
    <definedName name="シリアル管理" localSheetId="15">#REF!</definedName>
    <definedName name="シリアル管理">#REF!</definedName>
    <definedName name="っっｂ" localSheetId="15">#REF!</definedName>
    <definedName name="っっｂ">#REF!</definedName>
    <definedName name="データストア一覧" localSheetId="0">#REF!</definedName>
    <definedName name="データストア一覧" localSheetId="15">#REF!</definedName>
    <definedName name="データストア一覧">#REF!</definedName>
    <definedName name="テーブルレイアウト雛型_日_" localSheetId="0">#REF!</definedName>
    <definedName name="テーブルレイアウト雛型_日_" localSheetId="15">#REF!</definedName>
    <definedName name="テーブルレイアウト雛型_日_">#REF!</definedName>
    <definedName name="ﾊﾞｽ･ﾀｸｼｰ" localSheetId="15">#REF!</definedName>
    <definedName name="ﾊﾞｽ･ﾀｸｼｰ">#REF!</definedName>
    <definedName name="ファイルID登録について" localSheetId="15">#REF!</definedName>
    <definedName name="ファイルID登録について">#REF!</definedName>
    <definedName name="フィルム種別マスタ" localSheetId="15">#REF!</definedName>
    <definedName name="フィルム種別マスタ">#REF!</definedName>
    <definedName name="フィルム種別部材対応マスタ" localSheetId="15">#REF!</definedName>
    <definedName name="フィルム種別部材対応マスタ">#REF!</definedName>
    <definedName name="ﾌﾟﾛｾｽ一覧" localSheetId="5">#REF!</definedName>
    <definedName name="ﾌﾟﾛｾｽ一覧" localSheetId="2">#REF!</definedName>
    <definedName name="ﾌﾟﾛｾｽ一覧" localSheetId="15">#REF!</definedName>
    <definedName name="ﾌﾟﾛｾｽ一覧">#REF!</definedName>
    <definedName name="ホスト機種" localSheetId="5">#REF!</definedName>
    <definedName name="ホスト機種" localSheetId="2">#REF!</definedName>
    <definedName name="ホスト機種" localSheetId="15">#REF!</definedName>
    <definedName name="ホスト機種">#REF!</definedName>
    <definedName name="ユーザマスタ" localSheetId="15">#REF!</definedName>
    <definedName name="ユーザマスタ">#REF!</definedName>
    <definedName name="ﾚﾍﾞﾙ1番号" localSheetId="5">#REF!</definedName>
    <definedName name="ﾚﾍﾞﾙ1番号" localSheetId="2">#REF!</definedName>
    <definedName name="ﾚﾍﾞﾙ1番号" localSheetId="15">#REF!</definedName>
    <definedName name="ﾚﾍﾞﾙ1番号">#REF!</definedName>
    <definedName name="ロット管理" localSheetId="15">#REF!</definedName>
    <definedName name="ロット管理">#REF!</definedName>
    <definedName name="不良" localSheetId="15">#REF!</definedName>
    <definedName name="不良">#REF!</definedName>
    <definedName name="不良ガラス" localSheetId="15">#REF!</definedName>
    <definedName name="不良ガラス">#REF!</definedName>
    <definedName name="不良マスタ" localSheetId="15">#REF!</definedName>
    <definedName name="不良マスタ">#REF!</definedName>
    <definedName name="不良原因マスタ" localSheetId="15">#REF!</definedName>
    <definedName name="不良原因マスタ">#REF!</definedName>
    <definedName name="件名" localSheetId="5">#REF!</definedName>
    <definedName name="件名" localSheetId="2">#REF!</definedName>
    <definedName name="件名" localSheetId="15">#REF!</definedName>
    <definedName name="件名">#REF!</definedName>
    <definedName name="件数" localSheetId="15">#REF!</definedName>
    <definedName name="件数">#REF!</definedName>
    <definedName name="作業者" localSheetId="15">#REF!</definedName>
    <definedName name="作業者">#REF!</definedName>
    <definedName name="入出力一覧_全一覧" localSheetId="5">#REF!</definedName>
    <definedName name="入出力一覧_全一覧" localSheetId="2">#REF!</definedName>
    <definedName name="入出力一覧_全一覧" localSheetId="15">#REF!</definedName>
    <definedName name="入出力一覧_全一覧">#REF!</definedName>
    <definedName name="再点検" localSheetId="5">#REF!</definedName>
    <definedName name="再点検" localSheetId="2">#REF!</definedName>
    <definedName name="再点検" localSheetId="15">#REF!</definedName>
    <definedName name="再点検">#REF!</definedName>
    <definedName name="分類" localSheetId="5">#REF!</definedName>
    <definedName name="分類" localSheetId="2">#REF!</definedName>
    <definedName name="分類" localSheetId="15">#REF!</definedName>
    <definedName name="分類">#REF!</definedName>
    <definedName name="初期値マスタ" localSheetId="15">#REF!</definedName>
    <definedName name="初期値マスタ">#REF!</definedName>
    <definedName name="判定1" localSheetId="5">#REF!</definedName>
    <definedName name="判定1" localSheetId="2">#REF!</definedName>
    <definedName name="判定1" localSheetId="15">#REF!</definedName>
    <definedName name="判定1">#REF!</definedName>
    <definedName name="判定2" localSheetId="5">#REF!</definedName>
    <definedName name="判定2" localSheetId="2">#REF!</definedName>
    <definedName name="判定2" localSheetId="15">#REF!</definedName>
    <definedName name="判定2">#REF!</definedName>
    <definedName name="判定3" localSheetId="5">#REF!</definedName>
    <definedName name="判定3" localSheetId="2">#REF!</definedName>
    <definedName name="判定3" localSheetId="15">#REF!</definedName>
    <definedName name="判定3">#REF!</definedName>
    <definedName name="区分" localSheetId="5">#REF!</definedName>
    <definedName name="区分" localSheetId="2">#REF!</definedName>
    <definedName name="区分" localSheetId="15">#REF!</definedName>
    <definedName name="区分">#REF!</definedName>
    <definedName name="原単位表1" localSheetId="5">#REF!</definedName>
    <definedName name="原単位表1" localSheetId="2">#REF!</definedName>
    <definedName name="原単位表1" localSheetId="15">#REF!</definedName>
    <definedName name="原単位表1">#REF!</definedName>
    <definedName name="原単位表2" localSheetId="5">#REF!</definedName>
    <definedName name="原単位表2" localSheetId="2">#REF!</definedName>
    <definedName name="原単位表2" localSheetId="15">#REF!</definedName>
    <definedName name="原単位表2">#REF!</definedName>
    <definedName name="受付日" localSheetId="5">#REF!</definedName>
    <definedName name="受付日" localSheetId="2">#REF!</definedName>
    <definedName name="受付日" localSheetId="15">#REF!</definedName>
    <definedName name="受付日">#REF!</definedName>
    <definedName name="受付者" localSheetId="5">#REF!</definedName>
    <definedName name="受付者" localSheetId="2">#REF!</definedName>
    <definedName name="受付者" localSheetId="15">#REF!</definedName>
    <definedName name="受付者">#REF!</definedName>
    <definedName name="台車マスタ" localSheetId="15">#REF!</definedName>
    <definedName name="台車マスタ">#REF!</definedName>
    <definedName name="台車毎フィルター指定" localSheetId="15">#REF!</definedName>
    <definedName name="台車毎フィルター指定">#REF!</definedName>
    <definedName name="台車滞留先マスタ" localSheetId="15">#REF!</definedName>
    <definedName name="台車滞留先マスタ">#REF!</definedName>
    <definedName name="圧縮レベル" localSheetId="5">#REF!</definedName>
    <definedName name="圧縮レベル" localSheetId="2">#REF!</definedName>
    <definedName name="圧縮レベル" localSheetId="15">#REF!</definedName>
    <definedName name="圧縮レベル">#REF!</definedName>
    <definedName name="変DB2" localSheetId="15">#REF!</definedName>
    <definedName name="変DB2">#REF!</definedName>
    <definedName name="変更履歴" localSheetId="15">#REF!</definedName>
    <definedName name="変更履歴">#REF!</definedName>
    <definedName name="変更期限" localSheetId="5">#REF!</definedName>
    <definedName name="変更期限" localSheetId="2">#REF!</definedName>
    <definedName name="変更期限" localSheetId="15">#REF!</definedName>
    <definedName name="変更期限">#REF!</definedName>
    <definedName name="変更要因" localSheetId="5">#REF!</definedName>
    <definedName name="変更要因" localSheetId="2">#REF!</definedName>
    <definedName name="変更要因" localSheetId="15">#REF!</definedName>
    <definedName name="変更要因">#REF!</definedName>
    <definedName name="外観検査指示" localSheetId="15">#REF!</definedName>
    <definedName name="外観検査指示">#REF!</definedName>
    <definedName name="外設受付日" localSheetId="5">#REF!</definedName>
    <definedName name="外設受付日" localSheetId="2">#REF!</definedName>
    <definedName name="外設受付日" localSheetId="15">#REF!</definedName>
    <definedName name="外設受付日">#REF!</definedName>
    <definedName name="完了日" localSheetId="5">#REF!</definedName>
    <definedName name="完了日" localSheetId="2">#REF!</definedName>
    <definedName name="完了日" localSheetId="15">#REF!</definedName>
    <definedName name="完了日">#REF!</definedName>
    <definedName name="実績工数" localSheetId="5">#REF!</definedName>
    <definedName name="実績工数" localSheetId="2">#REF!</definedName>
    <definedName name="実績工数" localSheetId="15">#REF!</definedName>
    <definedName name="実績工数">#REF!</definedName>
    <definedName name="宿泊" localSheetId="15">#REF!</definedName>
    <definedName name="宿泊">#REF!</definedName>
    <definedName name="宿泊単金" localSheetId="15">#REF!</definedName>
    <definedName name="宿泊単金">#REF!</definedName>
    <definedName name="属性" localSheetId="15">#REF!</definedName>
    <definedName name="属性">#REF!</definedName>
    <definedName name="工場倉庫マスタ" localSheetId="15">#REF!</definedName>
    <definedName name="工場倉庫マスタ">#REF!</definedName>
    <definedName name="工程毎詳細データ" localSheetId="15">#REF!</definedName>
    <definedName name="工程毎詳細データ">#REF!</definedName>
    <definedName name="手直し係数表" localSheetId="15">#REF!</definedName>
    <definedName name="手直し係数表">#REF!</definedName>
    <definedName name="承認" localSheetId="5">#REF!</definedName>
    <definedName name="承認" localSheetId="2">#REF!</definedName>
    <definedName name="承認" localSheetId="15">#REF!</definedName>
    <definedName name="承認">#REF!</definedName>
    <definedName name="承認日" localSheetId="5">#REF!</definedName>
    <definedName name="承認日" localSheetId="2">#REF!</definedName>
    <definedName name="承認日" localSheetId="15">#REF!</definedName>
    <definedName name="承認日">#REF!</definedName>
    <definedName name="担当者" localSheetId="5">#REF!</definedName>
    <definedName name="担当者" localSheetId="2">#REF!</definedName>
    <definedName name="担当者" localSheetId="15">#REF!</definedName>
    <definedName name="担当者">#REF!</definedName>
    <definedName name="撤去" localSheetId="15">#REF!</definedName>
    <definedName name="撤去">#REF!</definedName>
    <definedName name="新物理ID名称" localSheetId="5">#REF!</definedName>
    <definedName name="新物理ID名称" localSheetId="2">#REF!</definedName>
    <definedName name="新物理ID名称" localSheetId="15">#REF!</definedName>
    <definedName name="新物理ID名称">#REF!</definedName>
    <definedName name="日帰り" localSheetId="15">#REF!</definedName>
    <definedName name="日帰り">#REF!</definedName>
    <definedName name="日帰り単金" localSheetId="15">#REF!</definedName>
    <definedName name="日帰り単金">#REF!</definedName>
    <definedName name="機器マスタ" localSheetId="15">#REF!</definedName>
    <definedName name="機器マスタ">#REF!</definedName>
    <definedName name="湿熱パターン" localSheetId="15">#REF!</definedName>
    <definedName name="湿熱パターン">#REF!</definedName>
    <definedName name="漢字コード種" localSheetId="5">#REF!</definedName>
    <definedName name="漢字コード種" localSheetId="2">#REF!</definedName>
    <definedName name="漢字コード種" localSheetId="15">#REF!</definedName>
    <definedName name="漢字コード種">#REF!</definedName>
    <definedName name="点検日" localSheetId="5">#REF!</definedName>
    <definedName name="点検日" localSheetId="2">#REF!</definedName>
    <definedName name="点検日" localSheetId="15">#REF!</definedName>
    <definedName name="点検日">#REF!</definedName>
    <definedName name="状態マスタ" localSheetId="15">#REF!</definedName>
    <definedName name="状態マスタ">#REF!</definedName>
    <definedName name="現時点状況" localSheetId="5">#REF!</definedName>
    <definedName name="現時点状況" localSheetId="2">#REF!</definedName>
    <definedName name="現時点状況" localSheetId="15">#REF!</definedName>
    <definedName name="現時点状況">#REF!</definedName>
    <definedName name="現状況" localSheetId="5">#REF!</definedName>
    <definedName name="現状況" localSheetId="2">#REF!</definedName>
    <definedName name="現状況" localSheetId="15">#REF!</definedName>
    <definedName name="現状況">#REF!</definedName>
    <definedName name="生産性" localSheetId="15">#REF!</definedName>
    <definedName name="生産性">#REF!</definedName>
    <definedName name="画面ID" localSheetId="15">#REF!</definedName>
    <definedName name="画面ID">#REF!</definedName>
    <definedName name="画面名" localSheetId="15">#REF!</definedName>
    <definedName name="画面名">#REF!</definedName>
    <definedName name="登録箇所" localSheetId="5">#REF!</definedName>
    <definedName name="登録箇所" localSheetId="2">#REF!</definedName>
    <definedName name="登録箇所" localSheetId="15">#REF!</definedName>
    <definedName name="登録箇所">#REF!</definedName>
    <definedName name="目標設定" localSheetId="5">#REF!</definedName>
    <definedName name="目標設定" localSheetId="2">#REF!</definedName>
    <definedName name="目標設定" localSheetId="15">#REF!</definedName>
    <definedName name="目標設定">#REF!</definedName>
    <definedName name="管理ヘッダ" localSheetId="0">#REF!</definedName>
    <definedName name="管理ヘッダ" localSheetId="15">#REF!</definedName>
    <definedName name="管理ヘッダ">#REF!</definedName>
    <definedName name="箱毎フィルター指定" localSheetId="15">#REF!</definedName>
    <definedName name="箱毎フィルター指定">#REF!</definedName>
    <definedName name="緊急度" localSheetId="5">#REF!</definedName>
    <definedName name="緊急度" localSheetId="2">#REF!</definedName>
    <definedName name="緊急度" localSheetId="15">#REF!</definedName>
    <definedName name="緊急度">#REF!</definedName>
    <definedName name="製作ﾌﾟﾛｾｽID" localSheetId="5">#REF!</definedName>
    <definedName name="製作ﾌﾟﾛｾｽID" localSheetId="2">#REF!</definedName>
    <definedName name="製作ﾌﾟﾛｾｽID" localSheetId="15">#REF!</definedName>
    <definedName name="製作ﾌﾟﾛｾｽID">#REF!</definedName>
    <definedName name="製作工数" localSheetId="5">#REF!</definedName>
    <definedName name="製作工数" localSheetId="2">#REF!</definedName>
    <definedName name="製作工数" localSheetId="15">#REF!</definedName>
    <definedName name="製作工数">#REF!</definedName>
    <definedName name="製造指示" localSheetId="15">#REF!</definedName>
    <definedName name="製造指示">#REF!</definedName>
    <definedName name="見積工数" localSheetId="5">#REF!</definedName>
    <definedName name="見積工数" localSheetId="2">#REF!</definedName>
    <definedName name="見積工数" localSheetId="15">#REF!</definedName>
    <definedName name="見積工数">#REF!</definedName>
    <definedName name="言語コード" localSheetId="15">#REF!</definedName>
    <definedName name="言語コード">#REF!</definedName>
    <definedName name="起案者" localSheetId="5">#REF!</definedName>
    <definedName name="起案者" localSheetId="2">#REF!</definedName>
    <definedName name="起案者" localSheetId="15">#REF!</definedName>
    <definedName name="起案者">#REF!</definedName>
    <definedName name="起票日" localSheetId="5">#REF!</definedName>
    <definedName name="起票日" localSheetId="2">#REF!</definedName>
    <definedName name="起票日" localSheetId="15">#REF!</definedName>
    <definedName name="起票日">#REF!</definedName>
    <definedName name="通い箱マスタ" localSheetId="15">#REF!</definedName>
    <definedName name="通い箱マスタ">#REF!</definedName>
    <definedName name="進捗シリアル" localSheetId="15">#REF!</definedName>
    <definedName name="進捗シリアル">#REF!</definedName>
    <definedName name="進捗ロット" localSheetId="15">#REF!</definedName>
    <definedName name="進捗ロット">#REF!</definedName>
    <definedName name="部材マスタ" localSheetId="15">#REF!</definedName>
    <definedName name="部材マスタ">#REF!</definedName>
    <definedName name="部材入荷" localSheetId="15">#REF!</definedName>
    <definedName name="部材入荷">#REF!</definedName>
    <definedName name="部材情報" localSheetId="15">#REF!</definedName>
    <definedName name="部材情報">#REF!</definedName>
    <definedName name="重要度" localSheetId="5">#REF!</definedName>
    <definedName name="重要度" localSheetId="2">#REF!</definedName>
    <definedName name="重要度" localSheetId="15">#REF!</definedName>
    <definedName name="重要度">#REF!</definedName>
    <definedName name="銘柄マスタ" localSheetId="15">#REF!</definedName>
    <definedName name="銘柄マスタ">#REF!</definedName>
    <definedName name="関連表" localSheetId="18" hidden="1">#REF!</definedName>
    <definedName name="関連表" localSheetId="5" hidden="1">#REF!</definedName>
    <definedName name="関連表" localSheetId="15" hidden="1">#REF!</definedName>
    <definedName name="関連表" hidden="1">#REF!</definedName>
    <definedName name="障害票１０" localSheetId="0">#REF!</definedName>
    <definedName name="障害票１０" localSheetId="15">#REF!</definedName>
    <definedName name="障害票１０">#REF!</definedName>
    <definedName name="障害票１１" localSheetId="0">#REF!</definedName>
    <definedName name="障害票１１" localSheetId="15">#REF!</definedName>
    <definedName name="障害票１１">#REF!</definedName>
    <definedName name="障害票１２１" localSheetId="0">#REF!</definedName>
    <definedName name="障害票１２１" localSheetId="15">#REF!</definedName>
    <definedName name="障害票１２１">#REF!</definedName>
    <definedName name="障害票１２２" localSheetId="0">#REF!</definedName>
    <definedName name="障害票１２２" localSheetId="15">#REF!</definedName>
    <definedName name="障害票１２２">#REF!</definedName>
    <definedName name="障害票１３" localSheetId="0">#REF!</definedName>
    <definedName name="障害票１３" localSheetId="15">#REF!</definedName>
    <definedName name="障害票１３">#REF!</definedName>
    <definedName name="障害票１４" localSheetId="0">#REF!</definedName>
    <definedName name="障害票１４" localSheetId="15">#REF!</definedName>
    <definedName name="障害票１４">#REF!</definedName>
    <definedName name="障害票１５" localSheetId="0">#REF!</definedName>
    <definedName name="障害票１５" localSheetId="15">#REF!</definedName>
    <definedName name="障害票１５">#REF!</definedName>
    <definedName name="障害票１６" localSheetId="0">#REF!</definedName>
    <definedName name="障害票１６" localSheetId="15">#REF!</definedName>
    <definedName name="障害票１６">#REF!</definedName>
    <definedName name="障害票２" localSheetId="0">#REF!</definedName>
    <definedName name="障害票２" localSheetId="15">#REF!</definedName>
    <definedName name="障害票２">#REF!</definedName>
    <definedName name="障害票３" localSheetId="0">#REF!</definedName>
    <definedName name="障害票３" localSheetId="15">#REF!</definedName>
    <definedName name="障害票３">#REF!</definedName>
    <definedName name="障害票４" localSheetId="0">#REF!</definedName>
    <definedName name="障害票４" localSheetId="15">#REF!</definedName>
    <definedName name="障害票４">#REF!</definedName>
    <definedName name="障害票５" localSheetId="0">#REF!</definedName>
    <definedName name="障害票５" localSheetId="15">#REF!</definedName>
    <definedName name="障害票５">#REF!</definedName>
    <definedName name="障害票６" localSheetId="0">#REF!</definedName>
    <definedName name="障害票６" localSheetId="15">#REF!</definedName>
    <definedName name="障害票６">#REF!</definedName>
    <definedName name="障害票７" localSheetId="0">#REF!</definedName>
    <definedName name="障害票７" localSheetId="15">#REF!</definedName>
    <definedName name="障害票７">#REF!</definedName>
    <definedName name="障害票８" localSheetId="0">#REF!</definedName>
    <definedName name="障害票８" localSheetId="15">#REF!</definedName>
    <definedName name="障害票８">#REF!</definedName>
    <definedName name="障害票９" localSheetId="0">#REF!</definedName>
    <definedName name="障害票９" localSheetId="15">#REF!</definedName>
    <definedName name="障害票９">#REF!</definedName>
    <definedName name="障害票№" localSheetId="0">#REF!</definedName>
    <definedName name="障害票№" localSheetId="15">#REF!</definedName>
    <definedName name="障害票№">#REF!</definedName>
    <definedName name="障害票ツール区分" localSheetId="0">#REF!</definedName>
    <definedName name="障害票ツール区分" localSheetId="15">#REF!</definedName>
    <definedName name="障害票ツール区分">#REF!</definedName>
    <definedName name="電ビル" localSheetId="15">#REF!</definedName>
    <definedName name="電ビル">#REF!</definedName>
    <definedName name="電車" localSheetId="15">#REF!</definedName>
    <definedName name="電車">#REF!</definedName>
    <definedName name="領域" localSheetId="5">#REF!</definedName>
    <definedName name="領域" localSheetId="2">#REF!</definedName>
    <definedName name="領域" localSheetId="15">#REF!</definedName>
    <definedName name="領域">#REF!</definedName>
    <definedName name="類別選択0316" localSheetId="17">'Appendix Template Validation'!類別選択0316</definedName>
    <definedName name="類別選択0316" localSheetId="5">'Att Interface Layout'!類別選択0316</definedName>
    <definedName name="類別選択0316" localSheetId="2">'Func Flow &amp; Desc'!類別選択0316</definedName>
    <definedName name="類別選択0316" localSheetId="3">'Func Flow &amp; Desc (Template)'!類別選択0316</definedName>
    <definedName name="類別選択0316" localSheetId="0">Revision!類別選択0316</definedName>
    <definedName name="類別選択0316">'Appendix Template Validation'!類別選択0316</definedName>
    <definedName name="顧客マスタ" localSheetId="2">#REF!</definedName>
    <definedName name="顧客マスタ" localSheetId="15">#REF!</definedName>
    <definedName name="顧客マスタ" localSheetId="16">#REF!</definedName>
    <definedName name="顧客マスタ">#REF!</definedName>
    <definedName name="顧客銘柄対応マスタ" localSheetId="2">#REF!</definedName>
    <definedName name="顧客銘柄対応マスタ" localSheetId="15">#REF!</definedName>
    <definedName name="顧客銘柄対応マスタ">#REF!</definedName>
    <definedName name="飛行機" localSheetId="15">#REF!</definedName>
    <definedName name="飛行機">#REF!</definedName>
  </definedNames>
  <calcPr calcId="162913"/>
</workbook>
</file>

<file path=xl/calcChain.xml><?xml version="1.0" encoding="utf-8"?>
<calcChain xmlns="http://schemas.openxmlformats.org/spreadsheetml/2006/main">
  <c r="CC4" i="79" l="1"/>
  <c r="CN4" i="79"/>
  <c r="CC4" i="92" l="1"/>
  <c r="CN4" i="92" l="1"/>
  <c r="CN4" i="61" l="1"/>
  <c r="CC4" i="61"/>
  <c r="CC4" i="81" l="1"/>
  <c r="CN4" i="81"/>
  <c r="CO4" i="70" l="1"/>
  <c r="CD4" i="70"/>
  <c r="CM4" i="66"/>
  <c r="CB4" i="66"/>
  <c r="Z10" i="79" l="1"/>
  <c r="M4" i="92"/>
  <c r="CN3" i="92"/>
  <c r="CC3" i="92"/>
  <c r="AN3" i="92"/>
  <c r="V2" i="92"/>
  <c r="BK33" i="84" l="1"/>
  <c r="BS33" i="84" s="1"/>
  <c r="D11" i="84"/>
  <c r="M4" i="84"/>
  <c r="CN3" i="84"/>
  <c r="CC3" i="84"/>
  <c r="AN3" i="84"/>
  <c r="M3" i="84"/>
  <c r="V2" i="84"/>
  <c r="M4" i="66"/>
  <c r="CM3" i="66"/>
  <c r="CB3" i="66"/>
  <c r="AM3" i="66"/>
  <c r="M3" i="66"/>
  <c r="V2" i="66"/>
  <c r="M4" i="70"/>
  <c r="CO3" i="70"/>
  <c r="CD3" i="70"/>
  <c r="AO3" i="70"/>
  <c r="M3" i="70"/>
  <c r="V2" i="70"/>
  <c r="M4" i="81"/>
  <c r="CN3" i="81"/>
  <c r="CC3" i="81"/>
  <c r="AN3" i="81"/>
  <c r="V2" i="81"/>
  <c r="M4" i="61"/>
  <c r="CN3" i="61"/>
  <c r="CC3" i="61"/>
  <c r="AN3" i="61"/>
  <c r="V2" i="61"/>
  <c r="BK18" i="84"/>
  <c r="BS18" i="84" s="1"/>
  <c r="BS17" i="84"/>
  <c r="D18" i="84"/>
  <c r="BS58" i="84"/>
  <c r="BK34" i="84" l="1"/>
  <c r="BK35" i="84" s="1"/>
  <c r="BK36" i="84" s="1"/>
  <c r="BK19" i="84"/>
  <c r="BS35" i="84" l="1"/>
  <c r="BS34" i="84"/>
  <c r="BS19" i="84"/>
  <c r="BK20" i="84"/>
  <c r="BK37" i="84"/>
  <c r="BS36" i="84"/>
  <c r="BK21" i="84" l="1"/>
  <c r="BS20" i="84"/>
  <c r="BK38" i="84"/>
  <c r="BS37" i="84"/>
  <c r="BS21" i="84" l="1"/>
  <c r="BK22" i="84"/>
  <c r="BS38" i="84"/>
  <c r="BK39" i="84"/>
  <c r="BK23" i="84" l="1"/>
  <c r="BS22" i="84"/>
  <c r="BK40" i="84"/>
  <c r="BS39" i="84"/>
  <c r="BK24" i="84" l="1"/>
  <c r="BS23" i="84"/>
  <c r="BS40" i="84"/>
  <c r="BK41" i="84"/>
  <c r="BK25" i="84" l="1"/>
  <c r="BS24" i="84"/>
  <c r="BK42" i="84"/>
  <c r="BS41" i="84"/>
  <c r="BS25" i="84" l="1"/>
  <c r="BK26" i="84"/>
  <c r="BS42" i="84"/>
  <c r="BK43" i="84"/>
  <c r="BS26" i="84" l="1"/>
  <c r="BK27" i="84"/>
  <c r="BK44" i="84"/>
  <c r="BS43" i="84"/>
  <c r="BS27" i="84" l="1"/>
  <c r="BK28" i="84"/>
  <c r="BS44" i="84"/>
  <c r="BK45" i="84"/>
  <c r="BK29" i="84" l="1"/>
  <c r="BS28" i="84"/>
  <c r="BK46" i="84"/>
  <c r="BS45" i="84"/>
  <c r="BK30" i="84" l="1"/>
  <c r="BS29" i="84"/>
  <c r="BS46" i="84"/>
  <c r="BK47" i="84"/>
  <c r="BS47" i="84" s="1"/>
  <c r="BS30" i="84" l="1"/>
  <c r="BK31" i="84"/>
  <c r="BS31" i="84" l="1"/>
  <c r="BK32" i="84"/>
  <c r="BS32" i="84" l="1"/>
  <c r="BK48" i="84"/>
  <c r="BK49" i="84" l="1"/>
  <c r="BS48" i="84"/>
  <c r="BS49" i="84" l="1"/>
  <c r="BK50" i="84"/>
  <c r="BK51" i="84" l="1"/>
  <c r="BS50" i="84"/>
  <c r="BK52" i="84" l="1"/>
  <c r="BS51" i="84"/>
  <c r="BK53" i="84" l="1"/>
  <c r="BS52" i="84"/>
  <c r="BS53" i="84" l="1"/>
  <c r="BK54" i="84"/>
  <c r="BK55" i="84" l="1"/>
  <c r="BS54" i="84"/>
  <c r="BK56" i="84" l="1"/>
  <c r="BS55" i="84"/>
  <c r="BK57" i="84" l="1"/>
  <c r="BS57" i="84" s="1"/>
  <c r="BS56" i="84"/>
</calcChain>
</file>

<file path=xl/comments1.xml><?xml version="1.0" encoding="utf-8"?>
<comments xmlns="http://schemas.openxmlformats.org/spreadsheetml/2006/main">
  <authors>
    <author>rujipun</author>
  </authors>
  <commentList>
    <comment ref="BV7" authorId="0" shapeId="0">
      <text>
        <r>
          <rPr>
            <b/>
            <sz val="8"/>
            <color indexed="81"/>
            <rFont val="Tahoma"/>
            <family val="2"/>
          </rPr>
          <t>If "Y", it means there is "Screen Message" corresponding to this logging message, and screen needs to show it.
Please also write "Show [Corresponding Screen Message] on screen" in ACTION.</t>
        </r>
      </text>
    </comment>
    <comment ref="CB7" authorId="0" shapeId="0">
      <text>
        <r>
          <rPr>
            <b/>
            <sz val="8"/>
            <color indexed="81"/>
            <rFont val="Tahoma"/>
            <family val="2"/>
          </rPr>
          <t>Write down user action, e.g. update Master Data (in case Master not update error)</t>
        </r>
      </text>
    </comment>
  </commentList>
</comments>
</file>

<file path=xl/sharedStrings.xml><?xml version="1.0" encoding="utf-8"?>
<sst xmlns="http://schemas.openxmlformats.org/spreadsheetml/2006/main" count="5754" uniqueCount="1190">
  <si>
    <t>Function Name</t>
  </si>
  <si>
    <t>Page</t>
  </si>
  <si>
    <t>System</t>
  </si>
  <si>
    <t>INPUT/OUTPUT</t>
  </si>
  <si>
    <t>OBJECTIVE</t>
  </si>
  <si>
    <t>NO.</t>
  </si>
  <si>
    <t>EVENT</t>
  </si>
  <si>
    <t>CAUSE</t>
  </si>
  <si>
    <t>TYPE</t>
  </si>
  <si>
    <t>Phase</t>
  </si>
  <si>
    <t>Project Name</t>
  </si>
  <si>
    <t>Block Name</t>
  </si>
  <si>
    <t>Created</t>
  </si>
  <si>
    <t>By</t>
  </si>
  <si>
    <t>Document Name</t>
  </si>
  <si>
    <t>Title</t>
  </si>
  <si>
    <t>Updated</t>
  </si>
  <si>
    <t>DR</t>
  </si>
  <si>
    <t>DB</t>
  </si>
  <si>
    <t>Error</t>
  </si>
  <si>
    <t>Info</t>
  </si>
  <si>
    <t>03 Pricing</t>
  </si>
  <si>
    <t>TRIM</t>
  </si>
  <si>
    <t>TB_M_1ST_MARKUP</t>
  </si>
  <si>
    <t>TB_M_2ND_MARKUP</t>
  </si>
  <si>
    <t>TB_M_3RD_MARKUP</t>
  </si>
  <si>
    <t>WeServ) Jane</t>
  </si>
  <si>
    <t>b.</t>
  </si>
  <si>
    <t>-</t>
  </si>
  <si>
    <t>PART_NO</t>
  </si>
  <si>
    <t>PART_CATEGORY</t>
  </si>
  <si>
    <t>&gt;</t>
  </si>
  <si>
    <t>2nd Priority</t>
  </si>
  <si>
    <t>3rd Priority</t>
  </si>
  <si>
    <t>SUPPLIER_CD</t>
  </si>
  <si>
    <t>SUPPLIER_PLANT_CD</t>
  </si>
  <si>
    <t>PS_PACKING_CD</t>
  </si>
  <si>
    <t>EFFECTIVE_DT</t>
  </si>
  <si>
    <t>EXPIRED_DT</t>
  </si>
  <si>
    <t>FINAL_PRICE</t>
  </si>
  <si>
    <t>CUSTOMER_CD</t>
  </si>
  <si>
    <t>SUP_PLANT_CD</t>
  </si>
  <si>
    <t>MARKUP_RATE</t>
  </si>
  <si>
    <t>FIX_AMT</t>
  </si>
  <si>
    <t>MARKUP_ID</t>
  </si>
  <si>
    <t>Appendix</t>
  </si>
  <si>
    <r>
      <t xml:space="preserve">UISS </t>
    </r>
    <r>
      <rPr>
        <sz val="10"/>
        <rFont val="Arial"/>
        <family val="2"/>
      </rPr>
      <t>Batch</t>
    </r>
  </si>
  <si>
    <t>Supplier Code</t>
  </si>
  <si>
    <t>Supplier Plant Code</t>
  </si>
  <si>
    <t>Part Category</t>
  </si>
  <si>
    <t>Effective Date From</t>
  </si>
  <si>
    <t>TMT</t>
  </si>
  <si>
    <t>STM</t>
  </si>
  <si>
    <t>HINO</t>
  </si>
  <si>
    <t>1</t>
  </si>
  <si>
    <t>5.00</t>
  </si>
  <si>
    <t>7.00</t>
  </si>
  <si>
    <t>8.00</t>
  </si>
  <si>
    <t>6.00</t>
  </si>
  <si>
    <t>01/04/2007</t>
  </si>
  <si>
    <t>2</t>
  </si>
  <si>
    <t>5</t>
  </si>
  <si>
    <t>01/06/2007</t>
  </si>
  <si>
    <t>31/05/2007</t>
  </si>
  <si>
    <t>3.00</t>
  </si>
  <si>
    <t>4.00</t>
  </si>
  <si>
    <t>2.00</t>
  </si>
  <si>
    <t>APR '07</t>
  </si>
  <si>
    <t>MAY '07</t>
  </si>
  <si>
    <t>JUN '07</t>
  </si>
  <si>
    <t>30</t>
  </si>
  <si>
    <t>15</t>
  </si>
  <si>
    <t>31</t>
  </si>
  <si>
    <t>&gt;&gt;</t>
  </si>
  <si>
    <t>110.00</t>
  </si>
  <si>
    <t>A. Master Data Structure</t>
  </si>
  <si>
    <t xml:space="preserve">1. </t>
  </si>
  <si>
    <t>TB_M_PART_CUST</t>
  </si>
  <si>
    <t>5555510101</t>
  </si>
  <si>
    <t>6666600001</t>
  </si>
  <si>
    <t>6666610000</t>
  </si>
  <si>
    <t>E</t>
  </si>
  <si>
    <t>C</t>
  </si>
  <si>
    <t>F</t>
  </si>
  <si>
    <t>2.</t>
  </si>
  <si>
    <t>01/05/2007</t>
  </si>
  <si>
    <t>0000000000000011</t>
  </si>
  <si>
    <t>0000000000000012</t>
  </si>
  <si>
    <t>3.</t>
  </si>
  <si>
    <t>DITA</t>
  </si>
  <si>
    <t>3</t>
  </si>
  <si>
    <t>4</t>
  </si>
  <si>
    <t>4.</t>
  </si>
  <si>
    <t>PART_NO (5,10,12 or 16)</t>
  </si>
  <si>
    <t>55555</t>
  </si>
  <si>
    <t>6</t>
  </si>
  <si>
    <t>0000000000000013</t>
  </si>
  <si>
    <t>0000000000000014</t>
  </si>
  <si>
    <t>555551212121</t>
  </si>
  <si>
    <t>7</t>
  </si>
  <si>
    <t>9.00</t>
  </si>
  <si>
    <t>0000000000000015</t>
  </si>
  <si>
    <t>0000000000000016</t>
  </si>
  <si>
    <t>1010101010</t>
  </si>
  <si>
    <t>30/06/2007</t>
  </si>
  <si>
    <t>01/07/2007</t>
  </si>
  <si>
    <t>B.</t>
  </si>
  <si>
    <t>Sample Calculation</t>
  </si>
  <si>
    <t>1.</t>
  </si>
  <si>
    <t>100.00</t>
  </si>
  <si>
    <t>10/04/2007</t>
  </si>
  <si>
    <t>20/04/2007</t>
  </si>
  <si>
    <t>20/03/2007</t>
  </si>
  <si>
    <t>555552222222</t>
  </si>
  <si>
    <t>6666600002</t>
  </si>
  <si>
    <t>:</t>
  </si>
  <si>
    <t>10/05/2007</t>
  </si>
  <si>
    <t>A</t>
  </si>
  <si>
    <t>B</t>
  </si>
  <si>
    <t>D</t>
  </si>
  <si>
    <t>There are 10,000</t>
  </si>
  <si>
    <t>parts received</t>
  </si>
  <si>
    <t>Retrieve Markup Data from Markup Master tables and Customer Code (For 2nd and 3rd Priority)</t>
  </si>
  <si>
    <t>CUSTOMER_</t>
  </si>
  <si>
    <t>PLANT_CD</t>
  </si>
  <si>
    <t>SUPPLIER_</t>
  </si>
  <si>
    <t>MARKUP_</t>
  </si>
  <si>
    <t>PRIORITY</t>
  </si>
  <si>
    <t>CD</t>
  </si>
  <si>
    <t>Sample Data from TB_M_BYG_PRICE table</t>
  </si>
  <si>
    <t>112.00</t>
  </si>
  <si>
    <t>PART_</t>
  </si>
  <si>
    <t>CATEGORY</t>
  </si>
  <si>
    <t>116.00</t>
  </si>
  <si>
    <t>The following table shows the Buying Price Data shown above matched with Markup Master Data:</t>
  </si>
  <si>
    <t>Markup</t>
  </si>
  <si>
    <t>Priority</t>
  </si>
  <si>
    <t>Cust</t>
  </si>
  <si>
    <t>Code</t>
  </si>
  <si>
    <t xml:space="preserve">Supplier </t>
  </si>
  <si>
    <t>Supplier</t>
  </si>
  <si>
    <t>Plant Code</t>
  </si>
  <si>
    <t>Packing</t>
  </si>
  <si>
    <t>Part</t>
  </si>
  <si>
    <t>Category</t>
  </si>
  <si>
    <t>Part No</t>
  </si>
  <si>
    <t>Digit</t>
  </si>
  <si>
    <t>Effective</t>
  </si>
  <si>
    <t>Date</t>
  </si>
  <si>
    <t>Expired</t>
  </si>
  <si>
    <t>Rate</t>
  </si>
  <si>
    <t xml:space="preserve">Fix </t>
  </si>
  <si>
    <t>Amount</t>
  </si>
  <si>
    <t>12</t>
  </si>
  <si>
    <t>16</t>
  </si>
  <si>
    <t>10</t>
  </si>
  <si>
    <t>No Markup Found</t>
  </si>
  <si>
    <t>Sorting Markup Master Sample Illustration</t>
  </si>
  <si>
    <t>Buying Price</t>
  </si>
  <si>
    <t>1st Priority (5 digit)</t>
  </si>
  <si>
    <t>1st Priority (12 digit)</t>
  </si>
  <si>
    <t>Selling Price</t>
  </si>
  <si>
    <t>Sample A</t>
  </si>
  <si>
    <t>Generate Selling Price Timing Period and Calculate Selling Price</t>
  </si>
  <si>
    <t>Date From</t>
  </si>
  <si>
    <t xml:space="preserve">Selling </t>
  </si>
  <si>
    <t xml:space="preserve">Price </t>
  </si>
  <si>
    <t>108.00</t>
  </si>
  <si>
    <t>30/04/2007</t>
  </si>
  <si>
    <t>106.00</t>
  </si>
  <si>
    <t>111.00</t>
  </si>
  <si>
    <t>Note:</t>
  </si>
  <si>
    <t xml:space="preserve">a. </t>
  </si>
  <si>
    <t>Calculation:</t>
  </si>
  <si>
    <t xml:space="preserve">Selling Price = </t>
  </si>
  <si>
    <t>Selling Price = Buying Price + (Buying Price * MA) + FA</t>
  </si>
  <si>
    <t>1. Selling Price = Buying Price + (Buying Price * MA) + FA</t>
  </si>
  <si>
    <t>2. Round up to 2 decimal places</t>
  </si>
  <si>
    <t>Date Control</t>
  </si>
  <si>
    <t>1. The initial Effective Date From will be  the Buying Price Effective Date From</t>
  </si>
  <si>
    <t>2. Selling Price timing period will follow the highest priority of available margin markup</t>
  </si>
  <si>
    <t>5.</t>
  </si>
  <si>
    <t>Selling Price Master Final Result</t>
  </si>
  <si>
    <t xml:space="preserve">PART_NO </t>
  </si>
  <si>
    <t>(5,10,12 or 16)</t>
  </si>
  <si>
    <t>TB_M_SLG_PRICE table</t>
  </si>
  <si>
    <t>MARKUP REFERENCE</t>
  </si>
  <si>
    <t>BUYING PRICE REFERENCE</t>
  </si>
  <si>
    <t>BYG_</t>
  </si>
  <si>
    <t>N/A (SELLING PRICE NOT AVAILABLE)</t>
  </si>
  <si>
    <t>Sample A - Calculation:</t>
  </si>
  <si>
    <t xml:space="preserve">Selling Price =  </t>
  </si>
  <si>
    <t>100.00 + (100.00 * .05) + 7</t>
  </si>
  <si>
    <t>100.00 + (100.00 * .07) + 9</t>
  </si>
  <si>
    <t>Sample A - Illustration</t>
  </si>
  <si>
    <t>MARKUP MASTER CHANGES:</t>
  </si>
  <si>
    <t>A.</t>
  </si>
  <si>
    <t>System Date Checking</t>
  </si>
  <si>
    <t>The following process of system date checking prevents the changes in master markup tables for data already used for Selling Price Calculation for TMAP-TH Invoice and CNDN generation.</t>
  </si>
  <si>
    <t>Add New</t>
  </si>
  <si>
    <t>Modify</t>
  </si>
  <si>
    <t>Delete</t>
  </si>
  <si>
    <t>The Effective Date From of the new inputted Markup Master Record must be greater than System Date.</t>
  </si>
  <si>
    <t>The Effective Date From of the Markup Master Record to be modified must be greater than System Date.</t>
  </si>
  <si>
    <t>The Effective Date From of the Markup Master Record to be deleted must be greater than System Date.</t>
  </si>
  <si>
    <t>Markup Master Changes Possibilities</t>
  </si>
  <si>
    <t>Matching Rule</t>
  </si>
  <si>
    <t>Matching Rule with Selling Price Key</t>
  </si>
  <si>
    <t>No</t>
  </si>
  <si>
    <t>Customer</t>
  </si>
  <si>
    <t>16 Digit Part</t>
  </si>
  <si>
    <t>12 Digit Part</t>
  </si>
  <si>
    <t>10 Digit Part</t>
  </si>
  <si>
    <t>5 Digit Part</t>
  </si>
  <si>
    <t>Selling Price Master</t>
  </si>
  <si>
    <t>Part No.</t>
  </si>
  <si>
    <t>5 Digit</t>
  </si>
  <si>
    <t>10 Digit</t>
  </si>
  <si>
    <t>No Match</t>
  </si>
  <si>
    <t>Matching?</t>
  </si>
  <si>
    <t>12 Digit</t>
  </si>
  <si>
    <t>16 Digit</t>
  </si>
  <si>
    <t>Other Keys</t>
  </si>
  <si>
    <t>Field</t>
  </si>
  <si>
    <t>Full Match</t>
  </si>
  <si>
    <t>Later than or equal</t>
  </si>
  <si>
    <t>Markup Master Key</t>
  </si>
  <si>
    <t>8</t>
  </si>
  <si>
    <t>9</t>
  </si>
  <si>
    <t>Matching Rule with Markup Reference Key (In Selling Price Master)</t>
  </si>
  <si>
    <t>Markup Reference Key</t>
  </si>
  <si>
    <t>1.1</t>
  </si>
  <si>
    <t>1.2</t>
  </si>
  <si>
    <t>2.1</t>
  </si>
  <si>
    <t>Search Selling Price Record with the following criteria:</t>
  </si>
  <si>
    <t>2.1.1</t>
  </si>
  <si>
    <t>Key of new Markup Record is matched with Markup Reference Key of Selling Price</t>
  </si>
  <si>
    <t>2.1.2</t>
  </si>
  <si>
    <t>Markup Priority is 1st (Part No Digit of New Markup is the Same as Selling Price Record)</t>
  </si>
  <si>
    <t>Key of new Markup Record is matched with Key of Selling Price</t>
  </si>
  <si>
    <t>2.1.3</t>
  </si>
  <si>
    <t>Markup Priority is 1st</t>
  </si>
  <si>
    <t>Markup Priority is 1st (Part No Digit of New Markup is Less Than the Selling Price Record)</t>
  </si>
  <si>
    <t>Markup Priority is 1st (Part No Digit of New Markup is More Than the Selling Price Record)</t>
  </si>
  <si>
    <t>2.1.4</t>
  </si>
  <si>
    <t>Markup Priority is 2nd</t>
  </si>
  <si>
    <t>2.1.5</t>
  </si>
  <si>
    <t>Markup Priority is 3rd</t>
  </si>
  <si>
    <t>2.2</t>
  </si>
  <si>
    <t xml:space="preserve">For Selling Price Records matched, calculate Selling Price with the following rules: </t>
  </si>
  <si>
    <t>2.2.1</t>
  </si>
  <si>
    <t>2.2.1.1</t>
  </si>
  <si>
    <t>Create and Calculate New Selling Price Record</t>
  </si>
  <si>
    <t>2.2.2</t>
  </si>
  <si>
    <t>2.2.2.1</t>
  </si>
  <si>
    <t>Remove existing matched Selling Price Record</t>
  </si>
  <si>
    <t>2.2.2.2</t>
  </si>
  <si>
    <t>2.2.3</t>
  </si>
  <si>
    <t>2.2.4</t>
  </si>
  <si>
    <t>2.2.3.1</t>
  </si>
  <si>
    <t>2.2.3.2</t>
  </si>
  <si>
    <t>2.2.4.1</t>
  </si>
  <si>
    <t>2.2.4.2</t>
  </si>
  <si>
    <t>3.1</t>
  </si>
  <si>
    <t>3.1.1</t>
  </si>
  <si>
    <t>3.2</t>
  </si>
  <si>
    <t>3.2.1</t>
  </si>
  <si>
    <t>3.2.1.1</t>
  </si>
  <si>
    <t>Re-calculate Selling Price of the existing selling price with the Markup % and Fix Amount</t>
  </si>
  <si>
    <t>4.1</t>
  </si>
  <si>
    <t>4.2</t>
  </si>
  <si>
    <t>4.1.1</t>
  </si>
  <si>
    <t>4.2.1</t>
  </si>
  <si>
    <t>4.2.1.1</t>
  </si>
  <si>
    <t>Delete Existing Selling Price</t>
  </si>
  <si>
    <t>4.2.1.2</t>
  </si>
  <si>
    <t>Re-calculate Selling Price by using all markup priorities (1st: All Part No.; 2nd and 3rd)</t>
  </si>
  <si>
    <t>4.2.1.3</t>
  </si>
  <si>
    <t>If Re-calculation fail</t>
  </si>
  <si>
    <t>Cancel Deletion, Markup Priority cannot be deleted</t>
  </si>
  <si>
    <t>Log Error</t>
  </si>
  <si>
    <t xml:space="preserve">3. </t>
  </si>
  <si>
    <t>Modify Existing Markup Record</t>
  </si>
  <si>
    <t xml:space="preserve">4. </t>
  </si>
  <si>
    <t>Delete Last Period Markup Record</t>
  </si>
  <si>
    <t>10 Digit Match</t>
  </si>
  <si>
    <t>5 Digit Match</t>
  </si>
  <si>
    <t>Add New Markup Period</t>
  </si>
  <si>
    <t>Modify Existing Markup</t>
  </si>
  <si>
    <t>1st Priority:</t>
  </si>
  <si>
    <t>2nd Priority:</t>
  </si>
  <si>
    <t>Case 1:</t>
  </si>
  <si>
    <t>Case 2:</t>
  </si>
  <si>
    <t>Case 3:</t>
  </si>
  <si>
    <t>Case 4:</t>
  </si>
  <si>
    <t>Case 5:</t>
  </si>
  <si>
    <t>Case 6:</t>
  </si>
  <si>
    <t>Case 7:</t>
  </si>
  <si>
    <t>Delete Last Period Markup</t>
  </si>
  <si>
    <t>3rd Priority:</t>
  </si>
  <si>
    <t>BUYING PRICE RECEIVING/MARKUP MASTER SAMPLE DATA AND ILLUSTRATION:</t>
  </si>
  <si>
    <t>New 1st Priority - Part No is 12 Digit</t>
  </si>
  <si>
    <t>Before:</t>
  </si>
  <si>
    <t>Timing</t>
  </si>
  <si>
    <t>1st Priority(12 Digit)</t>
  </si>
  <si>
    <t>After:</t>
  </si>
  <si>
    <t>Selling Price(Match)</t>
  </si>
  <si>
    <t>New 1st Priority - Part No is 5 Digit</t>
  </si>
  <si>
    <t>1st Priority(5 Digit)</t>
  </si>
  <si>
    <t>1st Priority(10 Digit)</t>
  </si>
  <si>
    <t>New 1st Priority - Part No is 10 Digit</t>
  </si>
  <si>
    <t>After</t>
  </si>
  <si>
    <t xml:space="preserve">Modify New Markup </t>
  </si>
  <si>
    <t>Before</t>
  </si>
  <si>
    <t>1st Priority (12 Digit)</t>
  </si>
  <si>
    <t>Deletion failed because there is no Markup in the system if the 1st Priority (12 Digit) is deleted, cancel the deletion</t>
  </si>
  <si>
    <t>MARKUP MASTER CHANGES SAMPLE ILLUSTRATION - 1st Priority:</t>
  </si>
  <si>
    <t>MARKUP MASTER CHANGES SAMPLE ILLUSTRATION - 2nd Priority:</t>
  </si>
  <si>
    <t>20</t>
  </si>
  <si>
    <t>MARKUP MASTER CHANGES SAMPLE ILLUSTRATION - 3rd Priority:</t>
  </si>
  <si>
    <t>Modify New Markup</t>
  </si>
  <si>
    <t>Deletion failed because there is no Markup in the system if the 2nd Priority is deleted, cancel the deletion</t>
  </si>
  <si>
    <t>Deletion failed because there is no Markup in the system if the 3rd Priority is deleted, cancel the deletion</t>
  </si>
  <si>
    <t>FID) Aryo</t>
  </si>
  <si>
    <t>Selling Price Markup Calculation</t>
  </si>
  <si>
    <t xml:space="preserve">03.03.01 </t>
  </si>
  <si>
    <t>PART_NO (5,10,12 or 15)</t>
  </si>
  <si>
    <t>555551616161616</t>
  </si>
  <si>
    <t>161616161616161</t>
  </si>
  <si>
    <t>01/01/2007</t>
  </si>
  <si>
    <t>0000000000000010</t>
  </si>
  <si>
    <t>0000000000000009</t>
  </si>
  <si>
    <t>MAR '07</t>
  </si>
  <si>
    <t>01/03/2007</t>
  </si>
  <si>
    <t>15/03/2007</t>
  </si>
  <si>
    <t>Input Source</t>
  </si>
  <si>
    <t>Relation</t>
  </si>
  <si>
    <t>Destination</t>
  </si>
  <si>
    <t>DB/File Name :</t>
  </si>
  <si>
    <t>Key</t>
  </si>
  <si>
    <t>No.</t>
  </si>
  <si>
    <t>Edit/Calculation Description</t>
  </si>
  <si>
    <t>Value</t>
  </si>
  <si>
    <t>Output Table / File</t>
  </si>
  <si>
    <t>Input Table / File</t>
  </si>
  <si>
    <t>Description</t>
  </si>
  <si>
    <t>2. Functional Flow &amp; Description</t>
  </si>
  <si>
    <t>3. Data Edit Mapping</t>
  </si>
  <si>
    <t>ASCII</t>
  </si>
  <si>
    <t>MSG ID</t>
  </si>
  <si>
    <t>LOG MESSAGE</t>
  </si>
  <si>
    <t>Exception (Y/N)</t>
  </si>
  <si>
    <t>N</t>
  </si>
  <si>
    <t>Type</t>
  </si>
  <si>
    <t>XML</t>
  </si>
  <si>
    <t>Insert</t>
  </si>
  <si>
    <t>4. Logging Message (File/DB)</t>
  </si>
  <si>
    <t>Data Type</t>
  </si>
  <si>
    <t>1. General Description</t>
  </si>
  <si>
    <t>a. Input</t>
  </si>
  <si>
    <t>Data Source Name</t>
  </si>
  <si>
    <t>b. Output</t>
  </si>
  <si>
    <t>OPERATION FLOW</t>
  </si>
  <si>
    <t>Logging Message</t>
  </si>
  <si>
    <t>Parameter Name</t>
  </si>
  <si>
    <t>Revision Historical Record</t>
  </si>
  <si>
    <t>Revision</t>
  </si>
  <si>
    <t>Author</t>
  </si>
  <si>
    <t>Revised Date</t>
  </si>
  <si>
    <t>Revision Description</t>
  </si>
  <si>
    <t xml:space="preserve"> </t>
  </si>
  <si>
    <t>Revision a.b means "a = official release, b = modification/change"</t>
  </si>
  <si>
    <t>Reviewed By</t>
  </si>
  <si>
    <t>SYSTEM &amp; USER ACTION</t>
  </si>
  <si>
    <t>Process started.</t>
  </si>
  <si>
    <t>MSTD7000BINF</t>
  </si>
  <si>
    <t>{0} Begin</t>
  </si>
  <si>
    <t>{0} : Batch Name</t>
  </si>
  <si>
    <t>End of process (success)</t>
  </si>
  <si>
    <t>Process finished successfully.</t>
  </si>
  <si>
    <t>MSTD7001BINF</t>
  </si>
  <si>
    <t>End of process (error)</t>
  </si>
  <si>
    <t>MSTD7002BINF</t>
  </si>
  <si>
    <t>Excel</t>
  </si>
  <si>
    <t>Configuration file not found</t>
  </si>
  <si>
    <t>Request to helpdesk for checking</t>
  </si>
  <si>
    <t>Total read records</t>
  </si>
  <si>
    <t>Total inserted records</t>
  </si>
  <si>
    <t>No error found</t>
  </si>
  <si>
    <t>If at least 1 error occurred</t>
  </si>
  <si>
    <t>Sample :</t>
  </si>
  <si>
    <t xml:space="preserve">TOTAL SUMMARY INPUT: </t>
  </si>
  <si>
    <t xml:space="preserve">OUTPUT: </t>
  </si>
  <si>
    <t>UISS Batch</t>
  </si>
  <si>
    <t>f</t>
  </si>
  <si>
    <t>Process</t>
  </si>
  <si>
    <t>Steps:</t>
  </si>
  <si>
    <t>Write Start of process into log table.</t>
  </si>
  <si>
    <t>Write Log Summary</t>
  </si>
  <si>
    <t xml:space="preserve">Configuration File </t>
  </si>
  <si>
    <t xml:space="preserve">{0}  End successfully {1}, {2},{3} </t>
  </si>
  <si>
    <t>{1} : TOTAL SUMMARY INPUT :</t>
  </si>
  <si>
    <t xml:space="preserve"> [TABLE_NAME] : Total Reads records = [value]</t>
  </si>
  <si>
    <t xml:space="preserve"> [TABLE_NAME] : Total Inserted records = [value]</t>
  </si>
  <si>
    <t xml:space="preserve"> Total error records = [value]</t>
  </si>
  <si>
    <t>INVOICE_NO</t>
  </si>
  <si>
    <t>INVOICE_DATE</t>
  </si>
  <si>
    <t>Update/Insert</t>
  </si>
  <si>
    <t>File Name :</t>
  </si>
  <si>
    <t>Interface Name :</t>
  </si>
  <si>
    <t>Description :</t>
  </si>
  <si>
    <t>Interface Type :</t>
  </si>
  <si>
    <t>Interface Time :</t>
  </si>
  <si>
    <t>From/To :</t>
  </si>
  <si>
    <t>INTERFACE FILE LAYOUT</t>
  </si>
  <si>
    <t>Fields Name</t>
  </si>
  <si>
    <t>Length</t>
  </si>
  <si>
    <t>Start Digit</t>
  </si>
  <si>
    <t>End Digit</t>
  </si>
  <si>
    <t>Comment</t>
  </si>
  <si>
    <t>Data Record (Each field will be fixed length)</t>
  </si>
  <si>
    <t>Format/Default/Example</t>
  </si>
  <si>
    <t>CHAR</t>
  </si>
  <si>
    <t>Char</t>
  </si>
  <si>
    <t>CSV</t>
  </si>
  <si>
    <t>Trailer Record (No trailer record)</t>
  </si>
  <si>
    <t>Remark</t>
  </si>
  <si>
    <t>LP0C060_YYYYMMDDHHMISS_XXX</t>
  </si>
  <si>
    <t>TOTAL_AMOUNT</t>
  </si>
  <si>
    <t>Revision [Revision]</t>
  </si>
  <si>
    <t>General Description[Gen Desc]</t>
  </si>
  <si>
    <t>Interface File Layout</t>
  </si>
  <si>
    <t>Data Edit Mapping</t>
  </si>
  <si>
    <t>Output Name</t>
  </si>
  <si>
    <t>PARAMETER</t>
  </si>
  <si>
    <t>Company</t>
  </si>
  <si>
    <t>Account code</t>
  </si>
  <si>
    <t>Cost Center</t>
  </si>
  <si>
    <t>Type of business</t>
  </si>
  <si>
    <t>Project</t>
  </si>
  <si>
    <t>Inter company</t>
  </si>
  <si>
    <t>budget activity</t>
  </si>
  <si>
    <t>budget dept code</t>
  </si>
  <si>
    <t>Future 1</t>
  </si>
  <si>
    <t>Future 2</t>
  </si>
  <si>
    <t>Inv No./TK No.</t>
  </si>
  <si>
    <t>Inv. Date</t>
  </si>
  <si>
    <t>Employee</t>
  </si>
  <si>
    <t>Charge</t>
  </si>
  <si>
    <t>Advance payment</t>
  </si>
  <si>
    <t>Non VAT</t>
  </si>
  <si>
    <t>Amount 
 (For VAT)</t>
  </si>
  <si>
    <t>VAT</t>
  </si>
  <si>
    <t>TAX</t>
  </si>
  <si>
    <t>Total</t>
  </si>
  <si>
    <t>Department</t>
  </si>
  <si>
    <t>Payment Date</t>
  </si>
  <si>
    <t>Room No</t>
  </si>
  <si>
    <t>Apartment Name</t>
  </si>
  <si>
    <t>Company of Apartment</t>
  </si>
  <si>
    <t>Ref No.</t>
  </si>
  <si>
    <t>Transportaion Date</t>
  </si>
  <si>
    <t>From</t>
  </si>
  <si>
    <t>To</t>
  </si>
  <si>
    <t>User Name</t>
  </si>
  <si>
    <t>Document No.</t>
  </si>
  <si>
    <t>Submission Date</t>
  </si>
  <si>
    <t>Document Stats</t>
  </si>
  <si>
    <t>Employee Name</t>
  </si>
  <si>
    <t>Travelling Date</t>
  </si>
  <si>
    <t>Work Place</t>
  </si>
  <si>
    <t>Gasoline Amount</t>
  </si>
  <si>
    <t>Taxi Amount</t>
  </si>
  <si>
    <t>AWB No.</t>
  </si>
  <si>
    <t>Invoice &amp; Packing List No.</t>
  </si>
  <si>
    <t>User Cost Center(Always no data?)</t>
  </si>
  <si>
    <t>COMPANY</t>
  </si>
  <si>
    <t>ACCOUNT_CODE</t>
  </si>
  <si>
    <t>COST_CENTER</t>
  </si>
  <si>
    <t xml:space="preserve">TYPE_OF_BUSINESS </t>
  </si>
  <si>
    <t>PROJECT</t>
  </si>
  <si>
    <t>INTER_COMPANY</t>
  </si>
  <si>
    <t>BUDGET_ACTIVITY</t>
  </si>
  <si>
    <t>BUDGET_DEPT_CODE</t>
  </si>
  <si>
    <t>FUTURE_1</t>
  </si>
  <si>
    <t>FUTURE_2</t>
  </si>
  <si>
    <t>SUPPLIER_CODE</t>
  </si>
  <si>
    <t>EMPLOYEE</t>
  </si>
  <si>
    <t>CHARGE</t>
  </si>
  <si>
    <t>ADV_PAY</t>
  </si>
  <si>
    <t>NON_VAT</t>
  </si>
  <si>
    <t>AMOUNT</t>
  </si>
  <si>
    <t>Remark1</t>
  </si>
  <si>
    <t>Remark2</t>
  </si>
  <si>
    <t>Remark3</t>
  </si>
  <si>
    <t>Remark4</t>
  </si>
  <si>
    <t>Remark5</t>
  </si>
  <si>
    <t>Remark6</t>
  </si>
  <si>
    <t>Remark7</t>
  </si>
  <si>
    <t>Remark8</t>
  </si>
  <si>
    <t>Remark9</t>
  </si>
  <si>
    <t>Remark10</t>
  </si>
  <si>
    <t>Remark11</t>
  </si>
  <si>
    <t>Remark12</t>
  </si>
  <si>
    <t>Remark13</t>
  </si>
  <si>
    <t>Remark14</t>
  </si>
  <si>
    <t>Remark15</t>
  </si>
  <si>
    <t>Remark16</t>
  </si>
  <si>
    <t>Remark17</t>
  </si>
  <si>
    <t>Remark18</t>
  </si>
  <si>
    <t>Remark19</t>
  </si>
  <si>
    <t>Remark20</t>
  </si>
  <si>
    <t>REMARK_1</t>
  </si>
  <si>
    <t>REMARK_2</t>
  </si>
  <si>
    <t>REMARK_3</t>
  </si>
  <si>
    <t>REMARK_4</t>
  </si>
  <si>
    <t>REMARK_5</t>
  </si>
  <si>
    <t>REMARK_6</t>
  </si>
  <si>
    <t>REMARK_7</t>
  </si>
  <si>
    <t>REMARK_8</t>
  </si>
  <si>
    <t>REMARK_9</t>
  </si>
  <si>
    <t>REMARK_10</t>
  </si>
  <si>
    <t>REMARK_11</t>
  </si>
  <si>
    <t>REMARK_12</t>
  </si>
  <si>
    <t>REMARK_13</t>
  </si>
  <si>
    <t>REMARK_14</t>
  </si>
  <si>
    <t>REMARK_15</t>
  </si>
  <si>
    <t>REMARK_16</t>
  </si>
  <si>
    <t>REMARK_17</t>
  </si>
  <si>
    <t>REMARK_18</t>
  </si>
  <si>
    <t>REMARK_19</t>
  </si>
  <si>
    <t>REMARK_20</t>
  </si>
  <si>
    <t>Example : 6132520</t>
  </si>
  <si>
    <t>Default : F4775</t>
  </si>
  <si>
    <t>Example : ABSQP400</t>
  </si>
  <si>
    <t>Example : 32014001</t>
  </si>
  <si>
    <t>Example : 00001 =&gt; Activity Code (Re-format)</t>
  </si>
  <si>
    <t>Example : 62015QP000</t>
  </si>
  <si>
    <t>Default : 00001</t>
  </si>
  <si>
    <t>Default : 00000</t>
  </si>
  <si>
    <t>Example : 10001</t>
  </si>
  <si>
    <t>Example : TK-00215456</t>
  </si>
  <si>
    <t>Example : 31/03/2015</t>
  </si>
  <si>
    <t>Example : 215456</t>
  </si>
  <si>
    <t>Example : 74400</t>
  </si>
  <si>
    <t>Default : 001</t>
  </si>
  <si>
    <t>Functional Flow &amp; Description Basic Validation</t>
  </si>
  <si>
    <t xml:space="preserve">System will do basic validation during importing </t>
  </si>
  <si>
    <t>process.</t>
  </si>
  <si>
    <t>1) Insert into Staging Table</t>
  </si>
  <si>
    <t>2) Insert into Result Table</t>
  </si>
  <si>
    <t>1st Draft</t>
  </si>
  <si>
    <t>User logon on screen</t>
  </si>
  <si>
    <t>Upload Excel file to DB</t>
  </si>
  <si>
    <t>A. Upload Excel file to DB</t>
  </si>
  <si>
    <r>
      <t>User :</t>
    </r>
    <r>
      <rPr>
        <sz val="8"/>
        <rFont val="Arial"/>
        <family val="2"/>
      </rPr>
      <t xml:space="preserve"> Correct and Re-upload new Excel file.</t>
    </r>
  </si>
  <si>
    <r>
      <t>Do Validation</t>
    </r>
    <r>
      <rPr>
        <sz val="8"/>
        <rFont val="Arial"/>
        <family val="2"/>
      </rPr>
      <t xml:space="preserve"> : </t>
    </r>
  </si>
  <si>
    <t>Start convert process</t>
  </si>
  <si>
    <t>File template upload</t>
  </si>
  <si>
    <t>Invalid excel file format</t>
  </si>
  <si>
    <t xml:space="preserve">Invalid excel file format. Please use valid excel </t>
  </si>
  <si>
    <t>{0} file does not exist</t>
  </si>
  <si>
    <t>Length check</t>
  </si>
  <si>
    <t>End convert process</t>
  </si>
  <si>
    <t>End with error</t>
  </si>
  <si>
    <t>{1} : (Please see details on above log.)</t>
  </si>
  <si>
    <t>{1} : (Total convert + result +  rows.)</t>
  </si>
  <si>
    <t>Start of preprocess</t>
  </si>
  <si>
    <t>Check any error,</t>
  </si>
  <si>
    <t>Process finished error</t>
  </si>
  <si>
    <t xml:space="preserve">{0}  End with error {1}, {2},{3} </t>
  </si>
  <si>
    <t>template.</t>
  </si>
  <si>
    <t>Value check</t>
  </si>
  <si>
    <t>Invalid value</t>
  </si>
  <si>
    <t>Invalid {0}. The value must be {1}</t>
  </si>
  <si>
    <t xml:space="preserve">If there is no error occur, </t>
  </si>
  <si>
    <t>System Date</t>
  </si>
  <si>
    <t>CREATE_BY</t>
  </si>
  <si>
    <t>CREATE_DT</t>
  </si>
  <si>
    <t>UPDATE_BY</t>
  </si>
  <si>
    <t>UPDATE_DT</t>
  </si>
  <si>
    <t xml:space="preserve">** For detail refer to Data Map_Upload sheet </t>
  </si>
  <si>
    <t>End of process (warning)</t>
  </si>
  <si>
    <t>Process finished with warning.</t>
  </si>
  <si>
    <t>MSTD7003BINF</t>
  </si>
  <si>
    <t>{0} End with warning {1}, {2}, {3}</t>
  </si>
  <si>
    <t>STATUS</t>
  </si>
  <si>
    <t xml:space="preserve">Total warning records =  0, </t>
  </si>
  <si>
    <t>Total error records =  0</t>
  </si>
  <si>
    <t>Total error records =  30</t>
  </si>
  <si>
    <t xml:space="preserve"> Total warning records = [value]</t>
  </si>
  <si>
    <t xml:space="preserve">Total warning records =  2, </t>
  </si>
  <si>
    <t>Total error records</t>
  </si>
  <si>
    <t>Go to next step.</t>
  </si>
  <si>
    <t>GWRDS</t>
  </si>
  <si>
    <t>Getsudo Month :</t>
  </si>
  <si>
    <t>Timing :</t>
  </si>
  <si>
    <t>Getsudo Month</t>
  </si>
  <si>
    <t>GETSUDO_MONTH</t>
  </si>
  <si>
    <t>TIMING</t>
  </si>
  <si>
    <t>Otherwise,</t>
  </si>
  <si>
    <t>Functional Flow &amp; Description Template Validation</t>
  </si>
  <si>
    <t>Please see detail in "Func Flow &amp; Desc (Template)"</t>
  </si>
  <si>
    <t>Template validation</t>
  </si>
  <si>
    <t>OK</t>
  </si>
  <si>
    <t>NG</t>
  </si>
  <si>
    <t>TB_L_UPLOAD_STS</t>
  </si>
  <si>
    <t>No.</t>
    <phoneticPr fontId="6" type="noConversion"/>
  </si>
  <si>
    <t>Field</t>
    <phoneticPr fontId="6" type="noConversion"/>
  </si>
  <si>
    <t>D-14</t>
  </si>
  <si>
    <t>UPLOAD_TYPE</t>
  </si>
  <si>
    <t>UNIT_PLANT</t>
  </si>
  <si>
    <t>MESSAGE</t>
  </si>
  <si>
    <t>S : Success,  E : Error</t>
  </si>
  <si>
    <t>Write log message into log table.</t>
  </si>
  <si>
    <t>Return Code</t>
  </si>
  <si>
    <t>Set return code to 1</t>
  </si>
  <si>
    <t>5. Back to main process with return code</t>
  </si>
  <si>
    <t>User Company Login</t>
  </si>
  <si>
    <t>File Name</t>
  </si>
  <si>
    <t>File name</t>
  </si>
  <si>
    <t>User Login</t>
  </si>
  <si>
    <t>1.1 Upload</t>
  </si>
  <si>
    <t>Unit Plant</t>
  </si>
  <si>
    <t>1. Process of Excel to Staging conversion is based on the</t>
  </si>
  <si>
    <t>definition of XML configuration. This process will validate</t>
  </si>
  <si>
    <t>and insert data from excel file to Staging, then keep the</t>
  </si>
  <si>
    <t>Data will be imported by Common data loader based</t>
  </si>
  <si>
    <t>on the configuration file containing information how to</t>
  </si>
  <si>
    <t>store data to table and data formats.</t>
  </si>
  <si>
    <t>Send Return Code to Caller</t>
  </si>
  <si>
    <t>Set Return Code to 1</t>
  </si>
  <si>
    <t>a. Mandatory checking :</t>
  </si>
  <si>
    <t>c. Format checking :</t>
  </si>
  <si>
    <t>d. Value checking :</t>
  </si>
  <si>
    <t>** For detail refer to Data Map_Upload sheet (No.3)</t>
  </si>
  <si>
    <t>B. Basic Validation</t>
  </si>
  <si>
    <t>5 Business Validation</t>
  </si>
  <si>
    <t>C. Business Validation</t>
  </si>
  <si>
    <t>6  Insert Data from Staging Table to result Table</t>
  </si>
  <si>
    <t>Basic Validation</t>
  </si>
  <si>
    <t>Business Validation</t>
  </si>
  <si>
    <t>Final Process</t>
  </si>
  <si>
    <t>D. Final Process</t>
  </si>
  <si>
    <t>TDEM</t>
  </si>
  <si>
    <t>Mar-17</t>
  </si>
  <si>
    <t>1234</t>
  </si>
  <si>
    <t>User01</t>
  </si>
  <si>
    <t>TB_L_LOGGER</t>
  </si>
  <si>
    <t>Log status table</t>
  </si>
  <si>
    <t>Logger table</t>
  </si>
  <si>
    <t>b. Length checking :</t>
  </si>
  <si>
    <t xml:space="preserve">Set Return Code that receive from template </t>
  </si>
  <si>
    <t>validation</t>
  </si>
  <si>
    <t>Orawan W.</t>
  </si>
  <si>
    <t>FTH) Thanawut</t>
  </si>
  <si>
    <r>
      <t xml:space="preserve">Excel upload file(xls,xlsx) </t>
    </r>
    <r>
      <rPr>
        <b/>
        <sz val="8"/>
        <rFont val="Arial"/>
        <family val="2"/>
      </rPr>
      <t>(A)</t>
    </r>
  </si>
  <si>
    <t>(Message ID: MSTD7000BINF)</t>
  </si>
  <si>
    <t>(Message ID: MSTD7001BINF)</t>
  </si>
  <si>
    <t>(Message ID: MSTD7002BINF)</t>
  </si>
  <si>
    <t>(Message ID: MSTD7003BINF)</t>
  </si>
  <si>
    <t>2. Insert data to staging</t>
  </si>
  <si>
    <t>Move Upload file to Archive Error Folder</t>
  </si>
  <si>
    <t>Move Upload file to Archive Success Folder</t>
  </si>
  <si>
    <t>=</t>
  </si>
  <si>
    <t>[Param].Getsudo Month</t>
  </si>
  <si>
    <t>[Param].Timing</t>
  </si>
  <si>
    <t>following conditions :</t>
  </si>
  <si>
    <t>Business validation</t>
  </si>
  <si>
    <t>if found system reject whole file, Go to Step 7.</t>
  </si>
  <si>
    <t>No error found, write log message</t>
  </si>
  <si>
    <t>If at least 1 warning occurred, write log message</t>
  </si>
  <si>
    <t>If at least 1 error occurred, write log message</t>
  </si>
  <si>
    <t>Return Code Mapping Table</t>
  </si>
  <si>
    <t>Mandatory check</t>
  </si>
  <si>
    <t>data not input</t>
  </si>
  <si>
    <t>input data with invalid format</t>
  </si>
  <si>
    <t>Format check</t>
  </si>
  <si>
    <t>Invalid format for {0}. The format must be {1}</t>
  </si>
  <si>
    <t>{0} should not be empty</t>
  </si>
  <si>
    <t>{0} : Getsudo Month, Timing</t>
  </si>
  <si>
    <t>Getsudo Month should not be empty</t>
  </si>
  <si>
    <t>{1} : MMM-YY</t>
  </si>
  <si>
    <t xml:space="preserve">Invalid format for Getsudo Month. The format </t>
  </si>
  <si>
    <t>must be MMM-YY</t>
  </si>
  <si>
    <t>conditions :</t>
  </si>
  <si>
    <t>BBW04260: Unit Capacity Upload</t>
  </si>
  <si>
    <t>29/06/2017</t>
  </si>
  <si>
    <t>{2} : OUTPUT :</t>
  </si>
  <si>
    <t>Result</t>
  </si>
  <si>
    <t>0</t>
  </si>
  <si>
    <t>Unit Plant Capacity</t>
  </si>
  <si>
    <t>Unit Plant :</t>
  </si>
  <si>
    <t>Parent Line :</t>
  </si>
  <si>
    <t>Sub Line :</t>
  </si>
  <si>
    <t>Monthly Capacity</t>
  </si>
  <si>
    <t>Daily Capacity</t>
  </si>
  <si>
    <t>Working Days</t>
  </si>
  <si>
    <t>Working Time (Mins/Shift)</t>
  </si>
  <si>
    <t>Working Shift</t>
  </si>
  <si>
    <t>Takt Time (Min)</t>
  </si>
  <si>
    <t>Efficiency (%)</t>
  </si>
  <si>
    <t>Daily Overtime (Hr)</t>
  </si>
  <si>
    <t>Holiday Overtime (Shift)</t>
  </si>
  <si>
    <t>Special Effort (Unit)</t>
  </si>
  <si>
    <t>ZR</t>
  </si>
  <si>
    <t>G4</t>
  </si>
  <si>
    <t>input data with invalid length</t>
  </si>
  <si>
    <t>Invalid length of {0}. The length must be {1} digits</t>
  </si>
  <si>
    <t>{0} : Unit Plant, Parent Line, Sub Line</t>
  </si>
  <si>
    <t>{1} : NN</t>
  </si>
  <si>
    <t xml:space="preserve">Invalid length of Parent Line. The length must </t>
  </si>
  <si>
    <t>be 10 digits</t>
  </si>
  <si>
    <t>In case have any error occur</t>
  </si>
  <si>
    <t>Set Return Code to 0</t>
  </si>
  <si>
    <t>WBW04240 Unit Plant Capacity Master Screen</t>
  </si>
  <si>
    <t xml:space="preserve">- Working Days maximum date system against check </t>
  </si>
  <si>
    <t>with calendar of each month.</t>
  </si>
  <si>
    <t>e.g. Maximum date of Working Days</t>
  </si>
  <si>
    <t>Mar-17 : 31</t>
  </si>
  <si>
    <t>Feb-17 : 28</t>
  </si>
  <si>
    <t>value check</t>
  </si>
  <si>
    <t>Invalid days value. Range of {0} is between 1 and {1}</t>
  </si>
  <si>
    <t>Invalid days value</t>
  </si>
  <si>
    <t>{0} : Working Days (MMM-YY)</t>
  </si>
  <si>
    <t xml:space="preserve">Invalid days value. Range of Working Days </t>
  </si>
  <si>
    <t>(Mar-17) is between 1 and 31</t>
  </si>
  <si>
    <t>{0} : Working Time (MMM-YY)</t>
  </si>
  <si>
    <t>{1} : between 0 and 720</t>
  </si>
  <si>
    <t xml:space="preserve">Invalid Working Time (Mar-17). The value must be </t>
  </si>
  <si>
    <t>between 0 and 720</t>
  </si>
  <si>
    <t>Upload Unit Capacity Batch End successfully (Total convert 100  rows.)</t>
  </si>
  <si>
    <t>Upload Unit Capacity preprocess Begin</t>
  </si>
  <si>
    <t>TB_S_UNIT_PLANT_CAPA</t>
  </si>
  <si>
    <t>TB_M_UNIT_PLANT_CAPA</t>
  </si>
  <si>
    <t>Unit Plant Capacity Staging table</t>
  </si>
  <si>
    <t>Unit Plant Capacity Master table</t>
  </si>
  <si>
    <t>Unit Plant Capacity Upload</t>
  </si>
  <si>
    <t>Upload Unit Plant Capacity staging</t>
  </si>
  <si>
    <t>TB_S_UNIT_PLANT_CAPA : Total  read records = 1000</t>
  </si>
  <si>
    <t>TB_M_UNIT_PLANT_CAPA : Total inserted records =  1000,</t>
  </si>
  <si>
    <t>MBW00004BERR</t>
  </si>
  <si>
    <r>
      <rPr>
        <sz val="8"/>
        <rFont val="Arial"/>
        <family val="2"/>
      </rPr>
      <t xml:space="preserve">Write log message. </t>
    </r>
    <r>
      <rPr>
        <b/>
        <sz val="8"/>
        <rFont val="Arial"/>
        <family val="2"/>
      </rPr>
      <t>(Message ID: MBW00004BERR)</t>
    </r>
  </si>
  <si>
    <t>In case worksheet status is complete (CP)</t>
  </si>
  <si>
    <t>Check worksheet status in Kaikieng header table</t>
  </si>
  <si>
    <t xml:space="preserve">(TB_R_KAIKIENG_H) according to the following </t>
  </si>
  <si>
    <t xml:space="preserve">System do not allow to upload Unit Plant Capacity by </t>
  </si>
  <si>
    <t>Version</t>
  </si>
  <si>
    <t>'TDEM'</t>
  </si>
  <si>
    <t>*Get first row only</t>
  </si>
  <si>
    <t>MBW00007BERR</t>
  </si>
  <si>
    <t xml:space="preserve">Cannot upload Unit Plant Capacity data because </t>
  </si>
  <si>
    <t>worksheet status is completed</t>
  </si>
  <si>
    <t>Upload Unit Capacity Batch Begin</t>
  </si>
  <si>
    <t>Upload Unit Capacity Batch End with error (Please see details on above log.)</t>
  </si>
  <si>
    <t>Upload Unit Capacity process  End with error</t>
  </si>
  <si>
    <t>Upload Unit Capacity process  End successfully</t>
  </si>
  <si>
    <t>Upload Unit Capacity process  End with warning</t>
  </si>
  <si>
    <t>Unit Capacity Upload</t>
  </si>
  <si>
    <t>Unit Plant Capacity_xxx_xxx.xlsx</t>
  </si>
  <si>
    <t>App ID</t>
  </si>
  <si>
    <t xml:space="preserve">TB_S_UNIT_PLANT_CAPA
</t>
  </si>
  <si>
    <t>Upload Unit Plant Capacity Master</t>
  </si>
  <si>
    <t>Parent Line</t>
  </si>
  <si>
    <t>Sub Line</t>
  </si>
  <si>
    <t>Unit Parent Line</t>
  </si>
  <si>
    <t>Unit Sub Line</t>
  </si>
  <si>
    <t>[Param].Parent Line</t>
  </si>
  <si>
    <t>[Param].Sub Line</t>
  </si>
  <si>
    <t>[Param].Unit Plant</t>
  </si>
  <si>
    <r>
      <t xml:space="preserve">- System </t>
    </r>
    <r>
      <rPr>
        <b/>
        <sz val="8"/>
        <rFont val="Arial"/>
        <family val="2"/>
      </rPr>
      <t>insert</t>
    </r>
    <r>
      <rPr>
        <sz val="8"/>
        <rFont val="Arial"/>
        <family val="2"/>
      </rPr>
      <t xml:space="preserve"> data in master table</t>
    </r>
  </si>
  <si>
    <t>UNIT_PARENT_LINE</t>
  </si>
  <si>
    <t>UNIT_SUB_LINE</t>
  </si>
  <si>
    <t>UNIT_CAPA_MONTH</t>
  </si>
  <si>
    <t>MONTHLY_CAPA</t>
  </si>
  <si>
    <t>DAILY_CAPA</t>
  </si>
  <si>
    <t>WORKING_DAY</t>
  </si>
  <si>
    <t>WORKING_TIME</t>
  </si>
  <si>
    <t>WORKING_SHIP</t>
  </si>
  <si>
    <t>TAKT_TIME</t>
  </si>
  <si>
    <t>EFFICIENCY</t>
  </si>
  <si>
    <t>DAILY_OT</t>
  </si>
  <si>
    <t>HOLIDAY_OT</t>
  </si>
  <si>
    <t>SPECIAL_EFFORT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</si>
  <si>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</si>
  <si>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</si>
  <si>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</si>
  <si>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</si>
  <si>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</si>
  <si>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</si>
  <si>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</si>
  <si>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</si>
  <si>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</si>
  <si>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</si>
  <si>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</si>
  <si>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</si>
  <si>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</si>
  <si>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</si>
  <si>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</si>
  <si>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Input parameter: User ID</t>
  </si>
  <si>
    <t>a16</t>
  </si>
  <si>
    <t>capacity month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</si>
  <si>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</si>
  <si>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</si>
  <si>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</si>
  <si>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</si>
  <si>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</si>
  <si>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</si>
  <si>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</si>
  <si>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</si>
  <si>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</si>
  <si>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c8</t>
  </si>
  <si>
    <t/>
  </si>
  <si>
    <t>If d1 = 1 then "Error" Otherwise, "Success"</t>
  </si>
  <si>
    <t>TB_M_UNIT_PLANT_CAPA : Total inserted records =  0,</t>
  </si>
  <si>
    <t>5.1 In case worksheet status already set to completed</t>
  </si>
  <si>
    <t>WBW02160: Unit Capacity Management Screen</t>
  </si>
  <si>
    <t xml:space="preserve">Check data exist in Multi-Line Order Splitting </t>
  </si>
  <si>
    <t xml:space="preserve">(TB_R_MULTI_LINE_SPLITING) according to the </t>
  </si>
  <si>
    <t>In case data exist,</t>
  </si>
  <si>
    <t>Cannot {0} data because {1}</t>
  </si>
  <si>
    <t>{0} : upload Unit Plant Capacity</t>
  </si>
  <si>
    <t>{1} : worksheet status is completed</t>
  </si>
  <si>
    <t>cannot upload data because</t>
  </si>
  <si>
    <t>business validation check</t>
  </si>
  <si>
    <t xml:space="preserve">"Cannot upload Unit Plant Capacity data because </t>
  </si>
  <si>
    <t>worksheet status is completed"</t>
  </si>
  <si>
    <t>already upload Multi-Line Order Splitting"</t>
  </si>
  <si>
    <t>1.1 Month columns, get data from Getsudo Month config</t>
  </si>
  <si>
    <t>(TB_C_GETSUDO_MONTH) according to the following</t>
  </si>
  <si>
    <t>Month</t>
  </si>
  <si>
    <t>Month of [Param].Getsudo Month</t>
  </si>
  <si>
    <t>to retrieve Display Month</t>
  </si>
  <si>
    <t>3 Validate Template</t>
  </si>
  <si>
    <t>Validate Criteria</t>
  </si>
  <si>
    <t>Validate Columns</t>
  </si>
  <si>
    <t>must same with Getsudo Month Config data</t>
  </si>
  <si>
    <t>Refer detail in "Appendix Template Validation" sheet</t>
  </si>
  <si>
    <t>In case template in upload file are incorrect</t>
  </si>
  <si>
    <t>Set return code to 0</t>
  </si>
  <si>
    <t>Validate "Month columns"</t>
  </si>
  <si>
    <r>
      <t xml:space="preserve">Read unit plant criteria from </t>
    </r>
    <r>
      <rPr>
        <b/>
        <sz val="8"/>
        <rFont val="Arial"/>
        <family val="2"/>
      </rPr>
      <t>B2</t>
    </r>
  </si>
  <si>
    <r>
      <t xml:space="preserve">Read parent line criteria from </t>
    </r>
    <r>
      <rPr>
        <b/>
        <sz val="8"/>
        <rFont val="Arial"/>
        <family val="2"/>
      </rPr>
      <t>B3</t>
    </r>
  </si>
  <si>
    <r>
      <t xml:space="preserve">Read sub line criteria from </t>
    </r>
    <r>
      <rPr>
        <b/>
        <sz val="8"/>
        <rFont val="Arial"/>
        <family val="2"/>
      </rPr>
      <t>B4</t>
    </r>
  </si>
  <si>
    <r>
      <t xml:space="preserve">Read getsudo month criteria from </t>
    </r>
    <r>
      <rPr>
        <b/>
        <sz val="8"/>
        <rFont val="Arial"/>
        <family val="2"/>
      </rPr>
      <t>B5</t>
    </r>
  </si>
  <si>
    <r>
      <t xml:space="preserve">Read timing criteria from </t>
    </r>
    <r>
      <rPr>
        <b/>
        <sz val="8"/>
        <rFont val="Arial"/>
        <family val="2"/>
      </rPr>
      <t>B6</t>
    </r>
  </si>
  <si>
    <t xml:space="preserve">   </t>
  </si>
  <si>
    <t>SUB_CATEGORY</t>
  </si>
  <si>
    <t>VALUE</t>
  </si>
  <si>
    <t>REMARK</t>
  </si>
  <si>
    <t>Y</t>
  </si>
  <si>
    <t>UNIT_CAPACITY</t>
  </si>
  <si>
    <t>MIN</t>
  </si>
  <si>
    <t>MAX</t>
  </si>
  <si>
    <t>720</t>
  </si>
  <si>
    <t>OK Case</t>
  </si>
  <si>
    <t>Getsudo Month : Jul-17</t>
  </si>
  <si>
    <t>Getsudo Month Config</t>
  </si>
  <si>
    <t>Timing : D-14</t>
  </si>
  <si>
    <t>Display Month</t>
  </si>
  <si>
    <t>July</t>
  </si>
  <si>
    <t>"month data" should be</t>
  </si>
  <si>
    <t>Upload File</t>
  </si>
  <si>
    <t>NG Case</t>
  </si>
  <si>
    <t>"Month Columns" should be</t>
  </si>
  <si>
    <t>N/A</t>
  </si>
  <si>
    <t>[Z*] is last column of selected getsudo month</t>
  </si>
  <si>
    <t>- Monthly Capacity (Cell B9 - [Z*]9) : 99,999</t>
  </si>
  <si>
    <t>- Daily Capacity (Cell B10 - [Z*]10) : 99,999</t>
  </si>
  <si>
    <t>- Working Days (Cell B11 - [Z*]11) : 99</t>
  </si>
  <si>
    <t>- Working Time (Cell B12 - [Z*]12) : 999</t>
  </si>
  <si>
    <t>- Working Shift (Cell B13 - [Z*]13) : 9</t>
  </si>
  <si>
    <t>- Daily Overtime (Cell B16 - [Z*]16) : 99.99</t>
  </si>
  <si>
    <t>- Working Time value check</t>
  </si>
  <si>
    <t xml:space="preserve">Get maximum working time from system master </t>
  </si>
  <si>
    <t xml:space="preserve">(TB_M_SYSTEM.VALUE) according to the following </t>
  </si>
  <si>
    <t>'UNIT_CAPACITY'</t>
  </si>
  <si>
    <t>Sub Category</t>
  </si>
  <si>
    <t>'WORKING_TIME'</t>
  </si>
  <si>
    <t>'MAX' and ''MIN'</t>
  </si>
  <si>
    <t xml:space="preserve">If Working Time not between 0 and 720 </t>
  </si>
  <si>
    <t>(Assume set in system master: min = 0, max = 720)</t>
  </si>
  <si>
    <t xml:space="preserve">To upload unit plant capacity information according to parent line and sub line. Capacity  </t>
  </si>
  <si>
    <t>WBW04240: Unit Plant Capacity Master</t>
  </si>
  <si>
    <t xml:space="preserve">is OK or OVER. User will upload calendar data by excel file template via </t>
  </si>
  <si>
    <t>original excel file in Archive folder also.</t>
  </si>
  <si>
    <t>1.1 XML config don't exist log into logger table.</t>
  </si>
  <si>
    <t>(Message ID: MBW00014BERR)</t>
  </si>
  <si>
    <t>1.2 Template validation</t>
  </si>
  <si>
    <t>If have any error, write log to log table</t>
  </si>
  <si>
    <t>(Message ID: MBW00015BERR)</t>
  </si>
  <si>
    <t xml:space="preserve">1.3 if data length of each field over length in XML config, </t>
  </si>
  <si>
    <r>
      <rPr>
        <sz val="8"/>
        <rFont val="Arial"/>
        <family val="2"/>
      </rPr>
      <t xml:space="preserve">write log </t>
    </r>
    <r>
      <rPr>
        <b/>
        <sz val="8"/>
        <rFont val="Arial"/>
        <family val="2"/>
      </rPr>
      <t>(Message ID: MBW00012BERR)</t>
    </r>
  </si>
  <si>
    <r>
      <t xml:space="preserve">Write log to log table </t>
    </r>
    <r>
      <rPr>
        <b/>
        <sz val="8"/>
        <rFont val="Arial"/>
        <family val="2"/>
      </rPr>
      <t>(Message ID: MSTD7002BINF)</t>
    </r>
  </si>
  <si>
    <r>
      <t xml:space="preserve">Write log to log table </t>
    </r>
    <r>
      <rPr>
        <b/>
        <sz val="8"/>
        <rFont val="Arial"/>
        <family val="2"/>
      </rPr>
      <t>(Message ID: MSTD7001BINF)</t>
    </r>
  </si>
  <si>
    <t>MBW00011BERR</t>
  </si>
  <si>
    <r>
      <rPr>
        <sz val="8"/>
        <rFont val="Arial"/>
        <family val="2"/>
      </rPr>
      <t xml:space="preserve">Write log message. </t>
    </r>
    <r>
      <rPr>
        <b/>
        <sz val="8"/>
        <rFont val="Arial"/>
        <family val="2"/>
      </rPr>
      <t>(Message ID: MBW00011BERR)</t>
    </r>
  </si>
  <si>
    <t>MBW00012BERR</t>
  </si>
  <si>
    <r>
      <rPr>
        <sz val="8"/>
        <rFont val="Arial"/>
        <family val="2"/>
      </rPr>
      <t xml:space="preserve">Write log message. </t>
    </r>
    <r>
      <rPr>
        <b/>
        <sz val="8"/>
        <rFont val="Arial"/>
        <family val="2"/>
      </rPr>
      <t>(Message ID: MBW00016BERR)</t>
    </r>
  </si>
  <si>
    <t>MBW00016BERR</t>
  </si>
  <si>
    <t xml:space="preserve">5.3 In case already upload Multi-Line Order Splitting via </t>
  </si>
  <si>
    <t>already confirm Unit Capacity Result"</t>
  </si>
  <si>
    <t>Check data exist in Unit Capacity Result</t>
  </si>
  <si>
    <t xml:space="preserve">(TB_R_CAPA_RESULT) according to the </t>
  </si>
  <si>
    <t xml:space="preserve">5.2 In case already confirm Unit Capacity Result via </t>
  </si>
  <si>
    <t>1. Selected criteria validation</t>
  </si>
  <si>
    <t>1.1 Read header data from uploaded file.</t>
  </si>
  <si>
    <t>1.2 Template Basic validation</t>
  </si>
  <si>
    <t>- Mandatory checking :</t>
  </si>
  <si>
    <t>- Getsudo Month</t>
  </si>
  <si>
    <t>- Timing</t>
  </si>
  <si>
    <r>
      <rPr>
        <sz val="8"/>
        <rFont val="Arial"/>
        <family val="2"/>
      </rPr>
      <t xml:space="preserve">Write log message. </t>
    </r>
    <r>
      <rPr>
        <b/>
        <sz val="8"/>
        <rFont val="Arial"/>
        <family val="2"/>
      </rPr>
      <t>(Message ID: MBW00010BERR)</t>
    </r>
  </si>
  <si>
    <t>- Length checking :</t>
  </si>
  <si>
    <r>
      <rPr>
        <sz val="8"/>
        <rFont val="Arial"/>
        <family val="2"/>
      </rPr>
      <t xml:space="preserve">Write log message. </t>
    </r>
    <r>
      <rPr>
        <b/>
        <sz val="8"/>
        <rFont val="Arial"/>
        <family val="2"/>
      </rPr>
      <t>(Message ID: MBW00012BERR)</t>
    </r>
  </si>
  <si>
    <t>- Format checking :</t>
  </si>
  <si>
    <t>- Getsudo Month : MMM-YY</t>
  </si>
  <si>
    <t>- Timing : D-NN</t>
  </si>
  <si>
    <t>1.3 Validate Criteria</t>
  </si>
  <si>
    <t>In case criteria not equal, write log message into log table.</t>
  </si>
  <si>
    <t>(Message ID: MBW00013BERR)</t>
  </si>
  <si>
    <t>- Unit Plant</t>
  </si>
  <si>
    <t>- Parent Line</t>
  </si>
  <si>
    <t>- Sub Line</t>
  </si>
  <si>
    <t>- Unit Plant : 20</t>
  </si>
  <si>
    <t>- Parent Line : 10</t>
  </si>
  <si>
    <t>- Sub Line : 10</t>
  </si>
  <si>
    <t>Normal Case</t>
  </si>
  <si>
    <t>Parameter from Screen</t>
  </si>
  <si>
    <t>xx.xlsx</t>
  </si>
  <si>
    <t>Mongkol</t>
  </si>
  <si>
    <t>AR</t>
  </si>
  <si>
    <t>Mar-18</t>
  </si>
  <si>
    <t>2. Prepare data validation</t>
  </si>
  <si>
    <t>MBW00015BERR</t>
  </si>
  <si>
    <t>Go to step 7</t>
  </si>
  <si>
    <t>Otherwise, do next step (Step 5.2)</t>
  </si>
  <si>
    <r>
      <t xml:space="preserve">Write log </t>
    </r>
    <r>
      <rPr>
        <b/>
        <sz val="8"/>
        <rFont val="Arial"/>
        <family val="2"/>
      </rPr>
      <t>(Message ID: MBW00007BERR)</t>
    </r>
  </si>
  <si>
    <t>Otherwise, do next step (Step 5.3)</t>
  </si>
  <si>
    <t>Otherwise, do next step (Step 6)</t>
  </si>
  <si>
    <t xml:space="preserve">Unit Plant Capacity Master according to the </t>
  </si>
  <si>
    <t>7.1 Log summary in logger table contains :</t>
  </si>
  <si>
    <t>7.2 Log in log status table</t>
  </si>
  <si>
    <t>7.3 Archive upload file</t>
  </si>
  <si>
    <r>
      <t xml:space="preserve">- In case already exists data, system </t>
    </r>
    <r>
      <rPr>
        <b/>
        <sz val="8"/>
        <rFont val="Arial"/>
        <family val="2"/>
      </rPr>
      <t>delete</t>
    </r>
    <r>
      <rPr>
        <sz val="8"/>
        <rFont val="Arial"/>
        <family val="2"/>
      </rPr>
      <t xml:space="preserve"> data in </t>
    </r>
  </si>
  <si>
    <t>- Log to log status table</t>
  </si>
  <si>
    <t>(Error not found in business validation process)</t>
  </si>
  <si>
    <t xml:space="preserve">information will be used to validate against with multi-line splitting to indicate whether the capacity </t>
  </si>
  <si>
    <t>MBW00014BERR</t>
  </si>
  <si>
    <t>MBW00010BERR</t>
  </si>
  <si>
    <t>Template check</t>
  </si>
  <si>
    <t>value compare not match</t>
  </si>
  <si>
    <t>MBW00013BERR</t>
  </si>
  <si>
    <t>{0} not match with {1}</t>
  </si>
  <si>
    <t>{0} : [field name]</t>
  </si>
  <si>
    <t>{1} : [field name] in Parameter data</t>
  </si>
  <si>
    <t xml:space="preserve">Getsudo Month not match with Getsudo Month in </t>
  </si>
  <si>
    <t>Parameter data</t>
  </si>
  <si>
    <t>K.Apichart</t>
  </si>
  <si>
    <t>Revised from IS review#1 :</t>
  </si>
  <si>
    <t>- Add message MBW00013BERR in Logging Message</t>
  </si>
  <si>
    <t>- Update message number in Logging Message follow by Func Flow</t>
  </si>
  <si>
    <t>{0} : /home/TMAP/BW/release/ctl/BW04260.xml</t>
  </si>
  <si>
    <t xml:space="preserve">/home/TMAP/BW/release/ctl/BW04260.xml file </t>
  </si>
  <si>
    <t>does not exist</t>
  </si>
  <si>
    <t>25/07/2017</t>
  </si>
  <si>
    <t>06/07/2017</t>
  </si>
  <si>
    <t>Logging Message sheet : Add Example to each meessage</t>
  </si>
  <si>
    <t>Revised from User review#1</t>
  </si>
  <si>
    <t>K.Mongkol/K.Apichart</t>
  </si>
  <si>
    <t>27/07/2017</t>
  </si>
  <si>
    <t>- Takt Time (Cell B14 - [Z*]14) : 99.99</t>
  </si>
  <si>
    <t>- Efficiency (Cell B15 - [Z*]15) : 999.99</t>
  </si>
  <si>
    <t>- Holiday Overtime (Cell B17 - [Z*]17) : 99</t>
  </si>
  <si>
    <t>- Special Effort (Cell B18 - [Z*]18) : 9,999</t>
  </si>
  <si>
    <t>- Daily/Monthly Capacity check</t>
  </si>
  <si>
    <t xml:space="preserve">Daily Capacity more than  </t>
  </si>
  <si>
    <t xml:space="preserve">Monthly Capacity </t>
  </si>
  <si>
    <t>MBW00036BERR</t>
  </si>
  <si>
    <t>{0} must be less than {1}</t>
  </si>
  <si>
    <t xml:space="preserve">{1} : [field name] </t>
  </si>
  <si>
    <t>Daily Capacity must be less than Monthly Capacity</t>
  </si>
  <si>
    <t>If Daily Capacity more than or equal Monthly Capacity</t>
  </si>
  <si>
    <t>- Change format : Takt Time, Efficiency, Holiday Overtime, Special Effort</t>
  </si>
  <si>
    <t>- Add value validation : Daily Capacity must be less than Monthly Capacity</t>
  </si>
  <si>
    <t>Master</t>
  </si>
  <si>
    <t>1.0</t>
  </si>
  <si>
    <t>15/08/2017</t>
  </si>
  <si>
    <t>Version 1.0 Release</t>
  </si>
  <si>
    <r>
      <rPr>
        <sz val="8"/>
        <rFont val="Arial"/>
        <family val="2"/>
      </rPr>
      <t xml:space="preserve">Write log message. </t>
    </r>
    <r>
      <rPr>
        <b/>
        <sz val="8"/>
        <rFont val="Arial"/>
        <family val="2"/>
      </rPr>
      <t>(Message ID: MBW00036BERR)</t>
    </r>
  </si>
  <si>
    <t>FTH) Nunchaya</t>
  </si>
  <si>
    <t>Update Item Desc : Disable - Enable field follow by T/C From-To</t>
  </si>
  <si>
    <t>System will log message :</t>
  </si>
  <si>
    <t>Volume not in T/C From-To</t>
  </si>
  <si>
    <t>value should be in month {1}.</t>
  </si>
  <si>
    <t>{1} : (T/C From) to (T/C To)</t>
  </si>
  <si>
    <t>month Oct-17 to Jan-18.</t>
  </si>
  <si>
    <t xml:space="preserve">Value not in T/C From - To in Unit </t>
  </si>
  <si>
    <t>Plant Master.</t>
  </si>
  <si>
    <t>{0} : Unit Plant Master</t>
  </si>
  <si>
    <t xml:space="preserve">Uploaded value is over T/C From - To in {0}, the </t>
  </si>
  <si>
    <t xml:space="preserve">Uploaded value is over T/C From - To in </t>
  </si>
  <si>
    <t>Unit Plant Master, the value should be in</t>
  </si>
  <si>
    <t>according to the following conditions (if data exists):</t>
  </si>
  <si>
    <t>(</t>
  </si>
  <si>
    <t>or</t>
  </si>
  <si>
    <t>)</t>
  </si>
  <si>
    <t>&lt;&gt;</t>
  </si>
  <si>
    <t>Null</t>
  </si>
  <si>
    <t xml:space="preserve">5.4 In case staging table (TB_S_UNIT_PLANT_CAPA (S) ) </t>
  </si>
  <si>
    <t xml:space="preserve">have value not in T/C From - To in Unit Plant Master </t>
  </si>
  <si>
    <t>(TB_M_UNIT_PLANT (M))</t>
  </si>
  <si>
    <t>[Param].Unit Parent Line</t>
  </si>
  <si>
    <t>[Param].Unit Sub Line</t>
  </si>
  <si>
    <t>M.Unit Plant</t>
  </si>
  <si>
    <t>M.Unit Parent Line</t>
  </si>
  <si>
    <t>M.Unit Sub Line</t>
  </si>
  <si>
    <t>S.Unit Capa Month</t>
  </si>
  <si>
    <t>S.Monthly Capacity</t>
  </si>
  <si>
    <t>S.Daily Capacity</t>
  </si>
  <si>
    <t>S.Working Days</t>
  </si>
  <si>
    <t>S.Working Time</t>
  </si>
  <si>
    <t>S.Working Shift</t>
  </si>
  <si>
    <t>S.Takt Time</t>
  </si>
  <si>
    <t>S.Efficiency</t>
  </si>
  <si>
    <t>S.Daily Overtime</t>
  </si>
  <si>
    <t>S.Holiday Overtime</t>
  </si>
  <si>
    <t>S.Special Effort</t>
  </si>
  <si>
    <t>Update DR for clearify when coding :</t>
  </si>
  <si>
    <t>- Func Flow &amp; Desc sheet : Move value validation and format validation into xml config</t>
  </si>
  <si>
    <t xml:space="preserve">- Func Flow &amp; Desc and Data Map_Upload sheet </t>
  </si>
  <si>
    <t xml:space="preserve">   : Update status in TB_L_UPLOAD_STS when start set 'P' (Processing)</t>
  </si>
  <si>
    <t>(Screen will insert this record when click upload - Status = Q.)</t>
  </si>
  <si>
    <t xml:space="preserve">1.4 Format checking (if have value) in XML config, </t>
  </si>
  <si>
    <t xml:space="preserve">in case not in above format, write log </t>
  </si>
  <si>
    <t>0. When this batch start update status in Log Upload Status.</t>
  </si>
  <si>
    <t>0) Update Status in Log Status Table to P (Processing)</t>
  </si>
  <si>
    <t>Input Parameter (a)</t>
  </si>
  <si>
    <t>No.</t>
    <phoneticPr fontId="6" type="noConversion"/>
  </si>
  <si>
    <t>Field</t>
    <phoneticPr fontId="6" type="noConversion"/>
  </si>
  <si>
    <t>P : Processing</t>
  </si>
  <si>
    <t>"Processing Upload Worksheet"</t>
  </si>
  <si>
    <t>= a2</t>
  </si>
  <si>
    <t>= a3</t>
  </si>
  <si>
    <t>= a4</t>
  </si>
  <si>
    <t>= a5</t>
  </si>
  <si>
    <t>APL_ID</t>
  </si>
  <si>
    <t>= 'Unit Plant Capacity'</t>
  </si>
  <si>
    <t>= a6</t>
  </si>
  <si>
    <t>= a9</t>
  </si>
  <si>
    <t>RUNNING_NO</t>
  </si>
  <si>
    <t>Input Parameter (B)</t>
  </si>
  <si>
    <t>Running by system (Looping by Line and Display Month in upload file)</t>
  </si>
  <si>
    <t>Update</t>
  </si>
  <si>
    <t>Input Parameter (A)</t>
  </si>
  <si>
    <t>Runtime Parameter (B)</t>
  </si>
  <si>
    <t>TB_S_UNIT_PLANT_CAPA (A)</t>
  </si>
  <si>
    <t>a17</t>
  </si>
  <si>
    <t>a18</t>
  </si>
  <si>
    <t>a19</t>
  </si>
  <si>
    <t>by following condition :</t>
  </si>
  <si>
    <t>[Param].App Id</t>
  </si>
  <si>
    <t>Status Log Information (TB_L_UPLOAD_STS (L) )</t>
  </si>
  <si>
    <t>L.Apl Id</t>
  </si>
  <si>
    <t>Interupted check</t>
  </si>
  <si>
    <t>The operation was interupted</t>
  </si>
  <si>
    <t>{0} : "update"</t>
  </si>
  <si>
    <t>(Close browser before finish the</t>
  </si>
  <si>
    <t xml:space="preserve"> operation)</t>
  </si>
  <si>
    <t>{1} : "this operation was interupted by user."</t>
  </si>
  <si>
    <t>Cannot update data because this operation was interupted by user.</t>
  </si>
  <si>
    <t>(Message ID: MBW00007BERR)</t>
  </si>
  <si>
    <t>MBW00039BERR</t>
  </si>
  <si>
    <t>L.Status</t>
  </si>
  <si>
    <t>"I" (Interupted)</t>
  </si>
  <si>
    <t>H.Getsudo Month</t>
  </si>
  <si>
    <t>H.Timing</t>
  </si>
  <si>
    <t xml:space="preserve">and Retrieve Transaction Update Date in Upload Status Log </t>
  </si>
  <si>
    <t>Information (TB_L_UPLOAD_STS (L) ) by according to the</t>
  </si>
  <si>
    <t>L.Application ID</t>
  </si>
  <si>
    <t>[Param].Application ID</t>
  </si>
  <si>
    <t>already maintained by other users),</t>
  </si>
  <si>
    <t>Write log to log table</t>
  </si>
  <si>
    <t>(Message ID: MBW00038BERR)</t>
  </si>
  <si>
    <t>Concurrent Checking</t>
  </si>
  <si>
    <t>Upload Data is already maintained by</t>
  </si>
  <si>
    <t>MBW00038BERR</t>
  </si>
  <si>
    <t>Error in Update because of concurrency check.</t>
  </si>
  <si>
    <t>other users</t>
  </si>
  <si>
    <t>Retrieve Update Date in Unit Plant Capacity Master.</t>
  </si>
  <si>
    <t xml:space="preserve">(TB_M_UNIT_PLANT_CAPA (H)) by according to the following </t>
  </si>
  <si>
    <t>H.Unit Plant</t>
  </si>
  <si>
    <t>H.Parent Line</t>
  </si>
  <si>
    <t>H.Sub Line</t>
  </si>
  <si>
    <t>- Date Range Checking</t>
  </si>
  <si>
    <t>System will check T/C From must be greater than or equal to Current Date. (T/C From &gt;= Current Date)</t>
  </si>
  <si>
    <t>Otherwise, screen will show message :</t>
  </si>
  <si>
    <t>"MSTD0022AERR : {0} must be greater than or equal to {1}"</t>
  </si>
  <si>
    <t>Ex. "MSTD0022AERR : T/C From must be greater than or equal to Current Date"</t>
  </si>
  <si>
    <t>In case user input T/C To, system will check T/C To must be greater than or equal to T/C From. (T/C To &gt;= T/C From)</t>
  </si>
  <si>
    <t>If T/C To &lt; T/C From, screen will show message :</t>
  </si>
  <si>
    <t>Ex. "MSTD0022AERR : T/C To must be greater than or equal to T/C From"</t>
  </si>
  <si>
    <t>And check T/C To must be greater than or equal to Current Date. (T/C To &gt;= Current Date)</t>
  </si>
  <si>
    <t>Ex. "MSTD0022AERR : T/C To must be greater than or equal to Current Date"</t>
  </si>
  <si>
    <t>- Date Overlap Checking</t>
  </si>
  <si>
    <t>System will check T/C From and T/C To not overlap with other record that have same key (except T/C From).</t>
  </si>
  <si>
    <t>If overlap, screen will show message :</t>
  </si>
  <si>
    <t>"MBW00006AERR : {0} must be not overlap with {1}"</t>
  </si>
  <si>
    <t>Ex. "MBW00006AERR : T/C From - To must be not overlap with another record."</t>
  </si>
  <si>
    <t>In case user add data that same model with existing record and it pass all validation.</t>
  </si>
  <si>
    <t>For existing record that not set T/C To, system will automatic closed effective by set T/C To as T/C From (from new record) - 1.</t>
  </si>
  <si>
    <t>A3) Condition to set enable / disable or check month in range of T/C From-To</t>
  </si>
  <si>
    <t>Data in Master (Vehicle Plant Master or Unit Plant Master or Vehicle-Unit Relation Master up to each function).</t>
  </si>
  <si>
    <t>Plant</t>
  </si>
  <si>
    <t>Model</t>
  </si>
  <si>
    <t>T/C From</t>
  </si>
  <si>
    <t>T/C To</t>
  </si>
  <si>
    <t>P1</t>
  </si>
  <si>
    <t>M1</t>
  </si>
  <si>
    <t>--&gt; A1</t>
  </si>
  <si>
    <t>--&gt; A2</t>
  </si>
  <si>
    <t>--&gt; A3</t>
  </si>
  <si>
    <t>Get display month from getsudo month config (TB_C_GETSUDO_MONTH) :</t>
  </si>
  <si>
    <t>Check Month</t>
  </si>
  <si>
    <t>May</t>
  </si>
  <si>
    <t>As above data.</t>
  </si>
  <si>
    <t>Effective Range</t>
  </si>
  <si>
    <t>A1</t>
  </si>
  <si>
    <t>A2</t>
  </si>
  <si>
    <t>A3</t>
  </si>
  <si>
    <t>Display month on getsudo May-17</t>
  </si>
  <si>
    <t>Getsudo Month : May-17</t>
  </si>
  <si>
    <t>* E = Enable / D = Disable</t>
  </si>
  <si>
    <t>V</t>
  </si>
  <si>
    <t>I</t>
  </si>
  <si>
    <t>* V = Valid / I = Invalid</t>
  </si>
  <si>
    <t>Get beginning and ending month from config (TB_C_GETSUDO_MONTH) :</t>
  </si>
  <si>
    <t>Then display month will be : May - Dec</t>
  </si>
  <si>
    <t>We using condition for check valid T/C From - To as follow :</t>
  </si>
  <si>
    <t xml:space="preserve">T/C From </t>
  </si>
  <si>
    <t xml:space="preserve">&lt;= </t>
  </si>
  <si>
    <t>Ending Month of Getsudo Month</t>
  </si>
  <si>
    <t>&gt;=</t>
  </si>
  <si>
    <t>Beginning Month of Getsudo Month</t>
  </si>
  <si>
    <t>Vehicle Mode</t>
  </si>
  <si>
    <t>T/C From &lt;= Ending Month</t>
  </si>
  <si>
    <t>T/C To &gt;= Beginning Month</t>
  </si>
  <si>
    <t>Vios</t>
  </si>
  <si>
    <t>Jul-17</t>
  </si>
  <si>
    <t>Dec-99</t>
  </si>
  <si>
    <t>Valid</t>
  </si>
  <si>
    <t>Yaris</t>
  </si>
  <si>
    <t>Collora</t>
  </si>
  <si>
    <t>Invalid</t>
  </si>
  <si>
    <t>Fortuner</t>
  </si>
  <si>
    <t>May-17</t>
  </si>
  <si>
    <t>Revo</t>
  </si>
  <si>
    <t>Camry</t>
  </si>
  <si>
    <t>{3} : blank</t>
  </si>
  <si>
    <t>in range of T/C From-To</t>
  </si>
  <si>
    <t>* Please see detail on Appendix-TC (A3) sheet.</t>
  </si>
  <si>
    <t>Add Appendix-TC for more explaination of check valid/invalid on each month in Func Flow &amp; Desc.</t>
  </si>
  <si>
    <t xml:space="preserve">5.5 Check the operation was interupted or not, on Upload </t>
  </si>
  <si>
    <t>5.6 Concurrent Checking</t>
  </si>
  <si>
    <t>{2} : "Upload file: " + filename</t>
  </si>
  <si>
    <t>Upload file: Unit Plant Capacity Upload_20170908112700.xls</t>
  </si>
  <si>
    <t>{2} : "Upload file:" + filename</t>
  </si>
  <si>
    <t>{3} : "Upload file:" + filename</t>
  </si>
  <si>
    <t>Add filename in ending message (follow by IS recommend on DN final review).</t>
  </si>
  <si>
    <t>- Efficiency check</t>
  </si>
  <si>
    <t>In case not in range (0 - 100),</t>
  </si>
  <si>
    <t xml:space="preserve">" Invalid Efficiency (Mar-17). The value must be </t>
  </si>
  <si>
    <t>Ex.</t>
  </si>
  <si>
    <t xml:space="preserve">  between 0 and 100"</t>
  </si>
  <si>
    <t>Add checking Efficiency must be in range of 0 - 100.</t>
  </si>
  <si>
    <t>(Message ID: MBW00039BERR)</t>
  </si>
  <si>
    <r>
      <t xml:space="preserve">follow by descript in </t>
    </r>
    <r>
      <rPr>
        <b/>
        <i/>
        <sz val="8"/>
        <rFont val="Arial"/>
        <family val="2"/>
      </rPr>
      <t>Data Map</t>
    </r>
    <r>
      <rPr>
        <sz val="8"/>
        <rFont val="Arial"/>
        <family val="2"/>
      </rPr>
      <t>.</t>
    </r>
  </si>
  <si>
    <r>
      <rPr>
        <b/>
        <sz val="8"/>
        <rFont val="Arial"/>
        <family val="2"/>
      </rPr>
      <t>(Message ID: MBW00011BERR)</t>
    </r>
    <r>
      <rPr>
        <sz val="8"/>
        <rFont val="Arial"/>
        <family val="2"/>
      </rPr>
      <t xml:space="preserve"> and </t>
    </r>
  </si>
  <si>
    <r>
      <t xml:space="preserve">If H.Update Date </t>
    </r>
    <r>
      <rPr>
        <sz val="8"/>
        <rFont val="Calibri"/>
        <family val="2"/>
      </rPr>
      <t>≠</t>
    </r>
    <r>
      <rPr>
        <sz val="8"/>
        <rFont val="Arial"/>
        <family val="2"/>
      </rPr>
      <t xml:space="preserve"> L.Transaction Update Date (Data is </t>
    </r>
  </si>
  <si>
    <t>3) Update into Log Status Table</t>
  </si>
  <si>
    <t>{0} End with error {1}, {2}, {3}</t>
  </si>
  <si>
    <t>{0} End successfully  {1}, {2}, {3}</t>
  </si>
  <si>
    <r>
      <t>User :</t>
    </r>
    <r>
      <rPr>
        <sz val="8"/>
        <rFont val="Arial"/>
        <family val="2"/>
      </rPr>
      <t xml:space="preserve"> Re-upload new Excel file.</t>
    </r>
  </si>
  <si>
    <t>A1) T/C From and To should be check logic as follow :</t>
  </si>
  <si>
    <t>A2) Auto closed effective date:</t>
  </si>
  <si>
    <r>
      <rPr>
        <b/>
        <sz val="8"/>
        <rFont val="Arial"/>
        <family val="2"/>
      </rPr>
      <t>Screen</t>
    </r>
    <r>
      <rPr>
        <sz val="8"/>
        <rFont val="Arial"/>
        <family val="2"/>
      </rPr>
      <t xml:space="preserve"> or </t>
    </r>
    <r>
      <rPr>
        <b/>
        <sz val="8"/>
        <rFont val="Arial"/>
        <family val="2"/>
      </rPr>
      <t xml:space="preserve">report </t>
    </r>
    <r>
      <rPr>
        <sz val="8"/>
        <rFont val="Arial"/>
        <family val="2"/>
      </rPr>
      <t>should be set enable on month that in effective range (T/C From-To), otherwise disable.</t>
    </r>
  </si>
  <si>
    <r>
      <rPr>
        <b/>
        <sz val="8"/>
        <rFont val="Arial"/>
        <family val="2"/>
      </rPr>
      <t>Upload function</t>
    </r>
    <r>
      <rPr>
        <sz val="8"/>
        <rFont val="Arial"/>
        <family val="2"/>
      </rPr>
      <t xml:space="preserve"> check data should be in effective range (T/C From-To), otherwise show error message. (Message ID : MBW00039BERR)</t>
    </r>
  </si>
  <si>
    <t>A4) Condition when compare with getsudo month:</t>
  </si>
  <si>
    <t>2.0</t>
  </si>
  <si>
    <t>FTH) Thanawut T.</t>
  </si>
  <si>
    <t>Version 2.0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</si>
</sst>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1">
    <numFmt numFmtId="6" formatCode="&quot;$&quot;#,##0;[Red]\-&quot;$&quot;#,##0"/>
    <numFmt numFmtId="8" formatCode="&quot;$&quot;#,##0.00;[Red]\-&quot;$&quot;#,##0.00"/>
    <numFmt numFmtId="41" formatCode="_-* #,##0_-;\-* #,##0_-;_-* &quot;-&quot;_-;_-@_-"/>
    <numFmt numFmtId="43" formatCode="_-* #,##0.00_-;\-* #,##0.00_-;_-* &quot;-&quot;??_-;_-@_-"/>
    <numFmt numFmtId="164" formatCode="&quot;$&quot;#,##0_);[Red]\(&quot;$&quot;#,##0\)"/>
    <numFmt numFmtId="165" formatCode="&quot;$&quot;#,##0.00_);[Red]\(&quot;$&quot;#,##0.00\)"/>
    <numFmt numFmtId="166" formatCode="_(&quot;$&quot;* #,##0_);_(&quot;$&quot;* \(#,##0\);_(&quot;$&quot;* &quot;-&quot;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mmmm\ d\,\ yyyy"/>
    <numFmt numFmtId="171" formatCode="&quot;¥&quot;#,##0.00;[Red]\-&quot;¥&quot;#,##0.00"/>
    <numFmt numFmtId="172" formatCode="&quot;¥&quot;#,##0;[Red]&quot;¥&quot;\-#,##0"/>
    <numFmt numFmtId="173" formatCode="&quot;¥&quot;#,##0.00;[Red]&quot;¥&quot;\-#,##0.00"/>
    <numFmt numFmtId="174" formatCode="#,##0;\-#,##0;&quot;-&quot;"/>
    <numFmt numFmtId="175" formatCode="_-&quot;ﾟ&quot;* #,##0.00_-;\-&quot;ﾟ&quot;* #,##0.00_-;_-&quot;ﾟ&quot;* &quot;-&quot;??_-;_-@_-"/>
    <numFmt numFmtId="176" formatCode="_-&quot;ﾟ&quot;* #,##0_-;\-&quot;ﾟ&quot;* #,##0_-;_-&quot;ﾟ&quot;* &quot;-&quot;_-;_-@_-"/>
    <numFmt numFmtId="177" formatCode="\t0.00%"/>
    <numFmt numFmtId="178" formatCode="\t#\ ??/??"/>
    <numFmt numFmtId="179" formatCode="#,##0;\(#,##0\)"/>
    <numFmt numFmtId="180" formatCode="\$#,##0\ ;\(\$#,##0\)"/>
    <numFmt numFmtId="181" formatCode="#,##0,"/>
    <numFmt numFmtId="182" formatCode="&quot;¥&quot;#,##0;[Red]\-&quot;¥&quot;#,##0"/>
    <numFmt numFmtId="183" formatCode="_-&quot;ß&quot;* #,##0_-;\-&quot;ß&quot;* #,##0_-;_-&quot;ß&quot;* &quot;-&quot;_-;_-@_-"/>
    <numFmt numFmtId="184" formatCode="_-&quot;ß&quot;* #,##0.00_-;\-&quot;ß&quot;* #,##0.00_-;_-&quot;ß&quot;* &quot;-&quot;??_-;_-@_-"/>
    <numFmt numFmtId="185" formatCode="0.0"/>
    <numFmt numFmtId="186" formatCode="&quot;\&quot;#,##0;[Red]&quot;\&quot;\-#,##0"/>
    <numFmt numFmtId="187" formatCode="&quot;\&quot;#,##0.00;[Red]&quot;\&quot;\-#,##0.00"/>
    <numFmt numFmtId="188" formatCode="_ * #,##0.00_ ;_ * \-#,##0.00_ ;_ * &quot;-&quot;??_ ;_ @_ "/>
    <numFmt numFmtId="189" formatCode="_ * #,##0_ ;_ * \-#,##0_ ;_ * &quot;-&quot;_ ;_ @_ "/>
    <numFmt numFmtId="190" formatCode="_(* #,##0_);_(* \(#,##0\);_(* &quot;-&quot;??_);_(@_)"/>
  </numFmts>
  <fonts count="16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8"/>
      <color indexed="10"/>
      <name val="Arial"/>
      <family val="2"/>
    </font>
    <font>
      <sz val="10"/>
      <name val="Arial"/>
      <family val="2"/>
    </font>
    <font>
      <b/>
      <u/>
      <sz val="8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u/>
      <sz val="9"/>
      <name val="Arial"/>
      <family val="2"/>
    </font>
    <font>
      <u/>
      <sz val="10"/>
      <name val="Arial"/>
      <family val="2"/>
    </font>
    <font>
      <sz val="8"/>
      <color indexed="10"/>
      <name val="Arial"/>
      <family val="2"/>
    </font>
    <font>
      <b/>
      <sz val="12"/>
      <name val="Arial"/>
      <family val="2"/>
    </font>
    <font>
      <sz val="10"/>
      <name val="?? ????"/>
      <family val="3"/>
      <charset val="128"/>
    </font>
    <font>
      <sz val="10"/>
      <name val="MS Sans Serif"/>
      <family val="2"/>
    </font>
    <font>
      <sz val="22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u/>
      <sz val="11"/>
      <color indexed="3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imes New Roman"/>
      <family val="1"/>
    </font>
    <font>
      <sz val="12"/>
      <name val="Arial"/>
      <family val="2"/>
    </font>
    <font>
      <sz val="11"/>
      <name val="ＭＳ Ｐゴシック"/>
      <charset val="128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8"/>
      <color indexed="12"/>
      <name val="Helv"/>
      <family val="2"/>
    </font>
    <font>
      <sz val="11"/>
      <name val="明朝"/>
      <family val="1"/>
      <charset val="128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.VnTime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ＭＳ ゴシック"/>
      <family val="3"/>
      <charset val="128"/>
    </font>
    <font>
      <u/>
      <sz val="11"/>
      <color indexed="36"/>
      <name val="lr oSVbN"/>
      <family val="3"/>
      <charset val="128"/>
    </font>
    <font>
      <sz val="14"/>
      <name val="Cordia New"/>
      <family val="2"/>
      <charset val="222"/>
    </font>
    <font>
      <sz val="12"/>
      <name val="¹UAAA¼"/>
      <family val="3"/>
      <charset val="129"/>
    </font>
    <font>
      <b/>
      <sz val="14"/>
      <name val="Arial"/>
      <family val="2"/>
    </font>
    <font>
      <sz val="20"/>
      <name val="HP Logo LG"/>
      <charset val="2"/>
    </font>
    <font>
      <u/>
      <sz val="11"/>
      <color indexed="12"/>
      <name val="lr oSVbN"/>
      <family val="3"/>
      <charset val="128"/>
    </font>
    <font>
      <sz val="14"/>
      <name val="Cordia New"/>
      <family val="2"/>
    </font>
    <font>
      <sz val="11"/>
      <name val=""/>
      <family val="1"/>
      <charset val="136"/>
    </font>
    <font>
      <sz val="9"/>
      <name val="ＭＳ Ｐゴシック"/>
      <family val="3"/>
      <charset val="128"/>
    </font>
    <font>
      <sz val="11"/>
      <name val="lr oSVbN"/>
      <charset val="128"/>
    </font>
    <font>
      <sz val="9"/>
      <name val="ＭＳ 明朝"/>
      <family val="1"/>
      <charset val="128"/>
    </font>
    <font>
      <sz val="7"/>
      <name val="Arial"/>
      <family val="2"/>
    </font>
    <font>
      <sz val="11"/>
      <name val="ＭＳ Ｐゴシック"/>
      <family val="2"/>
      <charset val="128"/>
    </font>
    <font>
      <sz val="8"/>
      <color indexed="8"/>
      <name val="Arial"/>
      <family val="2"/>
    </font>
    <font>
      <b/>
      <i/>
      <sz val="12"/>
      <color indexed="9"/>
      <name val="Times New Roman"/>
      <family val="1"/>
    </font>
    <font>
      <b/>
      <sz val="10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9"/>
      <name val="Times New Roma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9"/>
      <name val="ＭＳ Ｐゴシック"/>
      <family val="2"/>
      <charset val="128"/>
    </font>
    <font>
      <sz val="8"/>
      <color indexed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  <charset val="222"/>
    </font>
    <font>
      <sz val="9"/>
      <name val="Arial"/>
      <family val="2"/>
      <charset val="222"/>
    </font>
    <font>
      <sz val="8"/>
      <name val="Arial"/>
      <family val="2"/>
      <charset val="22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b/>
      <strike/>
      <sz val="8"/>
      <name val="Arial"/>
      <family val="2"/>
    </font>
    <font>
      <sz val="8"/>
      <color rgb="FF002060"/>
      <name val="Arial"/>
      <family val="2"/>
    </font>
    <font>
      <b/>
      <sz val="8"/>
      <color rgb="FF002060"/>
      <name val="Arial"/>
      <family val="2"/>
    </font>
    <font>
      <strike/>
      <sz val="8"/>
      <name val="Arial"/>
      <family val="2"/>
    </font>
    <font>
      <strike/>
      <sz val="10"/>
      <name val="Arial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sz val="12"/>
      <name val="Calibri"/>
      <family val="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i/>
      <sz val="8"/>
      <color rgb="FF002060"/>
      <name val="Arial"/>
      <family val="2"/>
    </font>
    <font>
      <b/>
      <sz val="8"/>
      <name val="Arial"/>
      <family val="2"/>
      <charset val="222"/>
    </font>
    <font>
      <b/>
      <u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8"/>
      <name val="Arial"/>
      <family val="2"/>
    </font>
    <font>
      <sz val="9"/>
      <color theme="1"/>
      <name val="Segoe UI"/>
      <family val="2"/>
      <charset val="1"/>
    </font>
    <font>
      <b/>
      <sz val="8"/>
      <color theme="1"/>
      <name val="Arial"/>
      <family val="2"/>
    </font>
    <font>
      <sz val="11"/>
      <name val="?? ????"/>
      <family val="3"/>
      <charset val="128"/>
    </font>
    <font>
      <sz val="11"/>
      <name val="??"/>
      <family val="1"/>
      <charset val="128"/>
    </font>
    <font>
      <sz val="11"/>
      <name val="?l?r ?o?S?V?b?N"/>
      <family val="3"/>
    </font>
    <font>
      <sz val="11"/>
      <name val="‚l‚r ‚oƒSƒVƒbƒN"/>
      <family val="2"/>
    </font>
    <font>
      <sz val="11"/>
      <name val="¾©"/>
      <family val="1"/>
      <charset val="128"/>
    </font>
    <font>
      <b/>
      <sz val="10"/>
      <name val="Tms Rmn"/>
      <family val="1"/>
    </font>
    <font>
      <b/>
      <sz val="11"/>
      <color indexed="8"/>
      <name val="Calibri"/>
      <family val="2"/>
    </font>
    <font>
      <b/>
      <i/>
      <sz val="11"/>
      <name val="Arial"/>
      <family val="2"/>
    </font>
    <font>
      <b/>
      <i/>
      <sz val="10"/>
      <name val="Arial"/>
      <family val="2"/>
    </font>
    <font>
      <b/>
      <sz val="18"/>
      <color indexed="62"/>
      <name val="Cambria"/>
      <family val="1"/>
    </font>
    <font>
      <sz val="8"/>
      <name val="Microsoft Sans Serif"/>
      <family val="2"/>
    </font>
    <font>
      <sz val="9"/>
      <color rgb="FF36393D"/>
      <name val="Tahoma"/>
      <family val="2"/>
    </font>
    <font>
      <b/>
      <sz val="8"/>
      <color rgb="FFFF0000"/>
      <name val="Arial"/>
      <family val="2"/>
    </font>
    <font>
      <sz val="7"/>
      <name val="Small Fonts"/>
      <family val="2"/>
    </font>
    <font>
      <b/>
      <u/>
      <sz val="11"/>
      <name val="Arial"/>
      <family val="2"/>
    </font>
    <font>
      <sz val="8"/>
      <color theme="0"/>
      <name val="Arial"/>
      <family val="2"/>
    </font>
    <font>
      <sz val="8"/>
      <name val="Calibri"/>
      <family val="2"/>
    </font>
    <font>
      <sz val="5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3"/>
        <bgColor indexed="55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rgb="FFFAC09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3" tint="0.79998168889431442"/>
        <bgColor indexed="64"/>
      </patternFill>
    </fill>
  </fills>
  <borders count="10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3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double">
        <color indexed="64"/>
      </bottom>
      <diagonal/>
    </border>
    <border>
      <left style="dotted">
        <color indexed="64"/>
      </left>
      <right/>
      <top/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374">
    <xf numFmtId="0" fontId="0" fillId="0" borderId="0"/>
    <xf numFmtId="40" fontId="70" fillId="0" borderId="0" applyFont="0" applyFill="0" applyBorder="0" applyAlignment="0" applyProtection="0"/>
    <xf numFmtId="0" fontId="4" fillId="0" borderId="0"/>
    <xf numFmtId="0" fontId="10" fillId="0" borderId="0"/>
    <xf numFmtId="0" fontId="10" fillId="0" borderId="0"/>
    <xf numFmtId="9" fontId="70" fillId="0" borderId="0" applyFont="0" applyFill="0" applyBorder="0" applyAlignment="0" applyProtection="0"/>
    <xf numFmtId="0" fontId="4" fillId="0" borderId="0"/>
    <xf numFmtId="0" fontId="5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74" fillId="8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1" borderId="0" applyNumberFormat="0" applyBorder="0" applyAlignment="0" applyProtection="0"/>
    <xf numFmtId="0" fontId="31" fillId="5" borderId="0" applyNumberFormat="0" applyBorder="0" applyAlignment="0" applyProtection="0"/>
    <xf numFmtId="0" fontId="31" fillId="8" borderId="0" applyNumberFormat="0" applyBorder="0" applyAlignment="0" applyProtection="0"/>
    <xf numFmtId="0" fontId="31" fillId="12" borderId="0" applyNumberFormat="0" applyBorder="0" applyAlignment="0" applyProtection="0"/>
    <xf numFmtId="0" fontId="74" fillId="6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/>
    <xf numFmtId="0" fontId="32" fillId="9" borderId="0" applyNumberFormat="0" applyBorder="0" applyAlignment="0" applyProtection="0"/>
    <xf numFmtId="0" fontId="32" fillId="11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75" fillId="6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3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9" borderId="0" applyNumberFormat="0" applyBorder="0" applyAlignment="0" applyProtection="0">
      <alignment vertical="center"/>
    </xf>
    <xf numFmtId="41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183" fontId="59" fillId="0" borderId="0" applyFont="0" applyFill="0" applyBorder="0" applyAlignment="0" applyProtection="0"/>
    <xf numFmtId="184" fontId="59" fillId="0" borderId="0" applyFont="0" applyFill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8" borderId="0" applyNumberFormat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33" fillId="3" borderId="0" applyNumberFormat="0" applyBorder="0" applyAlignment="0" applyProtection="0"/>
    <xf numFmtId="0" fontId="60" fillId="0" borderId="0"/>
    <xf numFmtId="0" fontId="60" fillId="0" borderId="0"/>
    <xf numFmtId="174" fontId="34" fillId="0" borderId="0" applyFill="0" applyBorder="0" applyAlignment="0"/>
    <xf numFmtId="0" fontId="35" fillId="22" borderId="1" applyNumberFormat="0" applyAlignment="0" applyProtection="0"/>
    <xf numFmtId="0" fontId="36" fillId="23" borderId="2" applyNumberFormat="0" applyAlignment="0" applyProtection="0"/>
    <xf numFmtId="169" fontId="10" fillId="0" borderId="0" applyFont="0" applyFill="0" applyBorder="0" applyAlignment="0" applyProtection="0"/>
    <xf numFmtId="179" fontId="37" fillId="0" borderId="0"/>
    <xf numFmtId="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7" fontId="4" fillId="0" borderId="0"/>
    <xf numFmtId="0" fontId="38" fillId="0" borderId="0" applyProtection="0"/>
    <xf numFmtId="0" fontId="39" fillId="0" borderId="0" applyNumberFormat="0" applyFont="0" applyFill="0" applyBorder="0" applyAlignment="0" applyProtection="0">
      <alignment vertical="center"/>
    </xf>
    <xf numFmtId="178" fontId="4" fillId="0" borderId="0"/>
    <xf numFmtId="0" fontId="91" fillId="0" borderId="0">
      <alignment horizontal="left"/>
    </xf>
    <xf numFmtId="0" fontId="40" fillId="0" borderId="0" applyNumberFormat="0" applyFill="0" applyBorder="0" applyAlignment="0" applyProtection="0"/>
    <xf numFmtId="2" fontId="38" fillId="0" borderId="0" applyProtection="0"/>
    <xf numFmtId="0" fontId="41" fillId="4" borderId="0" applyNumberFormat="0" applyBorder="0" applyAlignment="0" applyProtection="0"/>
    <xf numFmtId="38" fontId="6" fillId="24" borderId="0" applyNumberFormat="0" applyBorder="0" applyAlignment="0" applyProtection="0"/>
    <xf numFmtId="0" fontId="12" fillId="0" borderId="3" applyFill="0" applyBorder="0"/>
    <xf numFmtId="0" fontId="6" fillId="0" borderId="3" applyBorder="0">
      <alignment horizontal="center" vertical="center"/>
    </xf>
    <xf numFmtId="0" fontId="61" fillId="0" borderId="3" applyBorder="0">
      <alignment horizontal="center" vertical="center"/>
    </xf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4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3" fillId="0" borderId="6" applyNumberFormat="0" applyFill="0" applyAlignment="0" applyProtection="0"/>
    <xf numFmtId="0" fontId="43" fillId="0" borderId="0" applyNumberFormat="0" applyFill="0" applyBorder="0" applyAlignment="0" applyProtection="0"/>
    <xf numFmtId="0" fontId="42" fillId="0" borderId="0" applyProtection="0"/>
    <xf numFmtId="0" fontId="24" fillId="0" borderId="0" applyProtection="0"/>
    <xf numFmtId="0" fontId="62" fillId="0" borderId="3" applyBorder="0">
      <alignment horizontal="center"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25" fillId="0" borderId="0" applyBorder="0"/>
    <xf numFmtId="0" fontId="44" fillId="0" borderId="0"/>
    <xf numFmtId="10" fontId="6" fillId="25" borderId="7" applyNumberFormat="0" applyBorder="0" applyAlignment="0" applyProtection="0"/>
    <xf numFmtId="0" fontId="25" fillId="0" borderId="0"/>
    <xf numFmtId="0" fontId="45" fillId="0" borderId="0"/>
    <xf numFmtId="0" fontId="46" fillId="0" borderId="8" applyNumberFormat="0" applyFill="0" applyAlignment="0" applyProtection="0"/>
    <xf numFmtId="38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6" fontId="26" fillId="0" borderId="0" applyFont="0" applyFill="0" applyBorder="0" applyAlignment="0" applyProtection="0"/>
    <xf numFmtId="8" fontId="26" fillId="0" borderId="0" applyFont="0" applyFill="0" applyBorder="0" applyAlignment="0" applyProtection="0"/>
    <xf numFmtId="6" fontId="26" fillId="0" borderId="0" applyFont="0" applyFill="0" applyBorder="0" applyAlignment="0" applyProtection="0"/>
    <xf numFmtId="8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47" fillId="13" borderId="0" applyNumberFormat="0" applyBorder="0" applyAlignment="0" applyProtection="0"/>
    <xf numFmtId="0" fontId="37" fillId="0" borderId="0"/>
    <xf numFmtId="37" fontId="48" fillId="0" borderId="0"/>
    <xf numFmtId="37" fontId="9" fillId="0" borderId="0"/>
    <xf numFmtId="0" fontId="10" fillId="0" borderId="0"/>
    <xf numFmtId="0" fontId="4" fillId="0" borderId="0"/>
    <xf numFmtId="0" fontId="101" fillId="0" borderId="0"/>
    <xf numFmtId="0" fontId="76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70" fillId="0" borderId="0"/>
    <xf numFmtId="0" fontId="10" fillId="0" borderId="0"/>
    <xf numFmtId="0" fontId="96" fillId="0" borderId="0"/>
    <xf numFmtId="0" fontId="37" fillId="0" borderId="0"/>
    <xf numFmtId="0" fontId="10" fillId="0" borderId="0"/>
    <xf numFmtId="0" fontId="4" fillId="0" borderId="0"/>
    <xf numFmtId="0" fontId="9" fillId="0" borderId="0"/>
    <xf numFmtId="0" fontId="4" fillId="10" borderId="9" applyNumberFormat="0" applyFont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9" fillId="22" borderId="10" applyNumberFormat="0" applyAlignment="0" applyProtection="0"/>
    <xf numFmtId="10" fontId="4" fillId="0" borderId="0" applyFont="0" applyFill="0" applyBorder="0" applyAlignment="0" applyProtection="0"/>
    <xf numFmtId="9" fontId="26" fillId="0" borderId="11" applyNumberFormat="0" applyBorder="0"/>
    <xf numFmtId="4" fontId="91" fillId="0" borderId="0">
      <alignment horizontal="right"/>
    </xf>
    <xf numFmtId="1" fontId="4" fillId="0" borderId="12" applyNumberFormat="0" applyFill="0" applyAlignment="0" applyProtection="0">
      <alignment horizontal="center" vertical="center"/>
    </xf>
    <xf numFmtId="4" fontId="92" fillId="0" borderId="0">
      <alignment horizontal="right"/>
    </xf>
    <xf numFmtId="0" fontId="93" fillId="0" borderId="0">
      <alignment horizontal="left"/>
    </xf>
    <xf numFmtId="0" fontId="34" fillId="0" borderId="0">
      <alignment vertical="top"/>
    </xf>
    <xf numFmtId="38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8" fillId="0" borderId="13" applyProtection="0"/>
    <xf numFmtId="49" fontId="66" fillId="0" borderId="12">
      <alignment horizontal="left" vertical="center" wrapText="1"/>
    </xf>
    <xf numFmtId="49" fontId="94" fillId="0" borderId="12">
      <alignment horizontal="left" vertical="center" wrapText="1"/>
    </xf>
    <xf numFmtId="49" fontId="94" fillId="0" borderId="12">
      <alignment horizontal="left" vertical="center" wrapText="1"/>
    </xf>
    <xf numFmtId="0" fontId="51" fillId="0" borderId="0" applyNumberFormat="0" applyFill="0" applyBorder="0" applyAlignment="0" applyProtection="0"/>
    <xf numFmtId="0" fontId="75" fillId="26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16" borderId="0" applyNumberFormat="0" applyBorder="0" applyAlignment="0" applyProtection="0">
      <alignment vertical="center"/>
    </xf>
    <xf numFmtId="0" fontId="75" fillId="20" borderId="0" applyNumberFormat="0" applyBorder="0" applyAlignment="0" applyProtection="0">
      <alignment vertical="center"/>
    </xf>
    <xf numFmtId="49" fontId="68" fillId="0" borderId="0" applyBorder="0">
      <alignment horizontal="left" vertical="center"/>
    </xf>
    <xf numFmtId="0" fontId="27" fillId="0" borderId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23" borderId="2" applyNumberFormat="0" applyAlignment="0" applyProtection="0">
      <alignment vertical="center"/>
    </xf>
    <xf numFmtId="0" fontId="79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76" fillId="10" borderId="9" applyNumberFormat="0" applyFont="0" applyAlignment="0" applyProtection="0">
      <alignment vertical="center"/>
    </xf>
    <xf numFmtId="0" fontId="80" fillId="0" borderId="14" applyNumberFormat="0" applyFill="0" applyAlignment="0" applyProtection="0">
      <alignment vertical="center"/>
    </xf>
    <xf numFmtId="41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66" fontId="64" fillId="0" borderId="0" applyFont="0" applyFill="0" applyBorder="0" applyAlignment="0" applyProtection="0"/>
    <xf numFmtId="168" fontId="64" fillId="0" borderId="0" applyFont="0" applyFill="0" applyBorder="0" applyAlignment="0" applyProtection="0"/>
    <xf numFmtId="0" fontId="4" fillId="0" borderId="0"/>
    <xf numFmtId="0" fontId="10" fillId="0" borderId="0"/>
    <xf numFmtId="171" fontId="65" fillId="0" borderId="0" applyFont="0" applyFill="0" applyBorder="0" applyAlignment="0" applyProtection="0"/>
    <xf numFmtId="182" fontId="65" fillId="0" borderId="0" applyFont="0" applyFill="0" applyBorder="0" applyAlignment="0" applyProtection="0"/>
    <xf numFmtId="0" fontId="65" fillId="0" borderId="0"/>
    <xf numFmtId="40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53" fillId="0" borderId="0"/>
    <xf numFmtId="18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3" fontId="55" fillId="0" borderId="0" applyFont="0" applyFill="0" applyBorder="0" applyAlignment="0" applyProtection="0"/>
    <xf numFmtId="172" fontId="55" fillId="0" borderId="0" applyFont="0" applyFill="0" applyBorder="0" applyAlignment="0" applyProtection="0"/>
    <xf numFmtId="0" fontId="56" fillId="0" borderId="0"/>
    <xf numFmtId="0" fontId="4" fillId="0" borderId="0"/>
    <xf numFmtId="0" fontId="81" fillId="13" borderId="1" applyNumberFormat="0" applyAlignment="0" applyProtection="0">
      <alignment vertical="center"/>
    </xf>
    <xf numFmtId="0" fontId="82" fillId="28" borderId="10" applyNumberFormat="0" applyAlignment="0" applyProtection="0">
      <alignment vertical="center"/>
    </xf>
    <xf numFmtId="0" fontId="83" fillId="5" borderId="0" applyNumberFormat="0" applyBorder="0" applyAlignment="0" applyProtection="0">
      <alignment vertical="center"/>
    </xf>
    <xf numFmtId="0" fontId="29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0" fontId="9" fillId="0" borderId="0"/>
    <xf numFmtId="0" fontId="9" fillId="0" borderId="0"/>
    <xf numFmtId="0" fontId="9" fillId="0" borderId="0"/>
    <xf numFmtId="0" fontId="5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84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85" fillId="0" borderId="15" applyNumberFormat="0" applyFill="0" applyAlignment="0" applyProtection="0">
      <alignment vertical="center"/>
    </xf>
    <xf numFmtId="0" fontId="86" fillId="0" borderId="16" applyNumberFormat="0" applyFill="0" applyAlignment="0" applyProtection="0">
      <alignment vertical="center"/>
    </xf>
    <xf numFmtId="0" fontId="87" fillId="0" borderId="17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28" borderId="1" applyNumberFormat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90" fillId="0" borderId="1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11" fillId="2" borderId="0" applyNumberFormat="0" applyBorder="0" applyAlignment="0" applyProtection="0"/>
    <xf numFmtId="0" fontId="111" fillId="3" borderId="0" applyNumberFormat="0" applyBorder="0" applyAlignment="0" applyProtection="0"/>
    <xf numFmtId="0" fontId="111" fillId="4" borderId="0" applyNumberFormat="0" applyBorder="0" applyAlignment="0" applyProtection="0"/>
    <xf numFmtId="0" fontId="111" fillId="5" borderId="0" applyNumberFormat="0" applyBorder="0" applyAlignment="0" applyProtection="0"/>
    <xf numFmtId="0" fontId="111" fillId="6" borderId="0" applyNumberFormat="0" applyBorder="0" applyAlignment="0" applyProtection="0"/>
    <xf numFmtId="0" fontId="111" fillId="7" borderId="0" applyNumberFormat="0" applyBorder="0" applyAlignment="0" applyProtection="0"/>
    <xf numFmtId="0" fontId="111" fillId="8" borderId="0" applyNumberFormat="0" applyBorder="0" applyAlignment="0" applyProtection="0"/>
    <xf numFmtId="0" fontId="111" fillId="9" borderId="0" applyNumberFormat="0" applyBorder="0" applyAlignment="0" applyProtection="0"/>
    <xf numFmtId="0" fontId="111" fillId="11" borderId="0" applyNumberFormat="0" applyBorder="0" applyAlignment="0" applyProtection="0"/>
    <xf numFmtId="0" fontId="111" fillId="5" borderId="0" applyNumberFormat="0" applyBorder="0" applyAlignment="0" applyProtection="0"/>
    <xf numFmtId="0" fontId="111" fillId="8" borderId="0" applyNumberFormat="0" applyBorder="0" applyAlignment="0" applyProtection="0"/>
    <xf numFmtId="0" fontId="111" fillId="12" borderId="0" applyNumberFormat="0" applyBorder="0" applyAlignment="0" applyProtection="0"/>
    <xf numFmtId="0" fontId="112" fillId="14" borderId="0" applyNumberFormat="0" applyBorder="0" applyAlignment="0" applyProtection="0"/>
    <xf numFmtId="0" fontId="112" fillId="9" borderId="0" applyNumberFormat="0" applyBorder="0" applyAlignment="0" applyProtection="0"/>
    <xf numFmtId="0" fontId="112" fillId="11" borderId="0" applyNumberFormat="0" applyBorder="0" applyAlignment="0" applyProtection="0"/>
    <xf numFmtId="0" fontId="112" fillId="15" borderId="0" applyNumberFormat="0" applyBorder="0" applyAlignment="0" applyProtection="0"/>
    <xf numFmtId="0" fontId="112" fillId="16" borderId="0" applyNumberFormat="0" applyBorder="0" applyAlignment="0" applyProtection="0"/>
    <xf numFmtId="0" fontId="112" fillId="17" borderId="0" applyNumberFormat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7" fontId="4" fillId="0" borderId="0"/>
    <xf numFmtId="177" fontId="4" fillId="0" borderId="0"/>
    <xf numFmtId="177" fontId="4" fillId="0" borderId="0"/>
    <xf numFmtId="178" fontId="4" fillId="0" borderId="0"/>
    <xf numFmtId="178" fontId="4" fillId="0" borderId="0"/>
    <xf numFmtId="178" fontId="4" fillId="0" borderId="0"/>
    <xf numFmtId="0" fontId="2" fillId="0" borderId="0"/>
    <xf numFmtId="0" fontId="2" fillId="0" borderId="0"/>
    <xf numFmtId="0" fontId="2" fillId="0" borderId="0"/>
    <xf numFmtId="0" fontId="113" fillId="0" borderId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" fontId="4" fillId="0" borderId="12" applyNumberFormat="0" applyFill="0" applyAlignment="0" applyProtection="0">
      <alignment horizontal="center" vertical="center"/>
    </xf>
    <xf numFmtId="1" fontId="4" fillId="0" borderId="12" applyNumberFormat="0" applyFill="0" applyAlignment="0" applyProtection="0">
      <alignment horizontal="center" vertical="center"/>
    </xf>
    <xf numFmtId="1" fontId="4" fillId="0" borderId="12" applyNumberFormat="0" applyFill="0" applyAlignment="0" applyProtection="0">
      <alignment horizontal="center" vertical="center"/>
    </xf>
    <xf numFmtId="49" fontId="94" fillId="0" borderId="12">
      <alignment horizontal="left" vertical="center" wrapText="1"/>
    </xf>
    <xf numFmtId="0" fontId="114" fillId="23" borderId="2" applyNumberFormat="0" applyAlignment="0" applyProtection="0"/>
    <xf numFmtId="0" fontId="115" fillId="0" borderId="8" applyNumberFormat="0" applyFill="0" applyAlignment="0" applyProtection="0"/>
    <xf numFmtId="0" fontId="116" fillId="3" borderId="0" applyNumberFormat="0" applyBorder="0" applyAlignment="0" applyProtection="0"/>
    <xf numFmtId="0" fontId="117" fillId="22" borderId="10" applyNumberFormat="0" applyAlignment="0" applyProtection="0"/>
    <xf numFmtId="0" fontId="118" fillId="22" borderId="1" applyNumberFormat="0" applyAlignment="0" applyProtection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2" fillId="4" borderId="0" applyNumberFormat="0" applyBorder="0" applyAlignment="0" applyProtection="0"/>
    <xf numFmtId="0" fontId="123" fillId="7" borderId="1" applyNumberFormat="0" applyAlignment="0" applyProtection="0"/>
    <xf numFmtId="0" fontId="124" fillId="13" borderId="0" applyNumberFormat="0" applyBorder="0" applyAlignment="0" applyProtection="0"/>
    <xf numFmtId="0" fontId="125" fillId="0" borderId="96" applyNumberFormat="0" applyFill="0" applyAlignment="0" applyProtection="0"/>
    <xf numFmtId="0" fontId="112" fillId="19" borderId="0" applyNumberFormat="0" applyBorder="0" applyAlignment="0" applyProtection="0"/>
    <xf numFmtId="0" fontId="112" fillId="20" borderId="0" applyNumberFormat="0" applyBorder="0" applyAlignment="0" applyProtection="0"/>
    <xf numFmtId="0" fontId="112" fillId="21" borderId="0" applyNumberFormat="0" applyBorder="0" applyAlignment="0" applyProtection="0"/>
    <xf numFmtId="0" fontId="112" fillId="15" borderId="0" applyNumberFormat="0" applyBorder="0" applyAlignment="0" applyProtection="0"/>
    <xf numFmtId="0" fontId="112" fillId="16" borderId="0" applyNumberFormat="0" applyBorder="0" applyAlignment="0" applyProtection="0"/>
    <xf numFmtId="0" fontId="112" fillId="18" borderId="0" applyNumberFormat="0" applyBorder="0" applyAlignment="0" applyProtection="0"/>
    <xf numFmtId="0" fontId="4" fillId="10" borderId="9" applyNumberFormat="0" applyFont="0" applyAlignment="0" applyProtection="0"/>
    <xf numFmtId="0" fontId="126" fillId="0" borderId="97" applyNumberFormat="0" applyFill="0" applyAlignment="0" applyProtection="0"/>
    <xf numFmtId="0" fontId="127" fillId="0" borderId="98" applyNumberFormat="0" applyFill="0" applyAlignment="0" applyProtection="0"/>
    <xf numFmtId="0" fontId="128" fillId="0" borderId="6" applyNumberFormat="0" applyFill="0" applyAlignment="0" applyProtection="0"/>
    <xf numFmtId="0" fontId="128" fillId="0" borderId="0" applyNumberFormat="0" applyFill="0" applyBorder="0" applyAlignment="0" applyProtection="0"/>
    <xf numFmtId="0" fontId="4" fillId="0" borderId="0"/>
    <xf numFmtId="0" fontId="1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2" fillId="0" borderId="0"/>
    <xf numFmtId="168" fontId="143" fillId="0" borderId="0" applyFont="0" applyFill="0" applyBorder="0" applyAlignment="0" applyProtection="0"/>
    <xf numFmtId="43" fontId="143" fillId="0" borderId="0" applyFont="0" applyFill="0" applyBorder="0" applyAlignment="0" applyProtection="0"/>
    <xf numFmtId="41" fontId="143" fillId="0" borderId="0" applyFont="0" applyFill="0" applyBorder="0" applyAlignment="0" applyProtection="0"/>
    <xf numFmtId="166" fontId="143" fillId="0" borderId="0" applyFont="0" applyFill="0" applyBorder="0" applyAlignment="0" applyProtection="0"/>
    <xf numFmtId="0" fontId="144" fillId="0" borderId="0"/>
    <xf numFmtId="186" fontId="145" fillId="0" borderId="0" applyFont="0" applyFill="0" applyBorder="0" applyAlignment="0" applyProtection="0"/>
    <xf numFmtId="187" fontId="145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7" fontId="146" fillId="0" borderId="0" applyFont="0" applyFill="0" applyBorder="0" applyAlignment="0" applyProtection="0"/>
    <xf numFmtId="186" fontId="146" fillId="0" borderId="0" applyFont="0" applyFill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2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38" borderId="0" applyNumberFormat="0" applyBorder="0" applyAlignment="0" applyProtection="0"/>
    <xf numFmtId="0" fontId="32" fillId="49" borderId="0" applyNumberFormat="0" applyBorder="0" applyAlignment="0" applyProtection="0"/>
    <xf numFmtId="0" fontId="31" fillId="48" borderId="0" applyNumberFormat="0" applyBorder="0" applyAlignment="0" applyProtection="0"/>
    <xf numFmtId="0" fontId="31" fillId="50" borderId="0" applyNumberFormat="0" applyBorder="0" applyAlignment="0" applyProtection="0"/>
    <xf numFmtId="0" fontId="32" fillId="38" borderId="0" applyNumberFormat="0" applyBorder="0" applyAlignment="0" applyProtection="0"/>
    <xf numFmtId="0" fontId="31" fillId="46" borderId="0" applyNumberFormat="0" applyBorder="0" applyAlignment="0" applyProtection="0"/>
    <xf numFmtId="0" fontId="31" fillId="38" borderId="0" applyNumberFormat="0" applyBorder="0" applyAlignment="0" applyProtection="0"/>
    <xf numFmtId="0" fontId="32" fillId="38" borderId="0" applyNumberFormat="0" applyBorder="0" applyAlignment="0" applyProtection="0"/>
    <xf numFmtId="0" fontId="31" fillId="51" borderId="0" applyNumberFormat="0" applyBorder="0" applyAlignment="0" applyProtection="0"/>
    <xf numFmtId="0" fontId="31" fillId="46" borderId="0" applyNumberFormat="0" applyBorder="0" applyAlignment="0" applyProtection="0"/>
    <xf numFmtId="0" fontId="32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2" fillId="52" borderId="0" applyNumberFormat="0" applyBorder="0" applyAlignment="0" applyProtection="0"/>
    <xf numFmtId="0" fontId="147" fillId="0" borderId="0"/>
    <xf numFmtId="0" fontId="147" fillId="0" borderId="0"/>
    <xf numFmtId="0" fontId="147" fillId="0" borderId="0"/>
    <xf numFmtId="0" fontId="148" fillId="53" borderId="0" applyNumberFormat="0" applyBorder="0" applyAlignment="0" applyProtection="0"/>
    <xf numFmtId="0" fontId="148" fillId="54" borderId="0" applyNumberFormat="0" applyBorder="0" applyAlignment="0" applyProtection="0"/>
    <xf numFmtId="0" fontId="148" fillId="55" borderId="0" applyNumberFormat="0" applyBorder="0" applyAlignment="0" applyProtection="0"/>
    <xf numFmtId="37" fontId="149" fillId="0" borderId="99" applyBorder="0" applyAlignment="0"/>
    <xf numFmtId="1" fontId="76" fillId="0" borderId="0" applyProtection="0">
      <protection locked="0"/>
    </xf>
    <xf numFmtId="164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37" fontId="4" fillId="0" borderId="39"/>
    <xf numFmtId="0" fontId="147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37" fontId="12" fillId="1" borderId="39"/>
    <xf numFmtId="37" fontId="150" fillId="1" borderId="39"/>
    <xf numFmtId="0" fontId="151" fillId="0" borderId="0" applyNumberFormat="0" applyFill="0" applyBorder="0" applyAlignment="0" applyProtection="0"/>
    <xf numFmtId="0" fontId="4" fillId="0" borderId="0"/>
    <xf numFmtId="167" fontId="64" fillId="0" borderId="0" applyFont="0" applyFill="0" applyBorder="0" applyAlignment="0" applyProtection="0"/>
    <xf numFmtId="169" fontId="64" fillId="0" borderId="0" applyFont="0" applyFill="0" applyBorder="0" applyAlignment="0" applyProtection="0"/>
    <xf numFmtId="176" fontId="64" fillId="0" borderId="0" applyFont="0" applyFill="0" applyBorder="0" applyAlignment="0" applyProtection="0"/>
    <xf numFmtId="175" fontId="64" fillId="0" borderId="0" applyFont="0" applyFill="0" applyBorder="0" applyAlignment="0" applyProtection="0"/>
    <xf numFmtId="0" fontId="1" fillId="0" borderId="0"/>
    <xf numFmtId="37" fontId="155" fillId="0" borderId="0"/>
    <xf numFmtId="169" fontId="4" fillId="0" borderId="0" applyFont="0" applyFill="0" applyBorder="0" applyAlignment="0" applyProtection="0"/>
    <xf numFmtId="0" fontId="4" fillId="0" borderId="0"/>
  </cellStyleXfs>
  <cellXfs count="1802">
    <xf numFmtId="0" fontId="0" fillId="0" borderId="0" xfId="0"/>
    <xf numFmtId="0" fontId="6" fillId="0" borderId="0" xfId="133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Alignment="1">
      <alignment vertical="center"/>
    </xf>
    <xf numFmtId="49" fontId="6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133" quotePrefix="1" applyFont="1" applyFill="1" applyBorder="1" applyAlignment="1">
      <alignment vertical="center"/>
    </xf>
    <xf numFmtId="0" fontId="7" fillId="0" borderId="0" xfId="0" applyFont="1"/>
    <xf numFmtId="0" fontId="7" fillId="0" borderId="0" xfId="133" quotePrefix="1" applyFont="1" applyFill="1" applyBorder="1" applyAlignment="1">
      <alignment horizontal="left" vertical="center"/>
    </xf>
    <xf numFmtId="0" fontId="6" fillId="0" borderId="0" xfId="0" applyFont="1"/>
    <xf numFmtId="0" fontId="6" fillId="0" borderId="0" xfId="0" applyFont="1" applyFill="1" applyBorder="1" applyAlignment="1">
      <alignment horizontal="centerContinuous" vertical="center"/>
    </xf>
    <xf numFmtId="0" fontId="6" fillId="0" borderId="0" xfId="0" applyFont="1" applyBorder="1" applyAlignment="1">
      <alignment horizontal="centerContinuous" vertical="center"/>
    </xf>
    <xf numFmtId="0" fontId="6" fillId="0" borderId="19" xfId="0" applyFont="1" applyFill="1" applyBorder="1" applyAlignment="1">
      <alignment vertical="center"/>
    </xf>
    <xf numFmtId="0" fontId="6" fillId="0" borderId="0" xfId="123" applyFont="1"/>
    <xf numFmtId="0" fontId="6" fillId="0" borderId="0" xfId="125" applyFont="1"/>
    <xf numFmtId="0" fontId="6" fillId="0" borderId="0" xfId="0" applyFont="1" applyFill="1" applyBorder="1" applyAlignment="1"/>
    <xf numFmtId="0" fontId="7" fillId="0" borderId="0" xfId="123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20" xfId="0" applyFont="1" applyFill="1" applyBorder="1" applyAlignment="1"/>
    <xf numFmtId="0" fontId="6" fillId="0" borderId="21" xfId="0" applyFont="1" applyFill="1" applyBorder="1"/>
    <xf numFmtId="0" fontId="6" fillId="0" borderId="5" xfId="0" applyFont="1" applyFill="1" applyBorder="1"/>
    <xf numFmtId="0" fontId="7" fillId="0" borderId="0" xfId="123" applyFont="1" applyFill="1" applyBorder="1" applyAlignment="1"/>
    <xf numFmtId="0" fontId="6" fillId="0" borderId="0" xfId="123" applyFont="1" applyFill="1" applyBorder="1" applyAlignment="1"/>
    <xf numFmtId="0" fontId="6" fillId="0" borderId="22" xfId="123" applyFont="1" applyFill="1" applyBorder="1" applyAlignment="1"/>
    <xf numFmtId="0" fontId="7" fillId="0" borderId="22" xfId="123" applyFont="1" applyFill="1" applyBorder="1" applyAlignment="1"/>
    <xf numFmtId="0" fontId="6" fillId="0" borderId="22" xfId="0" applyFont="1" applyFill="1" applyBorder="1" applyAlignment="1">
      <alignment vertical="center"/>
    </xf>
    <xf numFmtId="0" fontId="6" fillId="0" borderId="22" xfId="0" applyFont="1" applyFill="1" applyBorder="1" applyAlignment="1"/>
    <xf numFmtId="0" fontId="6" fillId="0" borderId="22" xfId="133" applyFont="1" applyFill="1" applyBorder="1" applyAlignment="1">
      <alignment vertical="center"/>
    </xf>
    <xf numFmtId="0" fontId="4" fillId="0" borderId="0" xfId="121"/>
    <xf numFmtId="0" fontId="6" fillId="0" borderId="23" xfId="121" applyFont="1" applyBorder="1"/>
    <xf numFmtId="0" fontId="6" fillId="0" borderId="0" xfId="121" applyFont="1" applyBorder="1"/>
    <xf numFmtId="0" fontId="6" fillId="0" borderId="24" xfId="121" applyFont="1" applyBorder="1"/>
    <xf numFmtId="0" fontId="6" fillId="0" borderId="22" xfId="121" applyFont="1" applyBorder="1"/>
    <xf numFmtId="0" fontId="4" fillId="0" borderId="22" xfId="121" applyBorder="1"/>
    <xf numFmtId="0" fontId="6" fillId="0" borderId="0" xfId="121" applyFont="1"/>
    <xf numFmtId="0" fontId="7" fillId="0" borderId="0" xfId="121" applyFont="1"/>
    <xf numFmtId="0" fontId="6" fillId="0" borderId="25" xfId="121" applyFont="1" applyBorder="1"/>
    <xf numFmtId="0" fontId="4" fillId="0" borderId="19" xfId="121" applyBorder="1"/>
    <xf numFmtId="0" fontId="6" fillId="0" borderId="26" xfId="121" applyFont="1" applyBorder="1"/>
    <xf numFmtId="0" fontId="6" fillId="0" borderId="19" xfId="121" applyFont="1" applyBorder="1"/>
    <xf numFmtId="0" fontId="4" fillId="0" borderId="0" xfId="121" applyBorder="1"/>
    <xf numFmtId="0" fontId="6" fillId="0" borderId="27" xfId="121" applyFont="1" applyBorder="1"/>
    <xf numFmtId="0" fontId="7" fillId="0" borderId="0" xfId="121" applyFont="1" applyBorder="1"/>
    <xf numFmtId="0" fontId="4" fillId="0" borderId="26" xfId="121" applyBorder="1"/>
    <xf numFmtId="0" fontId="4" fillId="0" borderId="24" xfId="121" applyBorder="1"/>
    <xf numFmtId="0" fontId="6" fillId="0" borderId="0" xfId="121" quotePrefix="1" applyFont="1"/>
    <xf numFmtId="0" fontId="4" fillId="0" borderId="0" xfId="121" applyFont="1" applyBorder="1"/>
    <xf numFmtId="0" fontId="4" fillId="0" borderId="23" xfId="121" applyBorder="1"/>
    <xf numFmtId="0" fontId="4" fillId="0" borderId="5" xfId="121" applyBorder="1"/>
    <xf numFmtId="0" fontId="4" fillId="0" borderId="19" xfId="121" applyFill="1" applyBorder="1"/>
    <xf numFmtId="0" fontId="4" fillId="0" borderId="25" xfId="121" applyBorder="1"/>
    <xf numFmtId="0" fontId="11" fillId="29" borderId="23" xfId="121" applyFont="1" applyFill="1" applyBorder="1"/>
    <xf numFmtId="0" fontId="11" fillId="29" borderId="0" xfId="121" applyFont="1" applyFill="1" applyBorder="1"/>
    <xf numFmtId="0" fontId="4" fillId="29" borderId="22" xfId="121" applyFill="1" applyBorder="1"/>
    <xf numFmtId="0" fontId="11" fillId="29" borderId="22" xfId="121" applyFont="1" applyFill="1" applyBorder="1"/>
    <xf numFmtId="0" fontId="4" fillId="29" borderId="0" xfId="121" applyFill="1" applyBorder="1"/>
    <xf numFmtId="0" fontId="6" fillId="29" borderId="0" xfId="121" quotePrefix="1" applyFont="1" applyFill="1" applyBorder="1"/>
    <xf numFmtId="0" fontId="6" fillId="0" borderId="28" xfId="121" applyFont="1" applyBorder="1"/>
    <xf numFmtId="0" fontId="6" fillId="0" borderId="0" xfId="121" quotePrefix="1" applyFont="1" applyBorder="1"/>
    <xf numFmtId="14" fontId="6" fillId="0" borderId="0" xfId="121" quotePrefix="1" applyNumberFormat="1" applyFont="1" applyBorder="1"/>
    <xf numFmtId="0" fontId="6" fillId="29" borderId="19" xfId="121" applyFont="1" applyFill="1" applyBorder="1"/>
    <xf numFmtId="0" fontId="7" fillId="0" borderId="0" xfId="121" quotePrefix="1" applyFont="1"/>
    <xf numFmtId="0" fontId="6" fillId="0" borderId="21" xfId="121" applyFont="1" applyBorder="1" applyAlignment="1"/>
    <xf numFmtId="0" fontId="6" fillId="0" borderId="5" xfId="121" applyFont="1" applyBorder="1" applyAlignment="1"/>
    <xf numFmtId="0" fontId="6" fillId="0" borderId="29" xfId="121" applyFont="1" applyBorder="1" applyAlignment="1"/>
    <xf numFmtId="0" fontId="4" fillId="0" borderId="27" xfId="121" applyBorder="1"/>
    <xf numFmtId="0" fontId="6" fillId="30" borderId="30" xfId="121" applyFont="1" applyFill="1" applyBorder="1"/>
    <xf numFmtId="0" fontId="6" fillId="30" borderId="31" xfId="121" applyFont="1" applyFill="1" applyBorder="1"/>
    <xf numFmtId="0" fontId="6" fillId="30" borderId="31" xfId="121" quotePrefix="1" applyFont="1" applyFill="1" applyBorder="1"/>
    <xf numFmtId="0" fontId="6" fillId="30" borderId="32" xfId="121" applyFont="1" applyFill="1" applyBorder="1"/>
    <xf numFmtId="0" fontId="6" fillId="0" borderId="33" xfId="121" applyFont="1" applyBorder="1"/>
    <xf numFmtId="0" fontId="6" fillId="0" borderId="34" xfId="121" applyFont="1" applyBorder="1"/>
    <xf numFmtId="0" fontId="6" fillId="0" borderId="35" xfId="121" applyFont="1" applyBorder="1"/>
    <xf numFmtId="14" fontId="6" fillId="0" borderId="34" xfId="121" quotePrefix="1" applyNumberFormat="1" applyFont="1" applyBorder="1"/>
    <xf numFmtId="0" fontId="6" fillId="0" borderId="34" xfId="121" quotePrefix="1" applyFont="1" applyBorder="1"/>
    <xf numFmtId="0" fontId="4" fillId="0" borderId="34" xfId="121" applyBorder="1"/>
    <xf numFmtId="0" fontId="6" fillId="0" borderId="36" xfId="121" applyFont="1" applyBorder="1"/>
    <xf numFmtId="0" fontId="6" fillId="0" borderId="37" xfId="121" applyFont="1" applyBorder="1"/>
    <xf numFmtId="0" fontId="6" fillId="0" borderId="38" xfId="121" applyFont="1" applyBorder="1"/>
    <xf numFmtId="0" fontId="6" fillId="0" borderId="37" xfId="121" quotePrefix="1" applyFont="1" applyBorder="1"/>
    <xf numFmtId="0" fontId="7" fillId="0" borderId="21" xfId="121" applyFont="1" applyBorder="1" applyAlignment="1"/>
    <xf numFmtId="0" fontId="7" fillId="0" borderId="5" xfId="121" applyFont="1" applyBorder="1" applyAlignment="1"/>
    <xf numFmtId="0" fontId="7" fillId="0" borderId="29" xfId="121" applyFont="1" applyBorder="1" applyAlignment="1"/>
    <xf numFmtId="0" fontId="7" fillId="0" borderId="0" xfId="121" applyFont="1" applyBorder="1" applyAlignment="1"/>
    <xf numFmtId="14" fontId="6" fillId="0" borderId="34" xfId="121" applyNumberFormat="1" applyFont="1" applyBorder="1"/>
    <xf numFmtId="14" fontId="6" fillId="0" borderId="0" xfId="121" applyNumberFormat="1" applyFont="1" applyBorder="1"/>
    <xf numFmtId="0" fontId="6" fillId="0" borderId="39" xfId="121" applyFont="1" applyBorder="1"/>
    <xf numFmtId="0" fontId="6" fillId="0" borderId="40" xfId="121" applyFont="1" applyBorder="1"/>
    <xf numFmtId="0" fontId="6" fillId="0" borderId="41" xfId="121" applyFont="1" applyBorder="1"/>
    <xf numFmtId="14" fontId="6" fillId="0" borderId="40" xfId="121" applyNumberFormat="1" applyFont="1" applyBorder="1"/>
    <xf numFmtId="14" fontId="6" fillId="0" borderId="40" xfId="121" quotePrefix="1" applyNumberFormat="1" applyFont="1" applyBorder="1"/>
    <xf numFmtId="0" fontId="6" fillId="0" borderId="40" xfId="121" quotePrefix="1" applyFont="1" applyBorder="1"/>
    <xf numFmtId="0" fontId="4" fillId="0" borderId="40" xfId="121" applyBorder="1"/>
    <xf numFmtId="0" fontId="4" fillId="0" borderId="35" xfId="121" applyBorder="1"/>
    <xf numFmtId="0" fontId="6" fillId="0" borderId="42" xfId="121" applyFont="1" applyBorder="1"/>
    <xf numFmtId="0" fontId="6" fillId="0" borderId="42" xfId="121" quotePrefix="1" applyFont="1" applyBorder="1"/>
    <xf numFmtId="0" fontId="6" fillId="0" borderId="43" xfId="121" applyFont="1" applyBorder="1"/>
    <xf numFmtId="0" fontId="4" fillId="0" borderId="37" xfId="121" applyBorder="1"/>
    <xf numFmtId="0" fontId="4" fillId="0" borderId="38" xfId="121" applyBorder="1"/>
    <xf numFmtId="0" fontId="6" fillId="0" borderId="31" xfId="121" applyFont="1" applyBorder="1"/>
    <xf numFmtId="0" fontId="4" fillId="0" borderId="31" xfId="121" applyBorder="1"/>
    <xf numFmtId="0" fontId="4" fillId="0" borderId="32" xfId="121" applyBorder="1"/>
    <xf numFmtId="0" fontId="4" fillId="0" borderId="42" xfId="121" applyBorder="1"/>
    <xf numFmtId="0" fontId="4" fillId="0" borderId="43" xfId="121" applyBorder="1"/>
    <xf numFmtId="0" fontId="4" fillId="0" borderId="29" xfId="121" applyBorder="1"/>
    <xf numFmtId="0" fontId="6" fillId="0" borderId="30" xfId="121" applyFont="1" applyBorder="1"/>
    <xf numFmtId="14" fontId="6" fillId="0" borderId="31" xfId="121" applyNumberFormat="1" applyFont="1" applyBorder="1"/>
    <xf numFmtId="14" fontId="6" fillId="0" borderId="31" xfId="121" quotePrefix="1" applyNumberFormat="1" applyFont="1" applyBorder="1"/>
    <xf numFmtId="0" fontId="6" fillId="0" borderId="31" xfId="121" quotePrefix="1" applyFont="1" applyBorder="1"/>
    <xf numFmtId="0" fontId="6" fillId="0" borderId="32" xfId="121" applyFont="1" applyBorder="1"/>
    <xf numFmtId="0" fontId="16" fillId="0" borderId="0" xfId="121" applyFont="1" applyBorder="1"/>
    <xf numFmtId="0" fontId="6" fillId="0" borderId="44" xfId="121" applyFont="1" applyBorder="1"/>
    <xf numFmtId="0" fontId="4" fillId="0" borderId="36" xfId="121" applyBorder="1"/>
    <xf numFmtId="14" fontId="6" fillId="0" borderId="42" xfId="121" quotePrefix="1" applyNumberFormat="1" applyFont="1" applyBorder="1"/>
    <xf numFmtId="0" fontId="6" fillId="0" borderId="0" xfId="121" applyFont="1" applyFill="1" applyBorder="1"/>
    <xf numFmtId="0" fontId="7" fillId="0" borderId="0" xfId="0" quotePrefix="1" applyFont="1" applyFill="1" applyBorder="1"/>
    <xf numFmtId="0" fontId="6" fillId="0" borderId="23" xfId="121" applyFont="1" applyFill="1" applyBorder="1"/>
    <xf numFmtId="0" fontId="7" fillId="0" borderId="0" xfId="121" applyFont="1" applyFill="1" applyBorder="1"/>
    <xf numFmtId="0" fontId="6" fillId="0" borderId="0" xfId="121" quotePrefix="1" applyFont="1" applyFill="1" applyBorder="1"/>
    <xf numFmtId="0" fontId="4" fillId="0" borderId="0" xfId="121" applyFill="1" applyBorder="1"/>
    <xf numFmtId="14" fontId="6" fillId="0" borderId="0" xfId="121" quotePrefix="1" applyNumberFormat="1" applyFont="1" applyFill="1" applyBorder="1"/>
    <xf numFmtId="0" fontId="6" fillId="0" borderId="0" xfId="0" quotePrefix="1" applyFont="1" applyFill="1" applyBorder="1" applyAlignment="1">
      <alignment vertical="center"/>
    </xf>
    <xf numFmtId="0" fontId="6" fillId="0" borderId="19" xfId="121" applyFont="1" applyFill="1" applyBorder="1"/>
    <xf numFmtId="0" fontId="7" fillId="0" borderId="0" xfId="0" applyFont="1" applyFill="1" applyBorder="1"/>
    <xf numFmtId="0" fontId="4" fillId="0" borderId="0" xfId="121" applyFont="1" applyFill="1" applyBorder="1"/>
    <xf numFmtId="0" fontId="8" fillId="0" borderId="0" xfId="121" applyFont="1" applyFill="1" applyBorder="1"/>
    <xf numFmtId="0" fontId="7" fillId="0" borderId="0" xfId="121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121" applyFont="1" applyFill="1" applyBorder="1" applyAlignment="1">
      <alignment wrapText="1"/>
    </xf>
    <xf numFmtId="0" fontId="6" fillId="0" borderId="0" xfId="12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121" applyFont="1" applyFill="1" applyBorder="1" applyAlignment="1"/>
    <xf numFmtId="0" fontId="7" fillId="0" borderId="21" xfId="121" applyFont="1" applyBorder="1"/>
    <xf numFmtId="0" fontId="4" fillId="0" borderId="33" xfId="121" applyBorder="1"/>
    <xf numFmtId="0" fontId="4" fillId="0" borderId="30" xfId="121" applyBorder="1"/>
    <xf numFmtId="0" fontId="6" fillId="31" borderId="30" xfId="121" applyFont="1" applyFill="1" applyBorder="1"/>
    <xf numFmtId="0" fontId="6" fillId="31" borderId="31" xfId="121" applyFont="1" applyFill="1" applyBorder="1"/>
    <xf numFmtId="14" fontId="6" fillId="31" borderId="31" xfId="121" applyNumberFormat="1" applyFont="1" applyFill="1" applyBorder="1"/>
    <xf numFmtId="14" fontId="6" fillId="31" borderId="31" xfId="121" quotePrefix="1" applyNumberFormat="1" applyFont="1" applyFill="1" applyBorder="1"/>
    <xf numFmtId="0" fontId="4" fillId="31" borderId="31" xfId="121" applyFill="1" applyBorder="1"/>
    <xf numFmtId="0" fontId="4" fillId="31" borderId="32" xfId="121" applyFill="1" applyBorder="1"/>
    <xf numFmtId="0" fontId="6" fillId="31" borderId="31" xfId="121" quotePrefix="1" applyFont="1" applyFill="1" applyBorder="1"/>
    <xf numFmtId="0" fontId="4" fillId="31" borderId="30" xfId="121" applyFill="1" applyBorder="1"/>
    <xf numFmtId="0" fontId="6" fillId="31" borderId="42" xfId="121" quotePrefix="1" applyFont="1" applyFill="1" applyBorder="1"/>
    <xf numFmtId="0" fontId="6" fillId="31" borderId="40" xfId="121" quotePrefix="1" applyFont="1" applyFill="1" applyBorder="1"/>
    <xf numFmtId="0" fontId="6" fillId="31" borderId="32" xfId="121" applyFont="1" applyFill="1" applyBorder="1"/>
    <xf numFmtId="14" fontId="6" fillId="31" borderId="40" xfId="121" quotePrefix="1" applyNumberFormat="1" applyFont="1" applyFill="1" applyBorder="1"/>
    <xf numFmtId="0" fontId="6" fillId="31" borderId="40" xfId="121" applyFont="1" applyFill="1" applyBorder="1"/>
    <xf numFmtId="14" fontId="6" fillId="31" borderId="40" xfId="121" applyNumberFormat="1" applyFont="1" applyFill="1" applyBorder="1"/>
    <xf numFmtId="0" fontId="4" fillId="31" borderId="31" xfId="121" applyFont="1" applyFill="1" applyBorder="1"/>
    <xf numFmtId="0" fontId="6" fillId="31" borderId="44" xfId="121" applyFont="1" applyFill="1" applyBorder="1"/>
    <xf numFmtId="0" fontId="6" fillId="31" borderId="42" xfId="121" applyFont="1" applyFill="1" applyBorder="1"/>
    <xf numFmtId="0" fontId="4" fillId="31" borderId="42" xfId="121" applyFill="1" applyBorder="1"/>
    <xf numFmtId="14" fontId="6" fillId="31" borderId="42" xfId="121" applyNumberFormat="1" applyFont="1" applyFill="1" applyBorder="1"/>
    <xf numFmtId="0" fontId="4" fillId="31" borderId="43" xfId="121" applyFill="1" applyBorder="1"/>
    <xf numFmtId="0" fontId="6" fillId="31" borderId="43" xfId="121" applyFont="1" applyFill="1" applyBorder="1"/>
    <xf numFmtId="0" fontId="4" fillId="31" borderId="36" xfId="121" applyFill="1" applyBorder="1"/>
    <xf numFmtId="0" fontId="4" fillId="31" borderId="37" xfId="121" applyFill="1" applyBorder="1"/>
    <xf numFmtId="0" fontId="6" fillId="31" borderId="37" xfId="121" applyFont="1" applyFill="1" applyBorder="1"/>
    <xf numFmtId="0" fontId="4" fillId="31" borderId="38" xfId="121" applyFill="1" applyBorder="1"/>
    <xf numFmtId="0" fontId="6" fillId="31" borderId="37" xfId="121" quotePrefix="1" applyFont="1" applyFill="1" applyBorder="1"/>
    <xf numFmtId="0" fontId="4" fillId="31" borderId="37" xfId="121" applyFont="1" applyFill="1" applyBorder="1"/>
    <xf numFmtId="0" fontId="6" fillId="29" borderId="39" xfId="121" applyFont="1" applyFill="1" applyBorder="1"/>
    <xf numFmtId="0" fontId="6" fillId="29" borderId="40" xfId="121" applyFont="1" applyFill="1" applyBorder="1"/>
    <xf numFmtId="14" fontId="6" fillId="29" borderId="40" xfId="121" applyNumberFormat="1" applyFont="1" applyFill="1" applyBorder="1"/>
    <xf numFmtId="14" fontId="6" fillId="29" borderId="40" xfId="121" quotePrefix="1" applyNumberFormat="1" applyFont="1" applyFill="1" applyBorder="1"/>
    <xf numFmtId="0" fontId="4" fillId="29" borderId="40" xfId="121" applyFill="1" applyBorder="1"/>
    <xf numFmtId="0" fontId="4" fillId="29" borderId="41" xfId="121" applyFill="1" applyBorder="1"/>
    <xf numFmtId="0" fontId="6" fillId="29" borderId="40" xfId="121" quotePrefix="1" applyFont="1" applyFill="1" applyBorder="1"/>
    <xf numFmtId="0" fontId="4" fillId="29" borderId="39" xfId="121" applyFill="1" applyBorder="1"/>
    <xf numFmtId="0" fontId="6" fillId="29" borderId="41" xfId="121" applyFont="1" applyFill="1" applyBorder="1"/>
    <xf numFmtId="0" fontId="6" fillId="29" borderId="33" xfId="121" applyFont="1" applyFill="1" applyBorder="1"/>
    <xf numFmtId="0" fontId="6" fillId="29" borderId="34" xfId="121" applyFont="1" applyFill="1" applyBorder="1"/>
    <xf numFmtId="0" fontId="6" fillId="29" borderId="35" xfId="121" applyFont="1" applyFill="1" applyBorder="1"/>
    <xf numFmtId="14" fontId="6" fillId="29" borderId="34" xfId="121" applyNumberFormat="1" applyFont="1" applyFill="1" applyBorder="1"/>
    <xf numFmtId="14" fontId="6" fillId="29" borderId="34" xfId="121" quotePrefix="1" applyNumberFormat="1" applyFont="1" applyFill="1" applyBorder="1"/>
    <xf numFmtId="0" fontId="6" fillId="29" borderId="34" xfId="121" quotePrefix="1" applyFont="1" applyFill="1" applyBorder="1"/>
    <xf numFmtId="0" fontId="4" fillId="29" borderId="35" xfId="121" applyFill="1" applyBorder="1"/>
    <xf numFmtId="0" fontId="4" fillId="29" borderId="34" xfId="121" applyFill="1" applyBorder="1"/>
    <xf numFmtId="0" fontId="4" fillId="29" borderId="32" xfId="121" applyFill="1" applyBorder="1"/>
    <xf numFmtId="0" fontId="4" fillId="29" borderId="31" xfId="121" applyFill="1" applyBorder="1"/>
    <xf numFmtId="0" fontId="6" fillId="29" borderId="42" xfId="121" applyFont="1" applyFill="1" applyBorder="1"/>
    <xf numFmtId="0" fontId="6" fillId="29" borderId="31" xfId="121" applyFont="1" applyFill="1" applyBorder="1"/>
    <xf numFmtId="0" fontId="6" fillId="29" borderId="43" xfId="121" applyFont="1" applyFill="1" applyBorder="1"/>
    <xf numFmtId="0" fontId="11" fillId="0" borderId="0" xfId="121" applyFont="1" applyFill="1" applyBorder="1"/>
    <xf numFmtId="0" fontId="6" fillId="29" borderId="30" xfId="121" applyFont="1" applyFill="1" applyBorder="1"/>
    <xf numFmtId="0" fontId="6" fillId="29" borderId="32" xfId="121" applyFont="1" applyFill="1" applyBorder="1"/>
    <xf numFmtId="0" fontId="6" fillId="29" borderId="31" xfId="121" quotePrefix="1" applyFont="1" applyFill="1" applyBorder="1"/>
    <xf numFmtId="0" fontId="6" fillId="29" borderId="30" xfId="121" quotePrefix="1" applyFont="1" applyFill="1" applyBorder="1"/>
    <xf numFmtId="0" fontId="6" fillId="0" borderId="42" xfId="121" applyFont="1" applyFill="1" applyBorder="1"/>
    <xf numFmtId="0" fontId="6" fillId="30" borderId="39" xfId="121" applyFont="1" applyFill="1" applyBorder="1"/>
    <xf numFmtId="0" fontId="6" fillId="30" borderId="40" xfId="121" applyFont="1" applyFill="1" applyBorder="1"/>
    <xf numFmtId="14" fontId="6" fillId="30" borderId="40" xfId="121" applyNumberFormat="1" applyFont="1" applyFill="1" applyBorder="1"/>
    <xf numFmtId="14" fontId="6" fillId="30" borderId="40" xfId="121" quotePrefix="1" applyNumberFormat="1" applyFont="1" applyFill="1" applyBorder="1"/>
    <xf numFmtId="0" fontId="4" fillId="30" borderId="31" xfId="121" applyFill="1" applyBorder="1"/>
    <xf numFmtId="0" fontId="4" fillId="30" borderId="32" xfId="121" applyFill="1" applyBorder="1"/>
    <xf numFmtId="0" fontId="6" fillId="30" borderId="40" xfId="121" quotePrefix="1" applyFont="1" applyFill="1" applyBorder="1"/>
    <xf numFmtId="0" fontId="4" fillId="30" borderId="30" xfId="121" applyFill="1" applyBorder="1"/>
    <xf numFmtId="0" fontId="6" fillId="30" borderId="42" xfId="121" applyFont="1" applyFill="1" applyBorder="1"/>
    <xf numFmtId="0" fontId="6" fillId="30" borderId="43" xfId="121" applyFont="1" applyFill="1" applyBorder="1"/>
    <xf numFmtId="0" fontId="4" fillId="30" borderId="40" xfId="121" applyFill="1" applyBorder="1"/>
    <xf numFmtId="0" fontId="6" fillId="30" borderId="41" xfId="121" applyFont="1" applyFill="1" applyBorder="1"/>
    <xf numFmtId="0" fontId="6" fillId="30" borderId="30" xfId="121" quotePrefix="1" applyFont="1" applyFill="1" applyBorder="1"/>
    <xf numFmtId="0" fontId="4" fillId="30" borderId="0" xfId="121" applyFill="1"/>
    <xf numFmtId="0" fontId="7" fillId="0" borderId="0" xfId="121" quotePrefix="1" applyFont="1" applyFill="1" applyBorder="1"/>
    <xf numFmtId="0" fontId="4" fillId="29" borderId="30" xfId="121" applyFill="1" applyBorder="1"/>
    <xf numFmtId="0" fontId="6" fillId="32" borderId="30" xfId="121" applyFont="1" applyFill="1" applyBorder="1"/>
    <xf numFmtId="0" fontId="6" fillId="32" borderId="31" xfId="121" applyFont="1" applyFill="1" applyBorder="1"/>
    <xf numFmtId="14" fontId="6" fillId="32" borderId="31" xfId="121" applyNumberFormat="1" applyFont="1" applyFill="1" applyBorder="1"/>
    <xf numFmtId="14" fontId="6" fillId="32" borderId="31" xfId="121" quotePrefix="1" applyNumberFormat="1" applyFont="1" applyFill="1" applyBorder="1"/>
    <xf numFmtId="0" fontId="4" fillId="32" borderId="31" xfId="121" applyFill="1" applyBorder="1"/>
    <xf numFmtId="0" fontId="4" fillId="32" borderId="32" xfId="121" applyFill="1" applyBorder="1"/>
    <xf numFmtId="0" fontId="6" fillId="32" borderId="31" xfId="121" quotePrefix="1" applyFont="1" applyFill="1" applyBorder="1"/>
    <xf numFmtId="0" fontId="4" fillId="32" borderId="30" xfId="121" applyFill="1" applyBorder="1"/>
    <xf numFmtId="0" fontId="6" fillId="32" borderId="42" xfId="121" quotePrefix="1" applyFont="1" applyFill="1" applyBorder="1"/>
    <xf numFmtId="0" fontId="6" fillId="32" borderId="40" xfId="121" quotePrefix="1" applyFont="1" applyFill="1" applyBorder="1"/>
    <xf numFmtId="0" fontId="6" fillId="32" borderId="32" xfId="121" applyFont="1" applyFill="1" applyBorder="1"/>
    <xf numFmtId="14" fontId="6" fillId="32" borderId="40" xfId="121" quotePrefix="1" applyNumberFormat="1" applyFont="1" applyFill="1" applyBorder="1"/>
    <xf numFmtId="0" fontId="6" fillId="33" borderId="30" xfId="121" applyFont="1" applyFill="1" applyBorder="1"/>
    <xf numFmtId="0" fontId="6" fillId="33" borderId="31" xfId="121" applyFont="1" applyFill="1" applyBorder="1"/>
    <xf numFmtId="14" fontId="6" fillId="33" borderId="31" xfId="121" applyNumberFormat="1" applyFont="1" applyFill="1" applyBorder="1"/>
    <xf numFmtId="14" fontId="6" fillId="33" borderId="31" xfId="121" quotePrefix="1" applyNumberFormat="1" applyFont="1" applyFill="1" applyBorder="1"/>
    <xf numFmtId="0" fontId="6" fillId="33" borderId="42" xfId="121" quotePrefix="1" applyFont="1" applyFill="1" applyBorder="1"/>
    <xf numFmtId="0" fontId="6" fillId="33" borderId="40" xfId="121" quotePrefix="1" applyFont="1" applyFill="1" applyBorder="1"/>
    <xf numFmtId="0" fontId="6" fillId="33" borderId="32" xfId="121" applyFont="1" applyFill="1" applyBorder="1"/>
    <xf numFmtId="14" fontId="6" fillId="33" borderId="40" xfId="121" quotePrefix="1" applyNumberFormat="1" applyFont="1" applyFill="1" applyBorder="1"/>
    <xf numFmtId="0" fontId="6" fillId="33" borderId="31" xfId="121" quotePrefix="1" applyFont="1" applyFill="1" applyBorder="1"/>
    <xf numFmtId="0" fontId="6" fillId="34" borderId="30" xfId="121" applyFont="1" applyFill="1" applyBorder="1"/>
    <xf numFmtId="0" fontId="6" fillId="34" borderId="31" xfId="121" applyFont="1" applyFill="1" applyBorder="1"/>
    <xf numFmtId="14" fontId="6" fillId="34" borderId="31" xfId="121" applyNumberFormat="1" applyFont="1" applyFill="1" applyBorder="1"/>
    <xf numFmtId="14" fontId="6" fillId="34" borderId="31" xfId="121" quotePrefix="1" applyNumberFormat="1" applyFont="1" applyFill="1" applyBorder="1"/>
    <xf numFmtId="0" fontId="4" fillId="34" borderId="31" xfId="121" applyFill="1" applyBorder="1"/>
    <xf numFmtId="0" fontId="4" fillId="34" borderId="32" xfId="121" applyFill="1" applyBorder="1"/>
    <xf numFmtId="0" fontId="6" fillId="34" borderId="31" xfId="121" quotePrefix="1" applyFont="1" applyFill="1" applyBorder="1"/>
    <xf numFmtId="0" fontId="4" fillId="34" borderId="30" xfId="121" applyFill="1" applyBorder="1"/>
    <xf numFmtId="0" fontId="6" fillId="34" borderId="42" xfId="121" quotePrefix="1" applyFont="1" applyFill="1" applyBorder="1"/>
    <xf numFmtId="0" fontId="6" fillId="34" borderId="40" xfId="121" quotePrefix="1" applyFont="1" applyFill="1" applyBorder="1"/>
    <xf numFmtId="0" fontId="6" fillId="34" borderId="32" xfId="121" applyFont="1" applyFill="1" applyBorder="1"/>
    <xf numFmtId="14" fontId="6" fillId="34" borderId="40" xfId="121" quotePrefix="1" applyNumberFormat="1" applyFont="1" applyFill="1" applyBorder="1"/>
    <xf numFmtId="14" fontId="6" fillId="29" borderId="30" xfId="121" quotePrefix="1" applyNumberFormat="1" applyFont="1" applyFill="1" applyBorder="1"/>
    <xf numFmtId="0" fontId="6" fillId="32" borderId="30" xfId="121" quotePrefix="1" applyFont="1" applyFill="1" applyBorder="1"/>
    <xf numFmtId="0" fontId="6" fillId="32" borderId="33" xfId="121" applyFont="1" applyFill="1" applyBorder="1"/>
    <xf numFmtId="0" fontId="6" fillId="32" borderId="34" xfId="121" applyFont="1" applyFill="1" applyBorder="1"/>
    <xf numFmtId="0" fontId="6" fillId="32" borderId="35" xfId="121" applyFont="1" applyFill="1" applyBorder="1"/>
    <xf numFmtId="0" fontId="6" fillId="32" borderId="34" xfId="121" quotePrefix="1" applyFont="1" applyFill="1" applyBorder="1"/>
    <xf numFmtId="0" fontId="6" fillId="31" borderId="36" xfId="121" applyFont="1" applyFill="1" applyBorder="1"/>
    <xf numFmtId="0" fontId="6" fillId="31" borderId="38" xfId="121" applyFont="1" applyFill="1" applyBorder="1"/>
    <xf numFmtId="0" fontId="6" fillId="31" borderId="30" xfId="121" quotePrefix="1" applyFont="1" applyFill="1" applyBorder="1"/>
    <xf numFmtId="0" fontId="6" fillId="29" borderId="21" xfId="121" quotePrefix="1" applyFont="1" applyFill="1" applyBorder="1"/>
    <xf numFmtId="0" fontId="6" fillId="29" borderId="5" xfId="121" applyFont="1" applyFill="1" applyBorder="1"/>
    <xf numFmtId="0" fontId="6" fillId="29" borderId="5" xfId="121" quotePrefix="1" applyFont="1" applyFill="1" applyBorder="1"/>
    <xf numFmtId="0" fontId="6" fillId="29" borderId="29" xfId="121" applyFont="1" applyFill="1" applyBorder="1"/>
    <xf numFmtId="0" fontId="6" fillId="29" borderId="25" xfId="121" applyFont="1" applyFill="1" applyBorder="1" applyAlignment="1">
      <alignment horizontal="center"/>
    </xf>
    <xf numFmtId="0" fontId="6" fillId="29" borderId="19" xfId="121" applyFont="1" applyFill="1" applyBorder="1" applyAlignment="1">
      <alignment horizontal="center"/>
    </xf>
    <xf numFmtId="0" fontId="6" fillId="29" borderId="26" xfId="121" applyFont="1" applyFill="1" applyBorder="1" applyAlignment="1">
      <alignment horizontal="center"/>
    </xf>
    <xf numFmtId="14" fontId="6" fillId="0" borderId="0" xfId="121" applyNumberFormat="1" applyFont="1" applyFill="1" applyBorder="1"/>
    <xf numFmtId="0" fontId="11" fillId="0" borderId="0" xfId="121" quotePrefix="1" applyFont="1" applyFill="1" applyBorder="1"/>
    <xf numFmtId="0" fontId="7" fillId="0" borderId="0" xfId="121" applyFont="1" applyFill="1" applyBorder="1" applyAlignment="1"/>
    <xf numFmtId="0" fontId="11" fillId="0" borderId="0" xfId="121" applyFont="1" applyFill="1" applyBorder="1" applyAlignment="1"/>
    <xf numFmtId="0" fontId="6" fillId="0" borderId="0" xfId="121" applyFont="1" applyBorder="1" applyAlignment="1"/>
    <xf numFmtId="0" fontId="18" fillId="0" borderId="0" xfId="121" applyFont="1" applyFill="1" applyBorder="1"/>
    <xf numFmtId="0" fontId="18" fillId="0" borderId="0" xfId="121" quotePrefix="1" applyFont="1" applyFill="1" applyBorder="1"/>
    <xf numFmtId="14" fontId="18" fillId="0" borderId="0" xfId="121" quotePrefix="1" applyNumberFormat="1" applyFont="1" applyFill="1" applyBorder="1"/>
    <xf numFmtId="0" fontId="18" fillId="0" borderId="0" xfId="0" applyFont="1" applyFill="1" applyBorder="1" applyAlignment="1">
      <alignment vertical="center"/>
    </xf>
    <xf numFmtId="0" fontId="17" fillId="0" borderId="0" xfId="121" quotePrefix="1" applyFont="1" applyFill="1" applyBorder="1"/>
    <xf numFmtId="0" fontId="18" fillId="0" borderId="0" xfId="121" applyFont="1"/>
    <xf numFmtId="0" fontId="17" fillId="0" borderId="0" xfId="121" applyFont="1" applyFill="1" applyBorder="1"/>
    <xf numFmtId="0" fontId="17" fillId="0" borderId="28" xfId="121" applyFont="1" applyBorder="1" applyAlignment="1"/>
    <xf numFmtId="0" fontId="17" fillId="0" borderId="27" xfId="121" applyFont="1" applyBorder="1" applyAlignment="1"/>
    <xf numFmtId="0" fontId="17" fillId="0" borderId="24" xfId="121" applyFont="1" applyBorder="1" applyAlignment="1"/>
    <xf numFmtId="0" fontId="18" fillId="0" borderId="27" xfId="121" applyFont="1" applyBorder="1" applyAlignment="1"/>
    <xf numFmtId="0" fontId="18" fillId="0" borderId="28" xfId="121" applyFont="1" applyBorder="1" applyAlignment="1"/>
    <xf numFmtId="0" fontId="18" fillId="0" borderId="28" xfId="121" applyFont="1" applyBorder="1"/>
    <xf numFmtId="0" fontId="18" fillId="0" borderId="27" xfId="121" applyFont="1" applyBorder="1"/>
    <xf numFmtId="0" fontId="18" fillId="0" borderId="24" xfId="121" applyFont="1" applyBorder="1"/>
    <xf numFmtId="0" fontId="17" fillId="0" borderId="25" xfId="121" applyFont="1" applyBorder="1" applyAlignment="1"/>
    <xf numFmtId="0" fontId="17" fillId="0" borderId="19" xfId="121" applyFont="1" applyBorder="1" applyAlignment="1"/>
    <xf numFmtId="0" fontId="17" fillId="0" borderId="26" xfId="121" applyFont="1" applyBorder="1" applyAlignment="1"/>
    <xf numFmtId="0" fontId="18" fillId="0" borderId="19" xfId="121" applyFont="1" applyBorder="1" applyAlignment="1"/>
    <xf numFmtId="0" fontId="18" fillId="0" borderId="25" xfId="121" applyFont="1" applyBorder="1" applyAlignment="1"/>
    <xf numFmtId="0" fontId="18" fillId="0" borderId="25" xfId="121" applyFont="1" applyBorder="1"/>
    <xf numFmtId="0" fontId="18" fillId="0" borderId="19" xfId="121" applyFont="1" applyBorder="1"/>
    <xf numFmtId="0" fontId="18" fillId="0" borderId="26" xfId="121" applyFont="1" applyBorder="1"/>
    <xf numFmtId="0" fontId="18" fillId="0" borderId="39" xfId="121" applyFont="1" applyBorder="1"/>
    <xf numFmtId="0" fontId="18" fillId="0" borderId="40" xfId="121" applyFont="1" applyBorder="1"/>
    <xf numFmtId="0" fontId="18" fillId="0" borderId="33" xfId="121" applyFont="1" applyBorder="1"/>
    <xf numFmtId="0" fontId="18" fillId="0" borderId="34" xfId="121" applyFont="1" applyBorder="1"/>
    <xf numFmtId="0" fontId="18" fillId="0" borderId="35" xfId="121" applyFont="1" applyBorder="1"/>
    <xf numFmtId="0" fontId="18" fillId="0" borderId="0" xfId="121" applyFont="1" applyBorder="1"/>
    <xf numFmtId="0" fontId="18" fillId="0" borderId="28" xfId="121" quotePrefix="1" applyFont="1" applyBorder="1"/>
    <xf numFmtId="0" fontId="18" fillId="0" borderId="23" xfId="121" applyFont="1" applyBorder="1"/>
    <xf numFmtId="0" fontId="18" fillId="0" borderId="22" xfId="121" applyFont="1" applyBorder="1"/>
    <xf numFmtId="0" fontId="18" fillId="29" borderId="39" xfId="121" applyFont="1" applyFill="1" applyBorder="1"/>
    <xf numFmtId="0" fontId="18" fillId="29" borderId="40" xfId="121" applyFont="1" applyFill="1" applyBorder="1"/>
    <xf numFmtId="14" fontId="18" fillId="29" borderId="40" xfId="121" applyNumberFormat="1" applyFont="1" applyFill="1" applyBorder="1"/>
    <xf numFmtId="14" fontId="18" fillId="29" borderId="40" xfId="121" quotePrefix="1" applyNumberFormat="1" applyFont="1" applyFill="1" applyBorder="1"/>
    <xf numFmtId="0" fontId="18" fillId="29" borderId="39" xfId="121" quotePrefix="1" applyFont="1" applyFill="1" applyBorder="1"/>
    <xf numFmtId="0" fontId="18" fillId="29" borderId="31" xfId="121" applyFont="1" applyFill="1" applyBorder="1"/>
    <xf numFmtId="0" fontId="18" fillId="29" borderId="40" xfId="121" quotePrefix="1" applyFont="1" applyFill="1" applyBorder="1"/>
    <xf numFmtId="0" fontId="18" fillId="29" borderId="41" xfId="121" applyFont="1" applyFill="1" applyBorder="1"/>
    <xf numFmtId="14" fontId="18" fillId="0" borderId="40" xfId="121" applyNumberFormat="1" applyFont="1" applyBorder="1"/>
    <xf numFmtId="14" fontId="18" fillId="0" borderId="40" xfId="121" quotePrefix="1" applyNumberFormat="1" applyFont="1" applyBorder="1"/>
    <xf numFmtId="0" fontId="18" fillId="0" borderId="39" xfId="121" quotePrefix="1" applyFont="1" applyBorder="1"/>
    <xf numFmtId="0" fontId="18" fillId="0" borderId="31" xfId="121" applyFont="1" applyBorder="1"/>
    <xf numFmtId="0" fontId="18" fillId="0" borderId="40" xfId="121" quotePrefix="1" applyFont="1" applyBorder="1"/>
    <xf numFmtId="0" fontId="18" fillId="0" borderId="32" xfId="121" applyFont="1" applyBorder="1"/>
    <xf numFmtId="0" fontId="18" fillId="30" borderId="39" xfId="121" applyFont="1" applyFill="1" applyBorder="1"/>
    <xf numFmtId="0" fontId="18" fillId="30" borderId="40" xfId="121" applyFont="1" applyFill="1" applyBorder="1"/>
    <xf numFmtId="14" fontId="18" fillId="30" borderId="40" xfId="121" applyNumberFormat="1" applyFont="1" applyFill="1" applyBorder="1"/>
    <xf numFmtId="14" fontId="18" fillId="30" borderId="40" xfId="121" quotePrefix="1" applyNumberFormat="1" applyFont="1" applyFill="1" applyBorder="1"/>
    <xf numFmtId="0" fontId="18" fillId="30" borderId="39" xfId="121" quotePrefix="1" applyFont="1" applyFill="1" applyBorder="1"/>
    <xf numFmtId="0" fontId="18" fillId="30" borderId="31" xfId="121" applyFont="1" applyFill="1" applyBorder="1"/>
    <xf numFmtId="0" fontId="18" fillId="30" borderId="40" xfId="121" quotePrefix="1" applyFont="1" applyFill="1" applyBorder="1"/>
    <xf numFmtId="0" fontId="18" fillId="30" borderId="32" xfId="121" applyFont="1" applyFill="1" applyBorder="1"/>
    <xf numFmtId="0" fontId="18" fillId="0" borderId="30" xfId="121" applyFont="1" applyBorder="1"/>
    <xf numFmtId="14" fontId="18" fillId="0" borderId="31" xfId="121" applyNumberFormat="1" applyFont="1" applyBorder="1"/>
    <xf numFmtId="14" fontId="18" fillId="0" borderId="31" xfId="121" quotePrefix="1" applyNumberFormat="1" applyFont="1" applyBorder="1"/>
    <xf numFmtId="0" fontId="18" fillId="0" borderId="30" xfId="121" quotePrefix="1" applyFont="1" applyBorder="1"/>
    <xf numFmtId="0" fontId="18" fillId="0" borderId="31" xfId="121" quotePrefix="1" applyFont="1" applyBorder="1"/>
    <xf numFmtId="0" fontId="18" fillId="32" borderId="30" xfId="121" applyFont="1" applyFill="1" applyBorder="1"/>
    <xf numFmtId="0" fontId="18" fillId="32" borderId="31" xfId="121" applyFont="1" applyFill="1" applyBorder="1"/>
    <xf numFmtId="14" fontId="18" fillId="32" borderId="31" xfId="121" applyNumberFormat="1" applyFont="1" applyFill="1" applyBorder="1"/>
    <xf numFmtId="14" fontId="18" fillId="32" borderId="31" xfId="121" quotePrefix="1" applyNumberFormat="1" applyFont="1" applyFill="1" applyBorder="1"/>
    <xf numFmtId="0" fontId="18" fillId="32" borderId="30" xfId="121" quotePrefix="1" applyFont="1" applyFill="1" applyBorder="1"/>
    <xf numFmtId="0" fontId="18" fillId="32" borderId="31" xfId="121" quotePrefix="1" applyFont="1" applyFill="1" applyBorder="1"/>
    <xf numFmtId="0" fontId="18" fillId="32" borderId="32" xfId="121" applyFont="1" applyFill="1" applyBorder="1"/>
    <xf numFmtId="0" fontId="18" fillId="32" borderId="42" xfId="121" quotePrefix="1" applyFont="1" applyFill="1" applyBorder="1"/>
    <xf numFmtId="0" fontId="18" fillId="32" borderId="40" xfId="121" quotePrefix="1" applyFont="1" applyFill="1" applyBorder="1"/>
    <xf numFmtId="14" fontId="18" fillId="32" borderId="40" xfId="121" quotePrefix="1" applyNumberFormat="1" applyFont="1" applyFill="1" applyBorder="1"/>
    <xf numFmtId="0" fontId="18" fillId="0" borderId="42" xfId="121" quotePrefix="1" applyFont="1" applyBorder="1"/>
    <xf numFmtId="0" fontId="18" fillId="34" borderId="30" xfId="121" applyFont="1" applyFill="1" applyBorder="1"/>
    <xf numFmtId="0" fontId="18" fillId="34" borderId="31" xfId="121" applyFont="1" applyFill="1" applyBorder="1"/>
    <xf numFmtId="14" fontId="18" fillId="34" borderId="31" xfId="121" applyNumberFormat="1" applyFont="1" applyFill="1" applyBorder="1"/>
    <xf numFmtId="14" fontId="18" fillId="34" borderId="31" xfId="121" quotePrefix="1" applyNumberFormat="1" applyFont="1" applyFill="1" applyBorder="1"/>
    <xf numFmtId="0" fontId="18" fillId="34" borderId="30" xfId="121" quotePrefix="1" applyFont="1" applyFill="1" applyBorder="1"/>
    <xf numFmtId="0" fontId="18" fillId="34" borderId="31" xfId="121" quotePrefix="1" applyFont="1" applyFill="1" applyBorder="1"/>
    <xf numFmtId="0" fontId="18" fillId="34" borderId="32" xfId="121" applyFont="1" applyFill="1" applyBorder="1"/>
    <xf numFmtId="0" fontId="18" fillId="34" borderId="42" xfId="121" quotePrefix="1" applyFont="1" applyFill="1" applyBorder="1"/>
    <xf numFmtId="0" fontId="18" fillId="34" borderId="40" xfId="121" quotePrefix="1" applyFont="1" applyFill="1" applyBorder="1"/>
    <xf numFmtId="14" fontId="18" fillId="34" borderId="40" xfId="121" quotePrefix="1" applyNumberFormat="1" applyFont="1" applyFill="1" applyBorder="1"/>
    <xf numFmtId="0" fontId="18" fillId="33" borderId="30" xfId="121" applyFont="1" applyFill="1" applyBorder="1"/>
    <xf numFmtId="0" fontId="18" fillId="33" borderId="31" xfId="121" applyFont="1" applyFill="1" applyBorder="1"/>
    <xf numFmtId="14" fontId="18" fillId="33" borderId="31" xfId="121" applyNumberFormat="1" applyFont="1" applyFill="1" applyBorder="1"/>
    <xf numFmtId="14" fontId="18" fillId="33" borderId="31" xfId="121" quotePrefix="1" applyNumberFormat="1" applyFont="1" applyFill="1" applyBorder="1"/>
    <xf numFmtId="0" fontId="18" fillId="33" borderId="30" xfId="121" quotePrefix="1" applyFont="1" applyFill="1" applyBorder="1"/>
    <xf numFmtId="0" fontId="18" fillId="33" borderId="31" xfId="121" quotePrefix="1" applyFont="1" applyFill="1" applyBorder="1"/>
    <xf numFmtId="0" fontId="18" fillId="33" borderId="32" xfId="121" applyFont="1" applyFill="1" applyBorder="1"/>
    <xf numFmtId="0" fontId="18" fillId="33" borderId="42" xfId="121" quotePrefix="1" applyFont="1" applyFill="1" applyBorder="1"/>
    <xf numFmtId="0" fontId="18" fillId="33" borderId="40" xfId="121" quotePrefix="1" applyFont="1" applyFill="1" applyBorder="1"/>
    <xf numFmtId="14" fontId="18" fillId="33" borderId="40" xfId="121" quotePrefix="1" applyNumberFormat="1" applyFont="1" applyFill="1" applyBorder="1"/>
    <xf numFmtId="0" fontId="18" fillId="31" borderId="30" xfId="121" applyFont="1" applyFill="1" applyBorder="1"/>
    <xf numFmtId="0" fontId="18" fillId="31" borderId="31" xfId="121" applyFont="1" applyFill="1" applyBorder="1"/>
    <xf numFmtId="14" fontId="18" fillId="31" borderId="31" xfId="121" applyNumberFormat="1" applyFont="1" applyFill="1" applyBorder="1"/>
    <xf numFmtId="14" fontId="18" fillId="31" borderId="31" xfId="121" quotePrefix="1" applyNumberFormat="1" applyFont="1" applyFill="1" applyBorder="1"/>
    <xf numFmtId="0" fontId="18" fillId="31" borderId="30" xfId="121" quotePrefix="1" applyFont="1" applyFill="1" applyBorder="1"/>
    <xf numFmtId="0" fontId="18" fillId="31" borderId="31" xfId="121" quotePrefix="1" applyFont="1" applyFill="1" applyBorder="1"/>
    <xf numFmtId="0" fontId="18" fillId="31" borderId="32" xfId="121" applyFont="1" applyFill="1" applyBorder="1"/>
    <xf numFmtId="0" fontId="18" fillId="31" borderId="42" xfId="121" quotePrefix="1" applyFont="1" applyFill="1" applyBorder="1"/>
    <xf numFmtId="0" fontId="18" fillId="31" borderId="40" xfId="121" quotePrefix="1" applyFont="1" applyFill="1" applyBorder="1"/>
    <xf numFmtId="14" fontId="18" fillId="31" borderId="40" xfId="121" quotePrefix="1" applyNumberFormat="1" applyFont="1" applyFill="1" applyBorder="1"/>
    <xf numFmtId="0" fontId="18" fillId="31" borderId="40" xfId="121" applyFont="1" applyFill="1" applyBorder="1"/>
    <xf numFmtId="0" fontId="18" fillId="31" borderId="44" xfId="121" applyFont="1" applyFill="1" applyBorder="1"/>
    <xf numFmtId="0" fontId="18" fillId="31" borderId="42" xfId="121" applyFont="1" applyFill="1" applyBorder="1"/>
    <xf numFmtId="0" fontId="18" fillId="31" borderId="43" xfId="121" applyFont="1" applyFill="1" applyBorder="1"/>
    <xf numFmtId="0" fontId="18" fillId="31" borderId="36" xfId="121" applyFont="1" applyFill="1" applyBorder="1"/>
    <xf numFmtId="0" fontId="18" fillId="31" borderId="37" xfId="121" applyFont="1" applyFill="1" applyBorder="1"/>
    <xf numFmtId="0" fontId="18" fillId="31" borderId="38" xfId="121" applyFont="1" applyFill="1" applyBorder="1"/>
    <xf numFmtId="0" fontId="18" fillId="31" borderId="37" xfId="121" quotePrefix="1" applyFont="1" applyFill="1" applyBorder="1"/>
    <xf numFmtId="0" fontId="18" fillId="31" borderId="36" xfId="121" quotePrefix="1" applyFont="1" applyFill="1" applyBorder="1"/>
    <xf numFmtId="0" fontId="18" fillId="0" borderId="44" xfId="121" applyFont="1" applyFill="1" applyBorder="1"/>
    <xf numFmtId="0" fontId="18" fillId="0" borderId="42" xfId="121" applyFont="1" applyFill="1" applyBorder="1"/>
    <xf numFmtId="0" fontId="18" fillId="0" borderId="31" xfId="121" applyFont="1" applyFill="1" applyBorder="1"/>
    <xf numFmtId="0" fontId="18" fillId="0" borderId="42" xfId="121" quotePrefix="1" applyFont="1" applyFill="1" applyBorder="1"/>
    <xf numFmtId="0" fontId="18" fillId="0" borderId="43" xfId="121" applyFont="1" applyFill="1" applyBorder="1"/>
    <xf numFmtId="0" fontId="18" fillId="0" borderId="40" xfId="121" applyFont="1" applyFill="1" applyBorder="1"/>
    <xf numFmtId="14" fontId="18" fillId="0" borderId="42" xfId="121" applyNumberFormat="1" applyFont="1" applyFill="1" applyBorder="1"/>
    <xf numFmtId="0" fontId="18" fillId="0" borderId="23" xfId="121" applyFont="1" applyFill="1" applyBorder="1"/>
    <xf numFmtId="0" fontId="4" fillId="0" borderId="0" xfId="121" applyFill="1"/>
    <xf numFmtId="14" fontId="18" fillId="31" borderId="37" xfId="121" quotePrefix="1" applyNumberFormat="1" applyFont="1" applyFill="1" applyBorder="1"/>
    <xf numFmtId="0" fontId="18" fillId="0" borderId="30" xfId="121" applyFont="1" applyFill="1" applyBorder="1"/>
    <xf numFmtId="0" fontId="18" fillId="0" borderId="30" xfId="121" quotePrefix="1" applyFont="1" applyFill="1" applyBorder="1"/>
    <xf numFmtId="0" fontId="18" fillId="0" borderId="32" xfId="121" applyFont="1" applyFill="1" applyBorder="1"/>
    <xf numFmtId="0" fontId="18" fillId="29" borderId="30" xfId="121" applyFont="1" applyFill="1" applyBorder="1"/>
    <xf numFmtId="0" fontId="18" fillId="29" borderId="31" xfId="121" quotePrefix="1" applyFont="1" applyFill="1" applyBorder="1"/>
    <xf numFmtId="0" fontId="18" fillId="29" borderId="30" xfId="121" quotePrefix="1" applyFont="1" applyFill="1" applyBorder="1"/>
    <xf numFmtId="0" fontId="18" fillId="29" borderId="32" xfId="121" applyFont="1" applyFill="1" applyBorder="1"/>
    <xf numFmtId="0" fontId="18" fillId="30" borderId="30" xfId="121" applyFont="1" applyFill="1" applyBorder="1"/>
    <xf numFmtId="0" fontId="18" fillId="30" borderId="31" xfId="121" quotePrefix="1" applyFont="1" applyFill="1" applyBorder="1"/>
    <xf numFmtId="0" fontId="18" fillId="30" borderId="30" xfId="121" quotePrefix="1" applyFont="1" applyFill="1" applyBorder="1"/>
    <xf numFmtId="0" fontId="18" fillId="29" borderId="23" xfId="121" applyFont="1" applyFill="1" applyBorder="1"/>
    <xf numFmtId="0" fontId="18" fillId="30" borderId="44" xfId="121" applyFont="1" applyFill="1" applyBorder="1"/>
    <xf numFmtId="0" fontId="7" fillId="0" borderId="0" xfId="121" quotePrefix="1" applyFont="1" applyBorder="1"/>
    <xf numFmtId="0" fontId="17" fillId="0" borderId="0" xfId="121" applyFont="1" applyBorder="1"/>
    <xf numFmtId="0" fontId="7" fillId="0" borderId="23" xfId="121" applyFont="1" applyFill="1" applyBorder="1" applyAlignment="1">
      <alignment horizontal="center"/>
    </xf>
    <xf numFmtId="0" fontId="11" fillId="0" borderId="23" xfId="121" applyFont="1" applyFill="1" applyBorder="1"/>
    <xf numFmtId="0" fontId="7" fillId="0" borderId="23" xfId="0" applyFont="1" applyFill="1" applyBorder="1" applyAlignment="1">
      <alignment vertical="center"/>
    </xf>
    <xf numFmtId="0" fontId="7" fillId="0" borderId="23" xfId="121" applyFont="1" applyFill="1" applyBorder="1"/>
    <xf numFmtId="0" fontId="4" fillId="0" borderId="22" xfId="121" applyFill="1" applyBorder="1"/>
    <xf numFmtId="0" fontId="6" fillId="0" borderId="23" xfId="121" applyFont="1" applyBorder="1" applyAlignment="1"/>
    <xf numFmtId="0" fontId="4" fillId="33" borderId="31" xfId="121" applyFont="1" applyFill="1" applyBorder="1"/>
    <xf numFmtId="0" fontId="4" fillId="33" borderId="32" xfId="121" applyFont="1" applyFill="1" applyBorder="1"/>
    <xf numFmtId="0" fontId="4" fillId="33" borderId="30" xfId="121" applyFont="1" applyFill="1" applyBorder="1"/>
    <xf numFmtId="0" fontId="6" fillId="0" borderId="0" xfId="121" applyFont="1" applyFill="1"/>
    <xf numFmtId="0" fontId="6" fillId="0" borderId="39" xfId="121" applyFont="1" applyFill="1" applyBorder="1"/>
    <xf numFmtId="0" fontId="6" fillId="0" borderId="40" xfId="121" applyFont="1" applyFill="1" applyBorder="1"/>
    <xf numFmtId="0" fontId="6" fillId="0" borderId="41" xfId="121" applyFont="1" applyFill="1" applyBorder="1"/>
    <xf numFmtId="14" fontId="6" fillId="0" borderId="40" xfId="121" applyNumberFormat="1" applyFont="1" applyFill="1" applyBorder="1"/>
    <xf numFmtId="14" fontId="6" fillId="0" borderId="40" xfId="121" quotePrefix="1" applyNumberFormat="1" applyFont="1" applyFill="1" applyBorder="1"/>
    <xf numFmtId="0" fontId="6" fillId="0" borderId="40" xfId="121" quotePrefix="1" applyFont="1" applyFill="1" applyBorder="1"/>
    <xf numFmtId="0" fontId="4" fillId="0" borderId="40" xfId="121" applyFill="1" applyBorder="1"/>
    <xf numFmtId="0" fontId="4" fillId="0" borderId="41" xfId="121" applyFill="1" applyBorder="1"/>
    <xf numFmtId="0" fontId="4" fillId="0" borderId="32" xfId="121" applyFill="1" applyBorder="1"/>
    <xf numFmtId="0" fontId="4" fillId="0" borderId="31" xfId="121" applyFill="1" applyBorder="1"/>
    <xf numFmtId="0" fontId="6" fillId="0" borderId="22" xfId="121" applyFont="1" applyFill="1" applyBorder="1"/>
    <xf numFmtId="0" fontId="12" fillId="0" borderId="0" xfId="121" applyFont="1"/>
    <xf numFmtId="0" fontId="20" fillId="0" borderId="0" xfId="121" applyFont="1"/>
    <xf numFmtId="0" fontId="21" fillId="0" borderId="0" xfId="121" applyFont="1"/>
    <xf numFmtId="0" fontId="22" fillId="0" borderId="0" xfId="121" applyFont="1"/>
    <xf numFmtId="0" fontId="11" fillId="0" borderId="22" xfId="121" applyFont="1" applyFill="1" applyBorder="1"/>
    <xf numFmtId="0" fontId="4" fillId="0" borderId="23" xfId="121" applyFill="1" applyBorder="1"/>
    <xf numFmtId="0" fontId="16" fillId="0" borderId="0" xfId="121" applyFont="1" applyFill="1" applyBorder="1"/>
    <xf numFmtId="0" fontId="10" fillId="0" borderId="0" xfId="121" applyFont="1" applyFill="1" applyBorder="1"/>
    <xf numFmtId="0" fontId="15" fillId="0" borderId="0" xfId="121" applyFont="1" applyFill="1" applyBorder="1"/>
    <xf numFmtId="14" fontId="11" fillId="0" borderId="0" xfId="121" applyNumberFormat="1" applyFont="1" applyFill="1" applyBorder="1"/>
    <xf numFmtId="14" fontId="11" fillId="0" borderId="0" xfId="121" quotePrefix="1" applyNumberFormat="1" applyFont="1" applyFill="1" applyBorder="1"/>
    <xf numFmtId="0" fontId="7" fillId="0" borderId="22" xfId="121" applyFont="1" applyFill="1" applyBorder="1" applyAlignment="1"/>
    <xf numFmtId="0" fontId="11" fillId="0" borderId="25" xfId="121" applyFont="1" applyFill="1" applyBorder="1"/>
    <xf numFmtId="0" fontId="11" fillId="0" borderId="26" xfId="121" applyFont="1" applyFill="1" applyBorder="1"/>
    <xf numFmtId="0" fontId="6" fillId="0" borderId="23" xfId="121" applyFont="1" applyFill="1" applyBorder="1" applyAlignment="1"/>
    <xf numFmtId="0" fontId="11" fillId="0" borderId="19" xfId="121" applyFont="1" applyFill="1" applyBorder="1"/>
    <xf numFmtId="0" fontId="7" fillId="0" borderId="23" xfId="121" applyFont="1" applyFill="1" applyBorder="1" applyAlignment="1"/>
    <xf numFmtId="14" fontId="11" fillId="0" borderId="23" xfId="121" applyNumberFormat="1" applyFont="1" applyFill="1" applyBorder="1"/>
    <xf numFmtId="14" fontId="11" fillId="0" borderId="25" xfId="121" applyNumberFormat="1" applyFont="1" applyFill="1" applyBorder="1"/>
    <xf numFmtId="14" fontId="11" fillId="0" borderId="19" xfId="121" quotePrefix="1" applyNumberFormat="1" applyFont="1" applyFill="1" applyBorder="1"/>
    <xf numFmtId="0" fontId="11" fillId="0" borderId="19" xfId="121" quotePrefix="1" applyFont="1" applyFill="1" applyBorder="1"/>
    <xf numFmtId="0" fontId="11" fillId="0" borderId="22" xfId="121" applyFont="1" applyFill="1" applyBorder="1" applyAlignment="1"/>
    <xf numFmtId="0" fontId="11" fillId="0" borderId="22" xfId="121" quotePrefix="1" applyFont="1" applyFill="1" applyBorder="1"/>
    <xf numFmtId="0" fontId="6" fillId="0" borderId="0" xfId="123" applyFont="1" applyFill="1" applyBorder="1" applyAlignment="1">
      <alignment vertical="center"/>
    </xf>
    <xf numFmtId="0" fontId="6" fillId="30" borderId="21" xfId="121" applyFont="1" applyFill="1" applyBorder="1"/>
    <xf numFmtId="0" fontId="6" fillId="30" borderId="5" xfId="121" applyFont="1" applyFill="1" applyBorder="1"/>
    <xf numFmtId="0" fontId="4" fillId="30" borderId="5" xfId="121" applyFill="1" applyBorder="1"/>
    <xf numFmtId="0" fontId="4" fillId="30" borderId="29" xfId="121" applyFill="1" applyBorder="1"/>
    <xf numFmtId="0" fontId="6" fillId="30" borderId="29" xfId="121" applyFont="1" applyFill="1" applyBorder="1"/>
    <xf numFmtId="0" fontId="6" fillId="30" borderId="25" xfId="121" applyFont="1" applyFill="1" applyBorder="1"/>
    <xf numFmtId="0" fontId="6" fillId="30" borderId="19" xfId="121" applyFont="1" applyFill="1" applyBorder="1"/>
    <xf numFmtId="0" fontId="4" fillId="30" borderId="19" xfId="121" applyFill="1" applyBorder="1"/>
    <xf numFmtId="0" fontId="6" fillId="30" borderId="26" xfId="121" applyFont="1" applyFill="1" applyBorder="1"/>
    <xf numFmtId="0" fontId="11" fillId="0" borderId="25" xfId="121" quotePrefix="1" applyFont="1" applyFill="1" applyBorder="1"/>
    <xf numFmtId="0" fontId="11" fillId="0" borderId="26" xfId="121" quotePrefix="1" applyFont="1" applyFill="1" applyBorder="1" applyAlignment="1">
      <alignment horizontal="right"/>
    </xf>
    <xf numFmtId="0" fontId="6" fillId="0" borderId="0" xfId="121" quotePrefix="1" applyFont="1" applyFill="1" applyBorder="1" applyAlignment="1">
      <alignment horizontal="right"/>
    </xf>
    <xf numFmtId="14" fontId="7" fillId="0" borderId="0" xfId="121" applyNumberFormat="1" applyFont="1" applyFill="1" applyBorder="1"/>
    <xf numFmtId="0" fontId="6" fillId="30" borderId="27" xfId="121" applyFont="1" applyFill="1" applyBorder="1" applyAlignment="1">
      <alignment vertical="center"/>
    </xf>
    <xf numFmtId="0" fontId="6" fillId="30" borderId="24" xfId="121" applyFont="1" applyFill="1" applyBorder="1" applyAlignment="1">
      <alignment vertical="center"/>
    </xf>
    <xf numFmtId="0" fontId="6" fillId="30" borderId="19" xfId="121" applyFont="1" applyFill="1" applyBorder="1" applyAlignment="1">
      <alignment vertical="center"/>
    </xf>
    <xf numFmtId="0" fontId="6" fillId="30" borderId="26" xfId="121" applyFont="1" applyFill="1" applyBorder="1" applyAlignment="1">
      <alignment vertical="center"/>
    </xf>
    <xf numFmtId="0" fontId="6" fillId="35" borderId="21" xfId="121" applyFont="1" applyFill="1" applyBorder="1"/>
    <xf numFmtId="0" fontId="6" fillId="35" borderId="5" xfId="121" applyFont="1" applyFill="1" applyBorder="1"/>
    <xf numFmtId="0" fontId="4" fillId="35" borderId="5" xfId="121" applyFill="1" applyBorder="1"/>
    <xf numFmtId="0" fontId="4" fillId="35" borderId="29" xfId="121" applyFill="1" applyBorder="1"/>
    <xf numFmtId="0" fontId="6" fillId="35" borderId="29" xfId="121" applyFont="1" applyFill="1" applyBorder="1"/>
    <xf numFmtId="0" fontId="11" fillId="35" borderId="23" xfId="121" applyFont="1" applyFill="1" applyBorder="1"/>
    <xf numFmtId="0" fontId="11" fillId="35" borderId="0" xfId="121" applyFont="1" applyFill="1" applyBorder="1"/>
    <xf numFmtId="0" fontId="11" fillId="35" borderId="22" xfId="121" applyFont="1" applyFill="1" applyBorder="1"/>
    <xf numFmtId="0" fontId="6" fillId="35" borderId="23" xfId="121" applyFont="1" applyFill="1" applyBorder="1" applyAlignment="1"/>
    <xf numFmtId="0" fontId="7" fillId="35" borderId="0" xfId="121" applyFont="1" applyFill="1" applyBorder="1" applyAlignment="1"/>
    <xf numFmtId="0" fontId="7" fillId="35" borderId="22" xfId="121" applyFont="1" applyFill="1" applyBorder="1" applyAlignment="1"/>
    <xf numFmtId="0" fontId="6" fillId="29" borderId="23" xfId="121" applyFont="1" applyFill="1" applyBorder="1" applyAlignment="1"/>
    <xf numFmtId="0" fontId="7" fillId="29" borderId="0" xfId="121" applyFont="1" applyFill="1" applyBorder="1" applyAlignment="1"/>
    <xf numFmtId="0" fontId="7" fillId="29" borderId="22" xfId="121" applyFont="1" applyFill="1" applyBorder="1" applyAlignment="1"/>
    <xf numFmtId="0" fontId="6" fillId="36" borderId="23" xfId="121" applyFont="1" applyFill="1" applyBorder="1" applyAlignment="1"/>
    <xf numFmtId="0" fontId="7" fillId="36" borderId="0" xfId="121" applyFont="1" applyFill="1" applyBorder="1" applyAlignment="1"/>
    <xf numFmtId="14" fontId="6" fillId="30" borderId="21" xfId="121" applyNumberFormat="1" applyFont="1" applyFill="1" applyBorder="1" applyAlignment="1"/>
    <xf numFmtId="14" fontId="6" fillId="30" borderId="5" xfId="121" applyNumberFormat="1" applyFont="1" applyFill="1" applyBorder="1" applyAlignment="1"/>
    <xf numFmtId="14" fontId="6" fillId="30" borderId="29" xfId="121" applyNumberFormat="1" applyFont="1" applyFill="1" applyBorder="1" applyAlignment="1"/>
    <xf numFmtId="0" fontId="6" fillId="30" borderId="21" xfId="121" applyFont="1" applyFill="1" applyBorder="1" applyAlignment="1"/>
    <xf numFmtId="0" fontId="6" fillId="30" borderId="5" xfId="121" applyFont="1" applyFill="1" applyBorder="1" applyAlignment="1"/>
    <xf numFmtId="0" fontId="6" fillId="30" borderId="29" xfId="121" applyFont="1" applyFill="1" applyBorder="1" applyAlignment="1"/>
    <xf numFmtId="0" fontId="6" fillId="30" borderId="28" xfId="121" applyFont="1" applyFill="1" applyBorder="1" applyAlignment="1">
      <alignment vertical="center"/>
    </xf>
    <xf numFmtId="0" fontId="6" fillId="30" borderId="25" xfId="121" applyFont="1" applyFill="1" applyBorder="1" applyAlignment="1">
      <alignment vertical="center"/>
    </xf>
    <xf numFmtId="0" fontId="6" fillId="29" borderId="0" xfId="121" applyFont="1" applyFill="1" applyBorder="1" applyAlignment="1"/>
    <xf numFmtId="0" fontId="6" fillId="30" borderId="27" xfId="121" applyFont="1" applyFill="1" applyBorder="1" applyAlignment="1"/>
    <xf numFmtId="0" fontId="4" fillId="35" borderId="22" xfId="121" applyFill="1" applyBorder="1"/>
    <xf numFmtId="0" fontId="4" fillId="36" borderId="22" xfId="121" applyFill="1" applyBorder="1"/>
    <xf numFmtId="0" fontId="23" fillId="0" borderId="0" xfId="121" applyFont="1" applyFill="1" applyBorder="1"/>
    <xf numFmtId="0" fontId="6" fillId="36" borderId="0" xfId="133" applyFont="1" applyFill="1" applyBorder="1" applyAlignment="1">
      <alignment vertical="center"/>
    </xf>
    <xf numFmtId="0" fontId="6" fillId="36" borderId="0" xfId="121" applyFont="1" applyFill="1" applyBorder="1"/>
    <xf numFmtId="0" fontId="4" fillId="36" borderId="0" xfId="121" applyFill="1" applyBorder="1"/>
    <xf numFmtId="0" fontId="7" fillId="36" borderId="0" xfId="121" applyFont="1" applyFill="1" applyBorder="1"/>
    <xf numFmtId="0" fontId="6" fillId="36" borderId="0" xfId="0" applyFont="1" applyFill="1" applyBorder="1" applyAlignment="1">
      <alignment vertical="center"/>
    </xf>
    <xf numFmtId="0" fontId="6" fillId="36" borderId="0" xfId="0" applyFont="1" applyFill="1" applyBorder="1" applyAlignment="1">
      <alignment horizontal="center" vertical="center"/>
    </xf>
    <xf numFmtId="0" fontId="6" fillId="29" borderId="25" xfId="121" applyFont="1" applyFill="1" applyBorder="1"/>
    <xf numFmtId="0" fontId="6" fillId="29" borderId="26" xfId="121" applyFont="1" applyFill="1" applyBorder="1"/>
    <xf numFmtId="0" fontId="6" fillId="29" borderId="25" xfId="121" quotePrefix="1" applyFont="1" applyFill="1" applyBorder="1"/>
    <xf numFmtId="0" fontId="6" fillId="29" borderId="19" xfId="121" quotePrefix="1" applyFont="1" applyFill="1" applyBorder="1"/>
    <xf numFmtId="0" fontId="6" fillId="29" borderId="21" xfId="121" applyFont="1" applyFill="1" applyBorder="1"/>
    <xf numFmtId="0" fontId="14" fillId="36" borderId="0" xfId="121" applyFont="1" applyFill="1" applyBorder="1"/>
    <xf numFmtId="0" fontId="6" fillId="36" borderId="0" xfId="121" quotePrefix="1" applyFont="1" applyFill="1" applyBorder="1"/>
    <xf numFmtId="0" fontId="19" fillId="0" borderId="0" xfId="121" applyFont="1" applyBorder="1"/>
    <xf numFmtId="0" fontId="20" fillId="0" borderId="0" xfId="121" applyFont="1" applyBorder="1"/>
    <xf numFmtId="0" fontId="6" fillId="36" borderId="0" xfId="0" applyFont="1" applyFill="1" applyBorder="1" applyAlignment="1">
      <alignment horizontal="centerContinuous" vertical="center"/>
    </xf>
    <xf numFmtId="0" fontId="23" fillId="36" borderId="0" xfId="121" applyFont="1" applyFill="1" applyBorder="1"/>
    <xf numFmtId="0" fontId="6" fillId="29" borderId="21" xfId="121" quotePrefix="1" applyFont="1" applyFill="1" applyBorder="1" applyAlignment="1">
      <alignment horizontal="right"/>
    </xf>
    <xf numFmtId="0" fontId="14" fillId="0" borderId="0" xfId="121" applyFont="1" applyFill="1" applyBorder="1"/>
    <xf numFmtId="49" fontId="6" fillId="0" borderId="0" xfId="0" applyNumberFormat="1" applyFont="1" applyFill="1" applyBorder="1" applyAlignment="1">
      <alignment vertical="center"/>
    </xf>
    <xf numFmtId="0" fontId="7" fillId="36" borderId="5" xfId="121" applyFont="1" applyFill="1" applyBorder="1" applyAlignment="1"/>
    <xf numFmtId="0" fontId="7" fillId="36" borderId="29" xfId="121" applyFont="1" applyFill="1" applyBorder="1" applyAlignment="1"/>
    <xf numFmtId="0" fontId="4" fillId="0" borderId="41" xfId="121" applyBorder="1"/>
    <xf numFmtId="0" fontId="6" fillId="37" borderId="30" xfId="121" applyFont="1" applyFill="1" applyBorder="1"/>
    <xf numFmtId="0" fontId="6" fillId="37" borderId="31" xfId="121" quotePrefix="1" applyFont="1" applyFill="1" applyBorder="1"/>
    <xf numFmtId="0" fontId="6" fillId="37" borderId="31" xfId="121" applyFont="1" applyFill="1" applyBorder="1"/>
    <xf numFmtId="0" fontId="6" fillId="37" borderId="32" xfId="121" applyFont="1" applyFill="1" applyBorder="1"/>
    <xf numFmtId="0" fontId="6" fillId="37" borderId="30" xfId="121" quotePrefix="1" applyFont="1" applyFill="1" applyBorder="1"/>
    <xf numFmtId="14" fontId="6" fillId="37" borderId="30" xfId="121" quotePrefix="1" applyNumberFormat="1" applyFont="1" applyFill="1" applyBorder="1"/>
    <xf numFmtId="0" fontId="4" fillId="37" borderId="30" xfId="121" applyFill="1" applyBorder="1"/>
    <xf numFmtId="0" fontId="4" fillId="37" borderId="31" xfId="121" applyFill="1" applyBorder="1"/>
    <xf numFmtId="0" fontId="7" fillId="37" borderId="33" xfId="121" applyFont="1" applyFill="1" applyBorder="1" applyAlignment="1">
      <alignment horizontal="center"/>
    </xf>
    <xf numFmtId="0" fontId="7" fillId="37" borderId="34" xfId="121" applyFont="1" applyFill="1" applyBorder="1" applyAlignment="1">
      <alignment horizontal="center"/>
    </xf>
    <xf numFmtId="0" fontId="7" fillId="37" borderId="34" xfId="121" applyFont="1" applyFill="1" applyBorder="1" applyAlignment="1">
      <alignment horizontal="left"/>
    </xf>
    <xf numFmtId="0" fontId="7" fillId="37" borderId="35" xfId="121" applyFont="1" applyFill="1" applyBorder="1" applyAlignment="1">
      <alignment horizontal="center"/>
    </xf>
    <xf numFmtId="0" fontId="7" fillId="37" borderId="34" xfId="121" quotePrefix="1" applyFont="1" applyFill="1" applyBorder="1" applyAlignment="1">
      <alignment horizontal="center"/>
    </xf>
    <xf numFmtId="0" fontId="7" fillId="37" borderId="34" xfId="121" quotePrefix="1" applyFont="1" applyFill="1" applyBorder="1" applyAlignment="1">
      <alignment horizontal="left"/>
    </xf>
    <xf numFmtId="14" fontId="7" fillId="37" borderId="34" xfId="121" quotePrefix="1" applyNumberFormat="1" applyFont="1" applyFill="1" applyBorder="1" applyAlignment="1">
      <alignment horizontal="left"/>
    </xf>
    <xf numFmtId="0" fontId="6" fillId="37" borderId="34" xfId="121" applyFont="1" applyFill="1" applyBorder="1" applyAlignment="1">
      <alignment horizontal="center"/>
    </xf>
    <xf numFmtId="0" fontId="6" fillId="37" borderId="35" xfId="121" applyFont="1" applyFill="1" applyBorder="1" applyAlignment="1">
      <alignment horizontal="center"/>
    </xf>
    <xf numFmtId="0" fontId="6" fillId="37" borderId="34" xfId="121" quotePrefix="1" applyFont="1" applyFill="1" applyBorder="1" applyAlignment="1">
      <alignment horizontal="center"/>
    </xf>
    <xf numFmtId="0" fontId="6" fillId="37" borderId="33" xfId="121" applyFont="1" applyFill="1" applyBorder="1" applyAlignment="1">
      <alignment horizontal="center"/>
    </xf>
    <xf numFmtId="0" fontId="6" fillId="37" borderId="34" xfId="121" quotePrefix="1" applyFont="1" applyFill="1" applyBorder="1" applyAlignment="1">
      <alignment horizontal="left"/>
    </xf>
    <xf numFmtId="0" fontId="6" fillId="37" borderId="34" xfId="121" quotePrefix="1" applyFont="1" applyFill="1" applyBorder="1"/>
    <xf numFmtId="0" fontId="6" fillId="37" borderId="44" xfId="121" applyFont="1" applyFill="1" applyBorder="1"/>
    <xf numFmtId="0" fontId="6" fillId="37" borderId="42" xfId="121" applyFont="1" applyFill="1" applyBorder="1"/>
    <xf numFmtId="0" fontId="6" fillId="37" borderId="43" xfId="121" applyFont="1" applyFill="1" applyBorder="1"/>
    <xf numFmtId="0" fontId="6" fillId="37" borderId="42" xfId="121" quotePrefix="1" applyFont="1" applyFill="1" applyBorder="1"/>
    <xf numFmtId="0" fontId="4" fillId="37" borderId="42" xfId="121" applyFill="1" applyBorder="1"/>
    <xf numFmtId="0" fontId="4" fillId="37" borderId="43" xfId="121" applyFill="1" applyBorder="1"/>
    <xf numFmtId="14" fontId="6" fillId="37" borderId="42" xfId="121" quotePrefix="1" applyNumberFormat="1" applyFont="1" applyFill="1" applyBorder="1"/>
    <xf numFmtId="0" fontId="6" fillId="37" borderId="33" xfId="121" applyFont="1" applyFill="1" applyBorder="1"/>
    <xf numFmtId="0" fontId="6" fillId="37" borderId="34" xfId="121" applyFont="1" applyFill="1" applyBorder="1"/>
    <xf numFmtId="0" fontId="6" fillId="37" borderId="35" xfId="121" applyFont="1" applyFill="1" applyBorder="1"/>
    <xf numFmtId="14" fontId="6" fillId="37" borderId="34" xfId="121" applyNumberFormat="1" applyFont="1" applyFill="1" applyBorder="1"/>
    <xf numFmtId="14" fontId="6" fillId="37" borderId="34" xfId="121" quotePrefix="1" applyNumberFormat="1" applyFont="1" applyFill="1" applyBorder="1"/>
    <xf numFmtId="0" fontId="4" fillId="37" borderId="35" xfId="121" applyFill="1" applyBorder="1"/>
    <xf numFmtId="0" fontId="4" fillId="37" borderId="34" xfId="121" applyFill="1" applyBorder="1"/>
    <xf numFmtId="0" fontId="6" fillId="37" borderId="39" xfId="121" applyFont="1" applyFill="1" applyBorder="1"/>
    <xf numFmtId="0" fontId="6" fillId="37" borderId="40" xfId="121" applyFont="1" applyFill="1" applyBorder="1"/>
    <xf numFmtId="0" fontId="6" fillId="37" borderId="41" xfId="121" applyFont="1" applyFill="1" applyBorder="1"/>
    <xf numFmtId="14" fontId="6" fillId="37" borderId="40" xfId="121" applyNumberFormat="1" applyFont="1" applyFill="1" applyBorder="1"/>
    <xf numFmtId="14" fontId="6" fillId="37" borderId="40" xfId="121" quotePrefix="1" applyNumberFormat="1" applyFont="1" applyFill="1" applyBorder="1"/>
    <xf numFmtId="0" fontId="6" fillId="37" borderId="40" xfId="121" quotePrefix="1" applyFont="1" applyFill="1" applyBorder="1"/>
    <xf numFmtId="0" fontId="4" fillId="37" borderId="41" xfId="121" applyFill="1" applyBorder="1"/>
    <xf numFmtId="0" fontId="4" fillId="37" borderId="40" xfId="121" applyFill="1" applyBorder="1"/>
    <xf numFmtId="0" fontId="6" fillId="29" borderId="0" xfId="121" applyFont="1" applyFill="1" applyBorder="1" applyAlignment="1">
      <alignment horizontal="center"/>
    </xf>
    <xf numFmtId="0" fontId="4" fillId="29" borderId="0" xfId="121" applyFill="1"/>
    <xf numFmtId="0" fontId="6" fillId="29" borderId="0" xfId="121" applyFont="1" applyFill="1" applyBorder="1"/>
    <xf numFmtId="0" fontId="6" fillId="24" borderId="28" xfId="121" applyFont="1" applyFill="1" applyBorder="1"/>
    <xf numFmtId="0" fontId="6" fillId="24" borderId="27" xfId="121" applyFont="1" applyFill="1" applyBorder="1"/>
    <xf numFmtId="0" fontId="6" fillId="24" borderId="24" xfId="121" applyFont="1" applyFill="1" applyBorder="1"/>
    <xf numFmtId="0" fontId="4" fillId="24" borderId="27" xfId="121" applyFill="1" applyBorder="1"/>
    <xf numFmtId="0" fontId="4" fillId="24" borderId="24" xfId="121" applyFill="1" applyBorder="1"/>
    <xf numFmtId="0" fontId="6" fillId="24" borderId="23" xfId="121" applyFont="1" applyFill="1" applyBorder="1"/>
    <xf numFmtId="0" fontId="6" fillId="24" borderId="0" xfId="121" applyFont="1" applyFill="1" applyBorder="1"/>
    <xf numFmtId="0" fontId="6" fillId="24" borderId="22" xfId="121" applyFont="1" applyFill="1" applyBorder="1"/>
    <xf numFmtId="0" fontId="4" fillId="24" borderId="0" xfId="121" applyFill="1" applyBorder="1"/>
    <xf numFmtId="0" fontId="4" fillId="24" borderId="22" xfId="121" applyFill="1" applyBorder="1"/>
    <xf numFmtId="0" fontId="6" fillId="24" borderId="25" xfId="121" applyFont="1" applyFill="1" applyBorder="1"/>
    <xf numFmtId="0" fontId="6" fillId="24" borderId="19" xfId="121" applyFont="1" applyFill="1" applyBorder="1"/>
    <xf numFmtId="0" fontId="6" fillId="24" borderId="26" xfId="121" applyFont="1" applyFill="1" applyBorder="1"/>
    <xf numFmtId="0" fontId="4" fillId="24" borderId="19" xfId="121" applyFill="1" applyBorder="1"/>
    <xf numFmtId="0" fontId="4" fillId="24" borderId="26" xfId="121" applyFill="1" applyBorder="1"/>
    <xf numFmtId="49" fontId="6" fillId="0" borderId="0" xfId="0" quotePrefix="1" applyNumberFormat="1" applyFont="1" applyBorder="1" applyAlignment="1">
      <alignment vertical="center"/>
    </xf>
    <xf numFmtId="0" fontId="6" fillId="0" borderId="0" xfId="133" applyFont="1" applyFill="1" applyAlignment="1">
      <alignment vertical="center"/>
    </xf>
    <xf numFmtId="0" fontId="6" fillId="0" borderId="0" xfId="0" applyFont="1" applyFill="1"/>
    <xf numFmtId="0" fontId="6" fillId="0" borderId="0" xfId="0" applyFont="1" applyBorder="1" applyAlignment="1">
      <alignment horizontal="center" vertical="center"/>
    </xf>
    <xf numFmtId="0" fontId="6" fillId="0" borderId="0" xfId="133" applyFont="1" applyAlignment="1">
      <alignment vertical="center"/>
    </xf>
    <xf numFmtId="0" fontId="6" fillId="0" borderId="2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49" fontId="6" fillId="0" borderId="21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49" fontId="6" fillId="0" borderId="29" xfId="0" applyNumberFormat="1" applyFont="1" applyBorder="1" applyAlignment="1">
      <alignment vertical="center"/>
    </xf>
    <xf numFmtId="49" fontId="6" fillId="0" borderId="21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6" fillId="0" borderId="29" xfId="0" applyNumberFormat="1" applyFont="1" applyBorder="1" applyAlignment="1">
      <alignment horizontal="left" vertical="center"/>
    </xf>
    <xf numFmtId="0" fontId="6" fillId="0" borderId="19" xfId="0" applyFont="1" applyFill="1" applyBorder="1"/>
    <xf numFmtId="0" fontId="6" fillId="0" borderId="21" xfId="0" applyFont="1" applyFill="1" applyBorder="1" applyAlignment="1"/>
    <xf numFmtId="0" fontId="6" fillId="0" borderId="45" xfId="0" applyFont="1" applyBorder="1"/>
    <xf numFmtId="0" fontId="6" fillId="0" borderId="0" xfId="123" applyFont="1" applyBorder="1"/>
    <xf numFmtId="0" fontId="6" fillId="0" borderId="23" xfId="118" applyFont="1" applyBorder="1"/>
    <xf numFmtId="0" fontId="6" fillId="0" borderId="0" xfId="118" applyFont="1" applyBorder="1"/>
    <xf numFmtId="0" fontId="6" fillId="0" borderId="24" xfId="118" applyFont="1" applyBorder="1"/>
    <xf numFmtId="0" fontId="6" fillId="0" borderId="22" xfId="118" applyFont="1" applyBorder="1"/>
    <xf numFmtId="0" fontId="6" fillId="0" borderId="0" xfId="118" applyFont="1"/>
    <xf numFmtId="0" fontId="7" fillId="0" borderId="46" xfId="118" applyFont="1" applyBorder="1"/>
    <xf numFmtId="49" fontId="6" fillId="0" borderId="21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49" fontId="6" fillId="0" borderId="29" xfId="0" applyNumberFormat="1" applyFont="1" applyFill="1" applyBorder="1" applyAlignment="1">
      <alignment vertical="center"/>
    </xf>
    <xf numFmtId="49" fontId="6" fillId="0" borderId="21" xfId="0" quotePrefix="1" applyNumberFormat="1" applyFont="1" applyFill="1" applyBorder="1" applyAlignment="1">
      <alignment vertical="center"/>
    </xf>
    <xf numFmtId="49" fontId="6" fillId="0" borderId="21" xfId="132" applyNumberFormat="1" applyFont="1" applyFill="1" applyBorder="1" applyAlignment="1">
      <alignment vertical="center"/>
    </xf>
    <xf numFmtId="49" fontId="6" fillId="0" borderId="5" xfId="132" applyNumberFormat="1" applyFont="1" applyFill="1" applyBorder="1" applyAlignment="1">
      <alignment vertical="center"/>
    </xf>
    <xf numFmtId="0" fontId="6" fillId="0" borderId="0" xfId="0" applyFont="1" applyBorder="1"/>
    <xf numFmtId="0" fontId="7" fillId="0" borderId="0" xfId="0" applyFont="1" applyFill="1"/>
    <xf numFmtId="0" fontId="10" fillId="0" borderId="0" xfId="118" applyFont="1" applyFill="1" applyBorder="1"/>
    <xf numFmtId="0" fontId="6" fillId="0" borderId="5" xfId="133" applyFont="1" applyFill="1" applyBorder="1" applyAlignment="1">
      <alignment vertical="center"/>
    </xf>
    <xf numFmtId="0" fontId="6" fillId="0" borderId="29" xfId="133" applyFont="1" applyFill="1" applyBorder="1" applyAlignment="1">
      <alignment vertical="center"/>
    </xf>
    <xf numFmtId="0" fontId="6" fillId="0" borderId="0" xfId="122" applyFont="1"/>
    <xf numFmtId="0" fontId="10" fillId="0" borderId="0" xfId="122"/>
    <xf numFmtId="0" fontId="6" fillId="0" borderId="28" xfId="122" applyFont="1" applyBorder="1"/>
    <xf numFmtId="49" fontId="6" fillId="0" borderId="27" xfId="0" quotePrefix="1" applyNumberFormat="1" applyFont="1" applyBorder="1" applyAlignment="1">
      <alignment vertical="center"/>
    </xf>
    <xf numFmtId="0" fontId="6" fillId="0" borderId="24" xfId="122" applyFont="1" applyBorder="1"/>
    <xf numFmtId="0" fontId="6" fillId="0" borderId="23" xfId="122" applyFont="1" applyBorder="1"/>
    <xf numFmtId="0" fontId="16" fillId="0" borderId="0" xfId="196" applyFont="1" applyAlignment="1">
      <alignment horizontal="left"/>
    </xf>
    <xf numFmtId="0" fontId="6" fillId="0" borderId="0" xfId="196" applyFont="1" applyAlignment="1">
      <alignment horizontal="left"/>
    </xf>
    <xf numFmtId="0" fontId="6" fillId="0" borderId="22" xfId="122" applyFont="1" applyBorder="1"/>
    <xf numFmtId="0" fontId="6" fillId="0" borderId="22" xfId="122" applyFont="1" applyBorder="1" applyAlignment="1"/>
    <xf numFmtId="0" fontId="6" fillId="0" borderId="22" xfId="0" applyFont="1" applyBorder="1" applyAlignment="1"/>
    <xf numFmtId="0" fontId="6" fillId="0" borderId="22" xfId="133" applyFont="1" applyBorder="1" applyAlignment="1">
      <alignment vertical="center"/>
    </xf>
    <xf numFmtId="0" fontId="6" fillId="0" borderId="25" xfId="122" applyFont="1" applyBorder="1"/>
    <xf numFmtId="0" fontId="6" fillId="0" borderId="19" xfId="122" applyFont="1" applyBorder="1"/>
    <xf numFmtId="49" fontId="6" fillId="0" borderId="19" xfId="0" quotePrefix="1" applyNumberFormat="1" applyFont="1" applyBorder="1" applyAlignment="1">
      <alignment vertical="center"/>
    </xf>
    <xf numFmtId="0" fontId="6" fillId="0" borderId="26" xfId="122" applyFont="1" applyBorder="1"/>
    <xf numFmtId="49" fontId="6" fillId="0" borderId="0" xfId="127" applyNumberFormat="1" applyFont="1" applyAlignment="1">
      <alignment vertical="center"/>
    </xf>
    <xf numFmtId="0" fontId="6" fillId="0" borderId="0" xfId="127" applyFont="1" applyBorder="1" applyAlignment="1">
      <alignment vertical="center"/>
    </xf>
    <xf numFmtId="49" fontId="6" fillId="0" borderId="0" xfId="127" applyNumberFormat="1" applyFont="1" applyBorder="1" applyAlignment="1">
      <alignment vertical="center"/>
    </xf>
    <xf numFmtId="49" fontId="6" fillId="0" borderId="0" xfId="127" applyNumberFormat="1" applyFont="1" applyFill="1" applyAlignment="1">
      <alignment vertical="center"/>
    </xf>
    <xf numFmtId="49" fontId="7" fillId="0" borderId="23" xfId="0" applyNumberFormat="1" applyFont="1" applyFill="1" applyBorder="1" applyAlignment="1">
      <alignment vertical="center"/>
    </xf>
    <xf numFmtId="0" fontId="6" fillId="0" borderId="47" xfId="0" applyFont="1" applyFill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0" xfId="123" applyFont="1" applyFill="1" applyBorder="1"/>
    <xf numFmtId="49" fontId="7" fillId="0" borderId="0" xfId="0" applyNumberFormat="1" applyFont="1" applyFill="1" applyBorder="1" applyAlignment="1">
      <alignment vertical="center"/>
    </xf>
    <xf numFmtId="49" fontId="6" fillId="0" borderId="21" xfId="0" applyNumberFormat="1" applyFont="1" applyFill="1" applyBorder="1" applyAlignment="1">
      <alignment horizontal="left" vertical="center"/>
    </xf>
    <xf numFmtId="49" fontId="6" fillId="0" borderId="5" xfId="0" applyNumberFormat="1" applyFont="1" applyFill="1" applyBorder="1" applyAlignment="1">
      <alignment horizontal="left" vertical="center"/>
    </xf>
    <xf numFmtId="49" fontId="6" fillId="0" borderId="29" xfId="0" applyNumberFormat="1" applyFont="1" applyFill="1" applyBorder="1" applyAlignment="1">
      <alignment horizontal="left" vertical="center"/>
    </xf>
    <xf numFmtId="49" fontId="6" fillId="0" borderId="21" xfId="0" quotePrefix="1" applyNumberFormat="1" applyFont="1" applyFill="1" applyBorder="1" applyAlignment="1">
      <alignment horizontal="left" vertical="center"/>
    </xf>
    <xf numFmtId="0" fontId="10" fillId="0" borderId="0" xfId="122" applyBorder="1"/>
    <xf numFmtId="0" fontId="6" fillId="0" borderId="12" xfId="122" applyFont="1" applyBorder="1"/>
    <xf numFmtId="0" fontId="6" fillId="0" borderId="12" xfId="133" applyFont="1" applyBorder="1" applyAlignment="1">
      <alignment vertical="center"/>
    </xf>
    <xf numFmtId="0" fontId="7" fillId="0" borderId="0" xfId="123" applyFont="1" applyFill="1" applyBorder="1" applyAlignment="1">
      <alignment horizontal="center" vertical="center"/>
    </xf>
    <xf numFmtId="0" fontId="7" fillId="0" borderId="22" xfId="123" applyFont="1" applyFill="1" applyBorder="1" applyAlignment="1">
      <alignment horizontal="center" vertical="center"/>
    </xf>
    <xf numFmtId="0" fontId="7" fillId="0" borderId="23" xfId="123" applyFont="1" applyFill="1" applyBorder="1" applyAlignment="1">
      <alignment vertical="center"/>
    </xf>
    <xf numFmtId="0" fontId="6" fillId="0" borderId="0" xfId="123" applyFont="1" applyFill="1"/>
    <xf numFmtId="49" fontId="6" fillId="0" borderId="23" xfId="0" applyNumberFormat="1" applyFont="1" applyFill="1" applyBorder="1" applyAlignment="1">
      <alignment vertical="center"/>
    </xf>
    <xf numFmtId="0" fontId="4" fillId="0" borderId="0" xfId="118" applyFont="1"/>
    <xf numFmtId="49" fontId="7" fillId="24" borderId="21" xfId="0" applyNumberFormat="1" applyFont="1" applyFill="1" applyBorder="1" applyAlignment="1">
      <alignment vertical="center"/>
    </xf>
    <xf numFmtId="49" fontId="7" fillId="24" borderId="5" xfId="0" applyNumberFormat="1" applyFont="1" applyFill="1" applyBorder="1" applyAlignment="1">
      <alignment vertical="center"/>
    </xf>
    <xf numFmtId="49" fontId="7" fillId="0" borderId="28" xfId="0" applyNumberFormat="1" applyFont="1" applyFill="1" applyBorder="1" applyAlignment="1">
      <alignment vertical="center"/>
    </xf>
    <xf numFmtId="49" fontId="6" fillId="0" borderId="27" xfId="0" applyNumberFormat="1" applyFont="1" applyFill="1" applyBorder="1" applyAlignment="1">
      <alignment vertical="center"/>
    </xf>
    <xf numFmtId="49" fontId="6" fillId="0" borderId="27" xfId="0" quotePrefix="1" applyNumberFormat="1" applyFont="1" applyFill="1" applyBorder="1" applyAlignment="1">
      <alignment vertical="center"/>
    </xf>
    <xf numFmtId="49" fontId="6" fillId="0" borderId="49" xfId="0" quotePrefix="1" applyNumberFormat="1" applyFont="1" applyFill="1" applyBorder="1" applyAlignment="1">
      <alignment vertical="center"/>
    </xf>
    <xf numFmtId="49" fontId="6" fillId="0" borderId="50" xfId="0" quotePrefix="1" applyNumberFormat="1" applyFont="1" applyFill="1" applyBorder="1" applyAlignment="1">
      <alignment vertical="center"/>
    </xf>
    <xf numFmtId="49" fontId="6" fillId="0" borderId="0" xfId="0" quotePrefix="1" applyNumberFormat="1" applyFont="1" applyFill="1" applyBorder="1" applyAlignment="1">
      <alignment vertical="center"/>
    </xf>
    <xf numFmtId="0" fontId="7" fillId="0" borderId="0" xfId="195" quotePrefix="1" applyFont="1" applyFill="1" applyBorder="1" applyAlignment="1">
      <alignment horizontal="center" vertical="center"/>
    </xf>
    <xf numFmtId="49" fontId="6" fillId="0" borderId="51" xfId="0" quotePrefix="1" applyNumberFormat="1" applyFont="1" applyFill="1" applyBorder="1" applyAlignment="1">
      <alignment vertical="center"/>
    </xf>
    <xf numFmtId="0" fontId="7" fillId="0" borderId="50" xfId="0" applyFont="1" applyFill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right" vertical="center"/>
    </xf>
    <xf numFmtId="49" fontId="6" fillId="0" borderId="47" xfId="0" applyNumberFormat="1" applyFont="1" applyFill="1" applyBorder="1" applyAlignment="1">
      <alignment vertical="center"/>
    </xf>
    <xf numFmtId="49" fontId="6" fillId="0" borderId="50" xfId="0" applyNumberFormat="1" applyFont="1" applyFill="1" applyBorder="1" applyAlignment="1">
      <alignment vertical="center"/>
    </xf>
    <xf numFmtId="0" fontId="6" fillId="0" borderId="50" xfId="0" applyFont="1" applyFill="1" applyBorder="1" applyAlignment="1">
      <alignment vertical="center"/>
    </xf>
    <xf numFmtId="49" fontId="6" fillId="0" borderId="23" xfId="0" quotePrefix="1" applyNumberFormat="1" applyFont="1" applyFill="1" applyBorder="1" applyAlignment="1">
      <alignment vertical="center"/>
    </xf>
    <xf numFmtId="0" fontId="6" fillId="0" borderId="23" xfId="0" applyFont="1" applyFill="1" applyBorder="1" applyAlignment="1">
      <alignment vertical="center"/>
    </xf>
    <xf numFmtId="0" fontId="6" fillId="0" borderId="52" xfId="0" applyFont="1" applyFill="1" applyBorder="1" applyAlignment="1">
      <alignment vertical="center"/>
    </xf>
    <xf numFmtId="0" fontId="8" fillId="0" borderId="22" xfId="0" applyFont="1" applyFill="1" applyBorder="1" applyAlignment="1">
      <alignment vertical="center"/>
    </xf>
    <xf numFmtId="49" fontId="6" fillId="0" borderId="19" xfId="0" applyNumberFormat="1" applyFont="1" applyFill="1" applyBorder="1" applyAlignment="1">
      <alignment vertical="center"/>
    </xf>
    <xf numFmtId="0" fontId="6" fillId="0" borderId="0" xfId="124" applyFont="1" applyFill="1" applyBorder="1"/>
    <xf numFmtId="0" fontId="6" fillId="0" borderId="50" xfId="0" applyFont="1" applyBorder="1" applyAlignment="1">
      <alignment vertical="center"/>
    </xf>
    <xf numFmtId="0" fontId="6" fillId="0" borderId="50" xfId="123" applyFont="1" applyBorder="1"/>
    <xf numFmtId="0" fontId="6" fillId="0" borderId="0" xfId="126" applyFont="1"/>
    <xf numFmtId="0" fontId="6" fillId="0" borderId="27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7" fillId="0" borderId="0" xfId="195" quotePrefix="1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6" fillId="0" borderId="47" xfId="0" applyFont="1" applyBorder="1" applyAlignment="1">
      <alignment vertical="center"/>
    </xf>
    <xf numFmtId="0" fontId="7" fillId="0" borderId="23" xfId="0" quotePrefix="1" applyFont="1" applyBorder="1" applyAlignment="1">
      <alignment horizontal="right" vertical="center"/>
    </xf>
    <xf numFmtId="49" fontId="7" fillId="0" borderId="22" xfId="0" applyNumberFormat="1" applyFont="1" applyFill="1" applyBorder="1" applyAlignment="1">
      <alignment vertical="center"/>
    </xf>
    <xf numFmtId="0" fontId="18" fillId="0" borderId="50" xfId="0" applyFont="1" applyBorder="1" applyAlignment="1">
      <alignment vertical="center"/>
    </xf>
    <xf numFmtId="0" fontId="7" fillId="0" borderId="47" xfId="0" applyFont="1" applyBorder="1" applyAlignment="1">
      <alignment vertical="center"/>
    </xf>
    <xf numFmtId="0" fontId="6" fillId="0" borderId="4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49" fontId="69" fillId="0" borderId="0" xfId="0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vertical="center"/>
    </xf>
    <xf numFmtId="0" fontId="7" fillId="0" borderId="23" xfId="0" quotePrefix="1" applyFont="1" applyBorder="1" applyAlignment="1">
      <alignment vertical="center"/>
    </xf>
    <xf numFmtId="49" fontId="6" fillId="0" borderId="0" xfId="0" applyNumberFormat="1" applyFont="1" applyBorder="1" applyAlignment="1">
      <alignment horizontal="right" vertical="center"/>
    </xf>
    <xf numFmtId="49" fontId="6" fillId="0" borderId="50" xfId="0" applyNumberFormat="1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0" fontId="10" fillId="0" borderId="0" xfId="131"/>
    <xf numFmtId="0" fontId="6" fillId="0" borderId="28" xfId="131" applyFont="1" applyFill="1" applyBorder="1" applyAlignment="1">
      <alignment vertical="center"/>
    </xf>
    <xf numFmtId="0" fontId="6" fillId="0" borderId="27" xfId="131" applyFont="1" applyFill="1" applyBorder="1" applyAlignment="1">
      <alignment vertical="center"/>
    </xf>
    <xf numFmtId="0" fontId="6" fillId="0" borderId="24" xfId="131" applyFont="1" applyFill="1" applyBorder="1" applyAlignment="1">
      <alignment vertical="center"/>
    </xf>
    <xf numFmtId="0" fontId="6" fillId="0" borderId="23" xfId="131" applyFont="1" applyFill="1" applyBorder="1" applyAlignment="1">
      <alignment vertical="center"/>
    </xf>
    <xf numFmtId="0" fontId="6" fillId="0" borderId="0" xfId="131" applyFont="1" applyFill="1" applyBorder="1" applyAlignment="1">
      <alignment vertical="center"/>
    </xf>
    <xf numFmtId="0" fontId="6" fillId="0" borderId="22" xfId="131" applyFont="1" applyFill="1" applyBorder="1" applyAlignment="1">
      <alignment vertical="center"/>
    </xf>
    <xf numFmtId="0" fontId="10" fillId="0" borderId="0" xfId="131" applyBorder="1"/>
    <xf numFmtId="0" fontId="10" fillId="0" borderId="0" xfId="131" applyFont="1" applyBorder="1"/>
    <xf numFmtId="0" fontId="10" fillId="0" borderId="0" xfId="131" applyFont="1"/>
    <xf numFmtId="0" fontId="10" fillId="0" borderId="23" xfId="131" applyBorder="1"/>
    <xf numFmtId="0" fontId="10" fillId="0" borderId="22" xfId="131" applyBorder="1"/>
    <xf numFmtId="0" fontId="14" fillId="0" borderId="0" xfId="131" applyFont="1" applyFill="1" applyBorder="1" applyAlignment="1">
      <alignment horizontal="center" vertical="center"/>
    </xf>
    <xf numFmtId="0" fontId="10" fillId="0" borderId="25" xfId="131" applyBorder="1"/>
    <xf numFmtId="0" fontId="10" fillId="0" borderId="19" xfId="131" applyBorder="1"/>
    <xf numFmtId="0" fontId="10" fillId="0" borderId="26" xfId="131" applyBorder="1"/>
    <xf numFmtId="0" fontId="6" fillId="0" borderId="30" xfId="196" applyFont="1" applyFill="1" applyBorder="1" applyAlignment="1">
      <alignment horizontal="left" vertical="center"/>
    </xf>
    <xf numFmtId="0" fontId="6" fillId="0" borderId="31" xfId="196" applyFont="1" applyFill="1" applyBorder="1" applyAlignment="1">
      <alignment horizontal="left" vertical="center"/>
    </xf>
    <xf numFmtId="0" fontId="6" fillId="0" borderId="32" xfId="196" applyFont="1" applyFill="1" applyBorder="1" applyAlignment="1">
      <alignment horizontal="left" vertical="center"/>
    </xf>
    <xf numFmtId="0" fontId="6" fillId="0" borderId="36" xfId="196" applyFont="1" applyFill="1" applyBorder="1" applyAlignment="1">
      <alignment horizontal="left" vertical="top"/>
    </xf>
    <xf numFmtId="0" fontId="6" fillId="0" borderId="37" xfId="196" applyFont="1" applyFill="1" applyBorder="1" applyAlignment="1">
      <alignment horizontal="left" vertical="top"/>
    </xf>
    <xf numFmtId="0" fontId="6" fillId="0" borderId="38" xfId="196" applyFont="1" applyFill="1" applyBorder="1" applyAlignment="1">
      <alignment horizontal="left" vertical="top"/>
    </xf>
    <xf numFmtId="0" fontId="10" fillId="0" borderId="0" xfId="0" applyFont="1" applyFill="1" applyBorder="1" applyAlignment="1">
      <alignment vertical="center"/>
    </xf>
    <xf numFmtId="0" fontId="6" fillId="0" borderId="19" xfId="123" applyFont="1" applyBorder="1"/>
    <xf numFmtId="0" fontId="10" fillId="0" borderId="5" xfId="0" applyFont="1" applyBorder="1"/>
    <xf numFmtId="0" fontId="10" fillId="0" borderId="29" xfId="0" applyFont="1" applyBorder="1"/>
    <xf numFmtId="0" fontId="10" fillId="0" borderId="0" xfId="118" applyFont="1"/>
    <xf numFmtId="0" fontId="10" fillId="0" borderId="22" xfId="118" applyFont="1" applyBorder="1"/>
    <xf numFmtId="0" fontId="10" fillId="0" borderId="0" xfId="0" applyFont="1" applyFill="1" applyBorder="1" applyAlignment="1">
      <alignment horizontal="centerContinuous" vertical="center"/>
    </xf>
    <xf numFmtId="0" fontId="10" fillId="0" borderId="0" xfId="0" applyFont="1"/>
    <xf numFmtId="0" fontId="10" fillId="0" borderId="0" xfId="0" applyFont="1" applyFill="1"/>
    <xf numFmtId="0" fontId="10" fillId="0" borderId="0" xfId="0" applyFont="1" applyBorder="1"/>
    <xf numFmtId="0" fontId="10" fillId="0" borderId="0" xfId="118" applyFont="1" applyBorder="1"/>
    <xf numFmtId="0" fontId="10" fillId="0" borderId="19" xfId="0" applyFont="1" applyBorder="1"/>
    <xf numFmtId="0" fontId="10" fillId="0" borderId="23" xfId="0" applyFont="1" applyBorder="1" applyAlignment="1">
      <alignment vertical="center"/>
    </xf>
    <xf numFmtId="0" fontId="10" fillId="0" borderId="23" xfId="118" applyFont="1" applyBorder="1"/>
    <xf numFmtId="0" fontId="10" fillId="0" borderId="25" xfId="118" applyFont="1" applyBorder="1"/>
    <xf numFmtId="0" fontId="10" fillId="0" borderId="19" xfId="118" applyFont="1" applyBorder="1"/>
    <xf numFmtId="0" fontId="10" fillId="0" borderId="26" xfId="118" applyFont="1" applyBorder="1"/>
    <xf numFmtId="0" fontId="10" fillId="0" borderId="13" xfId="118" applyFont="1" applyBorder="1"/>
    <xf numFmtId="0" fontId="10" fillId="0" borderId="27" xfId="118" applyFont="1" applyBorder="1"/>
    <xf numFmtId="0" fontId="10" fillId="0" borderId="24" xfId="0" applyFont="1" applyBorder="1"/>
    <xf numFmtId="0" fontId="10" fillId="0" borderId="55" xfId="0" applyFont="1" applyBorder="1"/>
    <xf numFmtId="0" fontId="10" fillId="0" borderId="26" xfId="0" applyFont="1" applyBorder="1"/>
    <xf numFmtId="0" fontId="10" fillId="0" borderId="0" xfId="123" applyFont="1"/>
    <xf numFmtId="0" fontId="10" fillId="0" borderId="0" xfId="123" applyFont="1" applyFill="1"/>
    <xf numFmtId="0" fontId="95" fillId="0" borderId="0" xfId="0" applyFont="1" applyFill="1" applyBorder="1" applyAlignment="1">
      <alignment vertical="center"/>
    </xf>
    <xf numFmtId="49" fontId="96" fillId="0" borderId="0" xfId="129" applyNumberFormat="1"/>
    <xf numFmtId="0" fontId="6" fillId="0" borderId="23" xfId="123" applyFont="1" applyBorder="1"/>
    <xf numFmtId="0" fontId="10" fillId="0" borderId="0" xfId="196" applyFont="1" applyFill="1" applyAlignment="1">
      <alignment horizontal="left"/>
    </xf>
    <xf numFmtId="0" fontId="10" fillId="38" borderId="21" xfId="196" applyFont="1" applyFill="1" applyBorder="1" applyAlignment="1"/>
    <xf numFmtId="0" fontId="10" fillId="38" borderId="5" xfId="196" applyFont="1" applyFill="1" applyBorder="1" applyAlignment="1"/>
    <xf numFmtId="0" fontId="10" fillId="38" borderId="29" xfId="196" applyFont="1" applyFill="1" applyBorder="1" applyAlignment="1"/>
    <xf numFmtId="0" fontId="10" fillId="24" borderId="21" xfId="196" applyFont="1" applyFill="1" applyBorder="1" applyAlignment="1"/>
    <xf numFmtId="0" fontId="10" fillId="24" borderId="5" xfId="196" applyFont="1" applyFill="1" applyBorder="1" applyAlignment="1"/>
    <xf numFmtId="0" fontId="10" fillId="24" borderId="29" xfId="196" applyFont="1" applyFill="1" applyBorder="1" applyAlignment="1"/>
    <xf numFmtId="0" fontId="10" fillId="24" borderId="21" xfId="196" applyFont="1" applyFill="1" applyBorder="1" applyAlignment="1">
      <alignment horizontal="left"/>
    </xf>
    <xf numFmtId="0" fontId="10" fillId="24" borderId="5" xfId="196" applyFont="1" applyFill="1" applyBorder="1" applyAlignment="1">
      <alignment horizontal="center"/>
    </xf>
    <xf numFmtId="0" fontId="10" fillId="0" borderId="0" xfId="196" applyFont="1" applyAlignment="1">
      <alignment horizontal="left"/>
    </xf>
    <xf numFmtId="0" fontId="10" fillId="24" borderId="29" xfId="196" applyFont="1" applyFill="1" applyBorder="1" applyAlignment="1">
      <alignment horizontal="center"/>
    </xf>
    <xf numFmtId="0" fontId="98" fillId="0" borderId="0" xfId="196" applyFont="1" applyFill="1" applyAlignment="1">
      <alignment horizontal="left"/>
    </xf>
    <xf numFmtId="0" fontId="98" fillId="39" borderId="56" xfId="196" applyFont="1" applyFill="1" applyBorder="1" applyAlignment="1"/>
    <xf numFmtId="0" fontId="98" fillId="39" borderId="57" xfId="196" applyFont="1" applyFill="1" applyBorder="1" applyAlignment="1"/>
    <xf numFmtId="0" fontId="98" fillId="39" borderId="58" xfId="196" applyFont="1" applyFill="1" applyBorder="1" applyAlignment="1"/>
    <xf numFmtId="0" fontId="98" fillId="39" borderId="56" xfId="196" applyFont="1" applyFill="1" applyBorder="1" applyAlignment="1">
      <alignment horizontal="left"/>
    </xf>
    <xf numFmtId="0" fontId="98" fillId="39" borderId="57" xfId="196" applyFont="1" applyFill="1" applyBorder="1" applyAlignment="1">
      <alignment horizontal="center"/>
    </xf>
    <xf numFmtId="0" fontId="98" fillId="0" borderId="0" xfId="196" applyFont="1" applyAlignment="1">
      <alignment horizontal="left"/>
    </xf>
    <xf numFmtId="0" fontId="98" fillId="39" borderId="58" xfId="196" applyFont="1" applyFill="1" applyBorder="1" applyAlignment="1">
      <alignment horizontal="center"/>
    </xf>
    <xf numFmtId="0" fontId="10" fillId="0" borderId="0" xfId="120"/>
    <xf numFmtId="0" fontId="7" fillId="0" borderId="0" xfId="0" quotePrefix="1" applyFont="1"/>
    <xf numFmtId="0" fontId="6" fillId="0" borderId="0" xfId="126" applyFont="1" applyFill="1"/>
    <xf numFmtId="49" fontId="0" fillId="0" borderId="0" xfId="129" applyNumberFormat="1" applyFont="1"/>
    <xf numFmtId="0" fontId="6" fillId="0" borderId="5" xfId="0" applyFont="1" applyBorder="1" applyAlignment="1">
      <alignment vertical="center"/>
    </xf>
    <xf numFmtId="0" fontId="6" fillId="40" borderId="21" xfId="0" applyFont="1" applyFill="1" applyBorder="1" applyAlignment="1">
      <alignment vertical="center"/>
    </xf>
    <xf numFmtId="0" fontId="6" fillId="40" borderId="5" xfId="0" applyFont="1" applyFill="1" applyBorder="1" applyAlignment="1">
      <alignment vertical="center"/>
    </xf>
    <xf numFmtId="0" fontId="6" fillId="40" borderId="29" xfId="0" applyFont="1" applyFill="1" applyBorder="1" applyAlignment="1">
      <alignment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29" xfId="0" quotePrefix="1" applyFont="1" applyBorder="1" applyAlignment="1">
      <alignment horizontal="left" vertical="center"/>
    </xf>
    <xf numFmtId="0" fontId="6" fillId="0" borderId="0" xfId="122" applyFont="1" applyAlignment="1">
      <alignment horizontal="center" vertical="top"/>
    </xf>
    <xf numFmtId="0" fontId="6" fillId="0" borderId="23" xfId="122" applyFont="1" applyBorder="1" applyAlignment="1">
      <alignment horizontal="center" vertical="top"/>
    </xf>
    <xf numFmtId="0" fontId="6" fillId="0" borderId="22" xfId="122" applyFont="1" applyBorder="1" applyAlignment="1">
      <alignment horizontal="center" vertical="top"/>
    </xf>
    <xf numFmtId="0" fontId="6" fillId="0" borderId="30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0" xfId="119" applyFont="1"/>
    <xf numFmtId="0" fontId="6" fillId="0" borderId="0" xfId="0" quotePrefix="1" applyFont="1" applyBorder="1"/>
    <xf numFmtId="0" fontId="6" fillId="0" borderId="0" xfId="124" quotePrefix="1" applyFont="1" applyBorder="1"/>
    <xf numFmtId="0" fontId="6" fillId="0" borderId="0" xfId="130" applyFont="1" applyFill="1" applyBorder="1" applyAlignment="1">
      <alignment vertical="center"/>
    </xf>
    <xf numFmtId="0" fontId="6" fillId="0" borderId="50" xfId="0" applyFont="1" applyBorder="1"/>
    <xf numFmtId="49" fontId="7" fillId="0" borderId="23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7" fillId="0" borderId="50" xfId="0" applyNumberFormat="1" applyFont="1" applyFill="1" applyBorder="1" applyAlignment="1">
      <alignment horizontal="center" vertical="center"/>
    </xf>
    <xf numFmtId="49" fontId="7" fillId="0" borderId="51" xfId="0" applyNumberFormat="1" applyFont="1" applyFill="1" applyBorder="1" applyAlignment="1">
      <alignment horizontal="center" vertical="center"/>
    </xf>
    <xf numFmtId="49" fontId="7" fillId="0" borderId="27" xfId="0" applyNumberFormat="1" applyFont="1" applyFill="1" applyBorder="1" applyAlignment="1">
      <alignment horizontal="center" vertical="center"/>
    </xf>
    <xf numFmtId="49" fontId="7" fillId="0" borderId="22" xfId="0" applyNumberFormat="1" applyFont="1" applyFill="1" applyBorder="1" applyAlignment="1">
      <alignment horizontal="center" vertical="center"/>
    </xf>
    <xf numFmtId="0" fontId="6" fillId="0" borderId="22" xfId="123" applyFont="1" applyBorder="1"/>
    <xf numFmtId="49" fontId="7" fillId="0" borderId="21" xfId="0" applyNumberFormat="1" applyFont="1" applyBorder="1" applyAlignment="1">
      <alignment horizontal="left" vertical="center"/>
    </xf>
    <xf numFmtId="0" fontId="6" fillId="0" borderId="60" xfId="0" applyFont="1" applyFill="1" applyBorder="1" applyAlignment="1">
      <alignment vertical="center"/>
    </xf>
    <xf numFmtId="0" fontId="6" fillId="0" borderId="61" xfId="0" applyFont="1" applyFill="1" applyBorder="1" applyAlignment="1">
      <alignment vertical="center"/>
    </xf>
    <xf numFmtId="0" fontId="7" fillId="0" borderId="60" xfId="0" applyFont="1" applyFill="1" applyBorder="1" applyAlignment="1">
      <alignment vertical="center"/>
    </xf>
    <xf numFmtId="0" fontId="6" fillId="0" borderId="39" xfId="0" applyFont="1" applyFill="1" applyBorder="1" applyAlignment="1">
      <alignment vertical="center"/>
    </xf>
    <xf numFmtId="0" fontId="6" fillId="0" borderId="40" xfId="0" applyFont="1" applyFill="1" applyBorder="1" applyAlignment="1">
      <alignment vertical="center"/>
    </xf>
    <xf numFmtId="0" fontId="6" fillId="0" borderId="39" xfId="0" applyFont="1" applyFill="1" applyBorder="1" applyAlignment="1">
      <alignment vertical="top"/>
    </xf>
    <xf numFmtId="0" fontId="6" fillId="0" borderId="64" xfId="0" applyFont="1" applyFill="1" applyBorder="1" applyAlignment="1">
      <alignment vertical="center"/>
    </xf>
    <xf numFmtId="0" fontId="6" fillId="0" borderId="30" xfId="0" applyFont="1" applyFill="1" applyBorder="1" applyAlignment="1">
      <alignment vertical="top"/>
    </xf>
    <xf numFmtId="0" fontId="6" fillId="0" borderId="31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61" xfId="0" applyFont="1" applyFill="1" applyBorder="1" applyAlignment="1">
      <alignment vertical="top"/>
    </xf>
    <xf numFmtId="0" fontId="6" fillId="0" borderId="31" xfId="0" applyFont="1" applyFill="1" applyBorder="1" applyAlignment="1">
      <alignment horizontal="left" vertical="top" wrapText="1"/>
    </xf>
    <xf numFmtId="0" fontId="6" fillId="0" borderId="32" xfId="0" applyFont="1" applyFill="1" applyBorder="1" applyAlignment="1">
      <alignment horizontal="left" vertical="top" wrapText="1"/>
    </xf>
    <xf numFmtId="0" fontId="6" fillId="0" borderId="19" xfId="0" applyFont="1" applyBorder="1" applyAlignment="1">
      <alignment vertical="center"/>
    </xf>
    <xf numFmtId="0" fontId="6" fillId="0" borderId="40" xfId="0" applyFont="1" applyFill="1" applyBorder="1" applyAlignment="1">
      <alignment vertical="top"/>
    </xf>
    <xf numFmtId="0" fontId="6" fillId="0" borderId="40" xfId="0" applyFont="1" applyFill="1" applyBorder="1" applyAlignment="1">
      <alignment vertical="top" wrapText="1"/>
    </xf>
    <xf numFmtId="0" fontId="6" fillId="0" borderId="31" xfId="0" applyFont="1" applyFill="1" applyBorder="1" applyAlignment="1">
      <alignment vertical="top" wrapText="1"/>
    </xf>
    <xf numFmtId="0" fontId="0" fillId="0" borderId="0" xfId="122" applyFont="1"/>
    <xf numFmtId="0" fontId="6" fillId="0" borderId="0" xfId="117" applyFont="1" applyFill="1"/>
    <xf numFmtId="0" fontId="10" fillId="0" borderId="0" xfId="117" applyFont="1"/>
    <xf numFmtId="0" fontId="6" fillId="0" borderId="27" xfId="0" applyFont="1" applyFill="1" applyBorder="1"/>
    <xf numFmtId="0" fontId="6" fillId="0" borderId="24" xfId="0" applyFont="1" applyFill="1" applyBorder="1"/>
    <xf numFmtId="0" fontId="6" fillId="40" borderId="0" xfId="0" applyFont="1" applyFill="1" applyBorder="1"/>
    <xf numFmtId="0" fontId="10" fillId="40" borderId="0" xfId="119" applyFont="1" applyFill="1" applyBorder="1"/>
    <xf numFmtId="49" fontId="7" fillId="40" borderId="0" xfId="0" applyNumberFormat="1" applyFont="1" applyFill="1" applyBorder="1" applyAlignment="1">
      <alignment vertical="center"/>
    </xf>
    <xf numFmtId="49" fontId="6" fillId="40" borderId="0" xfId="0" applyNumberFormat="1" applyFont="1" applyFill="1" applyBorder="1" applyAlignment="1">
      <alignment vertical="center"/>
    </xf>
    <xf numFmtId="0" fontId="6" fillId="40" borderId="0" xfId="0" applyFont="1" applyFill="1" applyBorder="1" applyAlignment="1">
      <alignment horizontal="center" vertical="center"/>
    </xf>
    <xf numFmtId="0" fontId="6" fillId="40" borderId="0" xfId="0" applyFont="1" applyFill="1" applyBorder="1" applyAlignment="1">
      <alignment vertical="center"/>
    </xf>
    <xf numFmtId="0" fontId="6" fillId="40" borderId="22" xfId="0" applyFont="1" applyFill="1" applyBorder="1"/>
    <xf numFmtId="0" fontId="6" fillId="0" borderId="23" xfId="0" applyFont="1" applyFill="1" applyBorder="1"/>
    <xf numFmtId="0" fontId="6" fillId="0" borderId="22" xfId="0" applyFont="1" applyFill="1" applyBorder="1"/>
    <xf numFmtId="49" fontId="6" fillId="40" borderId="0" xfId="0" applyNumberFormat="1" applyFont="1" applyFill="1" applyBorder="1" applyAlignment="1">
      <alignment horizontal="center" vertical="center"/>
    </xf>
    <xf numFmtId="0" fontId="6" fillId="40" borderId="0" xfId="133" applyFont="1" applyFill="1" applyBorder="1" applyAlignment="1">
      <alignment vertical="center"/>
    </xf>
    <xf numFmtId="0" fontId="6" fillId="40" borderId="0" xfId="117" applyFont="1" applyFill="1" applyBorder="1"/>
    <xf numFmtId="0" fontId="6" fillId="40" borderId="0" xfId="119" applyFont="1" applyFill="1" applyBorder="1"/>
    <xf numFmtId="0" fontId="6" fillId="0" borderId="0" xfId="117" applyFont="1"/>
    <xf numFmtId="0" fontId="10" fillId="0" borderId="23" xfId="0" applyFont="1" applyFill="1" applyBorder="1"/>
    <xf numFmtId="0" fontId="10" fillId="0" borderId="0" xfId="0" applyFont="1" applyFill="1" applyBorder="1"/>
    <xf numFmtId="0" fontId="10" fillId="0" borderId="22" xfId="0" applyFont="1" applyFill="1" applyBorder="1"/>
    <xf numFmtId="0" fontId="10" fillId="40" borderId="0" xfId="0" applyFont="1" applyFill="1" applyBorder="1"/>
    <xf numFmtId="0" fontId="6" fillId="0" borderId="25" xfId="0" applyFont="1" applyFill="1" applyBorder="1"/>
    <xf numFmtId="0" fontId="6" fillId="40" borderId="19" xfId="0" applyFont="1" applyFill="1" applyBorder="1"/>
    <xf numFmtId="0" fontId="6" fillId="40" borderId="26" xfId="0" applyFont="1" applyFill="1" applyBorder="1"/>
    <xf numFmtId="0" fontId="6" fillId="0" borderId="30" xfId="0" quotePrefix="1" applyFont="1" applyFill="1" applyBorder="1" applyAlignment="1">
      <alignment horizontal="left" vertical="center"/>
    </xf>
    <xf numFmtId="0" fontId="6" fillId="0" borderId="21" xfId="133" applyFont="1" applyFill="1" applyBorder="1" applyAlignment="1">
      <alignment vertical="center"/>
    </xf>
    <xf numFmtId="0" fontId="6" fillId="0" borderId="5" xfId="133" applyFont="1" applyFill="1" applyBorder="1" applyAlignment="1">
      <alignment vertical="center"/>
    </xf>
    <xf numFmtId="0" fontId="6" fillId="0" borderId="29" xfId="133" applyFont="1" applyFill="1" applyBorder="1" applyAlignment="1">
      <alignment vertical="center"/>
    </xf>
    <xf numFmtId="0" fontId="6" fillId="0" borderId="2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4" fillId="0" borderId="0" xfId="125"/>
    <xf numFmtId="0" fontId="6" fillId="0" borderId="0" xfId="126" quotePrefix="1" applyFont="1" applyFill="1"/>
    <xf numFmtId="0" fontId="6" fillId="0" borderId="0" xfId="125" applyFont="1" applyFill="1" applyBorder="1"/>
    <xf numFmtId="0" fontId="100" fillId="0" borderId="0" xfId="126" quotePrefix="1" applyFont="1" applyFill="1" applyBorder="1"/>
    <xf numFmtId="0" fontId="6" fillId="0" borderId="0" xfId="227" applyFont="1" applyFill="1" applyBorder="1"/>
    <xf numFmtId="0" fontId="6" fillId="0" borderId="0" xfId="227" applyFont="1"/>
    <xf numFmtId="0" fontId="4" fillId="0" borderId="0" xfId="196" applyFont="1" applyFill="1" applyAlignment="1">
      <alignment horizontal="left"/>
    </xf>
    <xf numFmtId="0" fontId="4" fillId="38" borderId="21" xfId="196" applyFont="1" applyFill="1" applyBorder="1" applyAlignment="1"/>
    <xf numFmtId="0" fontId="4" fillId="38" borderId="5" xfId="196" applyFont="1" applyFill="1" applyBorder="1" applyAlignment="1"/>
    <xf numFmtId="0" fontId="4" fillId="38" borderId="29" xfId="196" applyFont="1" applyFill="1" applyBorder="1" applyAlignment="1"/>
    <xf numFmtId="0" fontId="4" fillId="24" borderId="21" xfId="196" applyFont="1" applyFill="1" applyBorder="1" applyAlignment="1"/>
    <xf numFmtId="0" fontId="4" fillId="24" borderId="5" xfId="196" applyFont="1" applyFill="1" applyBorder="1" applyAlignment="1"/>
    <xf numFmtId="0" fontId="4" fillId="24" borderId="29" xfId="196" applyFont="1" applyFill="1" applyBorder="1" applyAlignment="1"/>
    <xf numFmtId="0" fontId="4" fillId="24" borderId="5" xfId="196" applyFont="1" applyFill="1" applyBorder="1" applyAlignment="1">
      <alignment horizontal="center"/>
    </xf>
    <xf numFmtId="0" fontId="4" fillId="0" borderId="0" xfId="196" applyFont="1" applyAlignment="1">
      <alignment horizontal="left"/>
    </xf>
    <xf numFmtId="0" fontId="4" fillId="24" borderId="29" xfId="196" applyFont="1" applyFill="1" applyBorder="1" applyAlignment="1">
      <alignment horizontal="center"/>
    </xf>
    <xf numFmtId="0" fontId="6" fillId="0" borderId="0" xfId="228" applyFont="1" applyFill="1" applyBorder="1"/>
    <xf numFmtId="0" fontId="6" fillId="0" borderId="0" xfId="228" applyFont="1" applyBorder="1"/>
    <xf numFmtId="0" fontId="7" fillId="0" borderId="0" xfId="0" applyFont="1" applyBorder="1" applyAlignment="1">
      <alignment horizontal="right" vertical="center"/>
    </xf>
    <xf numFmtId="0" fontId="6" fillId="0" borderId="0" xfId="229" applyFont="1" applyBorder="1"/>
    <xf numFmtId="0" fontId="6" fillId="0" borderId="0" xfId="228" quotePrefix="1" applyFont="1" applyBorder="1"/>
    <xf numFmtId="0" fontId="6" fillId="0" borderId="0" xfId="229" quotePrefix="1" applyFont="1" applyFill="1" applyBorder="1"/>
    <xf numFmtId="0" fontId="6" fillId="0" borderId="0" xfId="229" quotePrefix="1" applyFont="1" applyBorder="1"/>
    <xf numFmtId="0" fontId="4" fillId="0" borderId="0" xfId="123" applyFont="1" applyFill="1" applyBorder="1"/>
    <xf numFmtId="0" fontId="6" fillId="0" borderId="0" xfId="228" applyFont="1" applyBorder="1" applyAlignment="1">
      <alignment horizontal="left"/>
    </xf>
    <xf numFmtId="0" fontId="6" fillId="0" borderId="50" xfId="228" quotePrefix="1" applyFont="1" applyFill="1" applyBorder="1"/>
    <xf numFmtId="0" fontId="6" fillId="0" borderId="50" xfId="228" applyFont="1" applyBorder="1"/>
    <xf numFmtId="0" fontId="6" fillId="0" borderId="50" xfId="228" quotePrefix="1" applyFont="1" applyBorder="1"/>
    <xf numFmtId="0" fontId="6" fillId="0" borderId="0" xfId="123" quotePrefix="1" applyFont="1" applyBorder="1"/>
    <xf numFmtId="0" fontId="7" fillId="32" borderId="28" xfId="124" applyFont="1" applyFill="1" applyBorder="1" applyAlignment="1">
      <alignment vertical="top"/>
    </xf>
    <xf numFmtId="0" fontId="7" fillId="32" borderId="27" xfId="124" applyFont="1" applyFill="1" applyBorder="1" applyAlignment="1">
      <alignment vertical="top"/>
    </xf>
    <xf numFmtId="0" fontId="7" fillId="32" borderId="24" xfId="124" applyFont="1" applyFill="1" applyBorder="1" applyAlignment="1">
      <alignment vertical="top"/>
    </xf>
    <xf numFmtId="0" fontId="7" fillId="0" borderId="79" xfId="124" applyFont="1" applyFill="1" applyBorder="1" applyAlignment="1">
      <alignment vertical="top"/>
    </xf>
    <xf numFmtId="0" fontId="7" fillId="0" borderId="27" xfId="124" applyFont="1" applyFill="1" applyBorder="1" applyAlignment="1">
      <alignment vertical="top"/>
    </xf>
    <xf numFmtId="0" fontId="7" fillId="0" borderId="27" xfId="124" applyFont="1" applyFill="1" applyBorder="1" applyAlignment="1">
      <alignment vertical="top" wrapText="1"/>
    </xf>
    <xf numFmtId="0" fontId="7" fillId="0" borderId="69" xfId="124" applyFont="1" applyFill="1" applyBorder="1" applyAlignment="1">
      <alignment vertical="top" wrapText="1"/>
    </xf>
    <xf numFmtId="0" fontId="7" fillId="42" borderId="67" xfId="0" applyFont="1" applyFill="1" applyBorder="1" applyAlignment="1">
      <alignment horizontal="left" vertical="center"/>
    </xf>
    <xf numFmtId="0" fontId="7" fillId="42" borderId="59" xfId="0" applyFont="1" applyFill="1" applyBorder="1" applyAlignment="1">
      <alignment horizontal="center" vertical="center"/>
    </xf>
    <xf numFmtId="0" fontId="7" fillId="42" borderId="68" xfId="0" applyFont="1" applyFill="1" applyBorder="1" applyAlignment="1">
      <alignment horizontal="center" vertical="center"/>
    </xf>
    <xf numFmtId="0" fontId="7" fillId="0" borderId="0" xfId="124" applyFont="1" applyFill="1" applyBorder="1" applyAlignment="1">
      <alignment vertical="top"/>
    </xf>
    <xf numFmtId="0" fontId="7" fillId="0" borderId="0" xfId="124" applyFont="1" applyFill="1" applyBorder="1" applyAlignment="1">
      <alignment vertical="top" wrapText="1"/>
    </xf>
    <xf numFmtId="0" fontId="7" fillId="0" borderId="61" xfId="124" applyFont="1" applyFill="1" applyBorder="1" applyAlignment="1">
      <alignment vertical="top" wrapText="1"/>
    </xf>
    <xf numFmtId="0" fontId="7" fillId="42" borderId="87" xfId="0" applyFont="1" applyFill="1" applyBorder="1" applyAlignment="1">
      <alignment horizontal="left" vertical="center"/>
    </xf>
    <xf numFmtId="0" fontId="7" fillId="42" borderId="88" xfId="0" applyFont="1" applyFill="1" applyBorder="1" applyAlignment="1">
      <alignment horizontal="center" vertical="center"/>
    </xf>
    <xf numFmtId="0" fontId="7" fillId="42" borderId="89" xfId="0" applyFont="1" applyFill="1" applyBorder="1" applyAlignment="1">
      <alignment horizontal="center" vertical="center"/>
    </xf>
    <xf numFmtId="0" fontId="6" fillId="0" borderId="0" xfId="228" applyFont="1" applyFill="1" applyBorder="1" applyAlignment="1">
      <alignment vertical="top"/>
    </xf>
    <xf numFmtId="0" fontId="6" fillId="0" borderId="60" xfId="123" applyFont="1" applyFill="1" applyBorder="1" applyAlignment="1">
      <alignment vertical="center"/>
    </xf>
    <xf numFmtId="0" fontId="6" fillId="0" borderId="60" xfId="133" applyFont="1" applyFill="1" applyBorder="1" applyAlignment="1">
      <alignment vertical="center"/>
    </xf>
    <xf numFmtId="0" fontId="105" fillId="0" borderId="0" xfId="0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0" fontId="6" fillId="24" borderId="21" xfId="196" applyFont="1" applyFill="1" applyBorder="1" applyAlignment="1">
      <alignment horizontal="left"/>
    </xf>
    <xf numFmtId="0" fontId="6" fillId="24" borderId="5" xfId="196" applyFont="1" applyFill="1" applyBorder="1" applyAlignment="1">
      <alignment horizontal="center"/>
    </xf>
    <xf numFmtId="0" fontId="6" fillId="24" borderId="29" xfId="196" applyFont="1" applyFill="1" applyBorder="1" applyAlignment="1"/>
    <xf numFmtId="0" fontId="6" fillId="24" borderId="29" xfId="196" applyFont="1" applyFill="1" applyBorder="1" applyAlignment="1">
      <alignment horizontal="center"/>
    </xf>
    <xf numFmtId="0" fontId="4" fillId="0" borderId="50" xfId="123" applyFont="1" applyFill="1" applyBorder="1"/>
    <xf numFmtId="49" fontId="106" fillId="0" borderId="0" xfId="0" applyNumberFormat="1" applyFont="1" applyFill="1" applyBorder="1" applyAlignment="1">
      <alignment horizontal="center" vertical="center"/>
    </xf>
    <xf numFmtId="0" fontId="6" fillId="0" borderId="83" xfId="0" applyFont="1" applyFill="1" applyBorder="1" applyAlignment="1">
      <alignment vertical="top"/>
    </xf>
    <xf numFmtId="0" fontId="6" fillId="0" borderId="21" xfId="133" applyFont="1" applyFill="1" applyBorder="1" applyAlignment="1">
      <alignment vertical="center"/>
    </xf>
    <xf numFmtId="0" fontId="6" fillId="0" borderId="5" xfId="133" applyFont="1" applyFill="1" applyBorder="1" applyAlignment="1">
      <alignment vertical="center"/>
    </xf>
    <xf numFmtId="0" fontId="6" fillId="0" borderId="29" xfId="133" applyFont="1" applyFill="1" applyBorder="1" applyAlignment="1">
      <alignment vertical="center"/>
    </xf>
    <xf numFmtId="0" fontId="6" fillId="0" borderId="21" xfId="120" applyFont="1" applyBorder="1"/>
    <xf numFmtId="0" fontId="6" fillId="0" borderId="5" xfId="120" applyFont="1" applyBorder="1"/>
    <xf numFmtId="0" fontId="6" fillId="0" borderId="29" xfId="120" applyFont="1" applyBorder="1"/>
    <xf numFmtId="0" fontId="6" fillId="0" borderId="21" xfId="0" applyFont="1" applyFill="1" applyBorder="1"/>
    <xf numFmtId="0" fontId="6" fillId="0" borderId="5" xfId="0" applyFont="1" applyFill="1" applyBorder="1"/>
    <xf numFmtId="0" fontId="6" fillId="0" borderId="29" xfId="0" applyFont="1" applyFill="1" applyBorder="1"/>
    <xf numFmtId="0" fontId="4" fillId="0" borderId="0" xfId="227" applyFont="1"/>
    <xf numFmtId="0" fontId="6" fillId="0" borderId="0" xfId="124" quotePrefix="1" applyFont="1" applyBorder="1" applyAlignment="1">
      <alignment vertical="center"/>
    </xf>
    <xf numFmtId="0" fontId="6" fillId="0" borderId="0" xfId="228" applyFont="1" applyFill="1" applyBorder="1" applyAlignment="1">
      <alignment vertical="center"/>
    </xf>
    <xf numFmtId="0" fontId="6" fillId="0" borderId="0" xfId="228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top" wrapText="1"/>
    </xf>
    <xf numFmtId="0" fontId="7" fillId="0" borderId="0" xfId="228" applyFont="1" applyFill="1" applyBorder="1" applyAlignment="1">
      <alignment vertical="center"/>
    </xf>
    <xf numFmtId="0" fontId="7" fillId="0" borderId="0" xfId="228" applyFont="1" applyFill="1" applyBorder="1" applyAlignment="1"/>
    <xf numFmtId="0" fontId="7" fillId="0" borderId="23" xfId="228" applyFont="1" applyFill="1" applyBorder="1" applyAlignment="1"/>
    <xf numFmtId="0" fontId="6" fillId="0" borderId="23" xfId="228" applyFont="1" applyFill="1" applyBorder="1" applyAlignment="1">
      <alignment horizontal="left" vertical="center"/>
    </xf>
    <xf numFmtId="49" fontId="7" fillId="0" borderId="25" xfId="0" applyNumberFormat="1" applyFont="1" applyFill="1" applyBorder="1" applyAlignment="1">
      <alignment vertical="center"/>
    </xf>
    <xf numFmtId="49" fontId="7" fillId="0" borderId="19" xfId="0" applyNumberFormat="1" applyFont="1" applyFill="1" applyBorder="1" applyAlignment="1">
      <alignment vertical="center"/>
    </xf>
    <xf numFmtId="49" fontId="7" fillId="0" borderId="25" xfId="0" applyNumberFormat="1" applyFont="1" applyFill="1" applyBorder="1" applyAlignment="1">
      <alignment horizontal="center" vertical="center"/>
    </xf>
    <xf numFmtId="49" fontId="7" fillId="0" borderId="19" xfId="0" applyNumberFormat="1" applyFont="1" applyFill="1" applyBorder="1" applyAlignment="1">
      <alignment horizontal="center" vertical="center"/>
    </xf>
    <xf numFmtId="49" fontId="7" fillId="0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Fill="1" applyBorder="1" applyAlignment="1">
      <alignment horizontal="center" vertical="center"/>
    </xf>
    <xf numFmtId="0" fontId="10" fillId="0" borderId="19" xfId="123" applyFont="1" applyFill="1" applyBorder="1"/>
    <xf numFmtId="49" fontId="7" fillId="0" borderId="26" xfId="0" applyNumberFormat="1" applyFont="1" applyFill="1" applyBorder="1" applyAlignment="1">
      <alignment horizontal="center" vertical="center"/>
    </xf>
    <xf numFmtId="0" fontId="6" fillId="0" borderId="5" xfId="0" applyFont="1" applyBorder="1" applyAlignment="1"/>
    <xf numFmtId="0" fontId="6" fillId="0" borderId="29" xfId="0" applyFont="1" applyBorder="1" applyAlignment="1"/>
    <xf numFmtId="0" fontId="6" fillId="0" borderId="21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29" xfId="0" applyFont="1" applyFill="1" applyBorder="1" applyAlignment="1">
      <alignment horizontal="left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84" xfId="0" applyFont="1" applyFill="1" applyBorder="1" applyAlignment="1">
      <alignment vertical="top" wrapText="1"/>
    </xf>
    <xf numFmtId="0" fontId="6" fillId="0" borderId="93" xfId="0" applyFont="1" applyFill="1" applyBorder="1" applyAlignment="1">
      <alignment vertical="top" wrapText="1"/>
    </xf>
    <xf numFmtId="0" fontId="6" fillId="0" borderId="19" xfId="0" applyFont="1" applyFill="1" applyBorder="1" applyAlignment="1">
      <alignment vertical="top"/>
    </xf>
    <xf numFmtId="0" fontId="6" fillId="0" borderId="19" xfId="124" applyFont="1" applyBorder="1" applyAlignment="1">
      <alignment horizontal="left"/>
    </xf>
    <xf numFmtId="0" fontId="6" fillId="0" borderId="19" xfId="0" applyFont="1" applyFill="1" applyBorder="1" applyAlignment="1">
      <alignment horizontal="left" vertical="center"/>
    </xf>
    <xf numFmtId="0" fontId="6" fillId="0" borderId="25" xfId="228" applyFont="1" applyFill="1" applyBorder="1" applyAlignment="1"/>
    <xf numFmtId="0" fontId="6" fillId="0" borderId="19" xfId="228" applyFont="1" applyFill="1" applyBorder="1" applyAlignment="1">
      <alignment vertical="top"/>
    </xf>
    <xf numFmtId="0" fontId="6" fillId="0" borderId="19" xfId="0" quotePrefix="1" applyFont="1" applyFill="1" applyBorder="1" applyAlignment="1">
      <alignment vertical="top"/>
    </xf>
    <xf numFmtId="0" fontId="6" fillId="0" borderId="19" xfId="228" quotePrefix="1" applyFont="1" applyFill="1" applyBorder="1" applyAlignment="1">
      <alignment vertical="center"/>
    </xf>
    <xf numFmtId="0" fontId="6" fillId="0" borderId="19" xfId="228" applyFont="1" applyFill="1" applyBorder="1"/>
    <xf numFmtId="0" fontId="6" fillId="0" borderId="19" xfId="133" applyFont="1" applyFill="1" applyBorder="1" applyAlignment="1">
      <alignment vertical="top" wrapText="1"/>
    </xf>
    <xf numFmtId="0" fontId="105" fillId="0" borderId="0" xfId="0" applyFont="1" applyFill="1" applyBorder="1" applyAlignment="1">
      <alignment vertical="center"/>
    </xf>
    <xf numFmtId="0" fontId="8" fillId="0" borderId="0" xfId="123" applyFont="1"/>
    <xf numFmtId="0" fontId="4" fillId="0" borderId="0" xfId="123" applyFont="1" applyFill="1"/>
    <xf numFmtId="0" fontId="6" fillId="0" borderId="30" xfId="196" applyFont="1" applyFill="1" applyBorder="1" applyAlignment="1">
      <alignment horizontal="left" vertical="center"/>
    </xf>
    <xf numFmtId="0" fontId="6" fillId="0" borderId="31" xfId="196" applyFont="1" applyFill="1" applyBorder="1" applyAlignment="1">
      <alignment horizontal="left" vertical="center"/>
    </xf>
    <xf numFmtId="0" fontId="6" fillId="0" borderId="32" xfId="196" applyFont="1" applyFill="1" applyBorder="1" applyAlignment="1">
      <alignment horizontal="left" vertical="center"/>
    </xf>
    <xf numFmtId="0" fontId="107" fillId="0" borderId="0" xfId="0" applyFont="1" applyFill="1" applyBorder="1" applyAlignment="1">
      <alignment vertical="center"/>
    </xf>
    <xf numFmtId="49" fontId="108" fillId="0" borderId="0" xfId="0" applyNumberFormat="1" applyFont="1" applyFill="1" applyBorder="1" applyAlignment="1">
      <alignment horizontal="center" vertical="center"/>
    </xf>
    <xf numFmtId="49" fontId="108" fillId="0" borderId="22" xfId="0" applyNumberFormat="1" applyFont="1" applyFill="1" applyBorder="1" applyAlignment="1">
      <alignment horizontal="center" vertical="center"/>
    </xf>
    <xf numFmtId="0" fontId="6" fillId="0" borderId="95" xfId="0" applyFont="1" applyFill="1" applyBorder="1" applyAlignment="1">
      <alignment vertical="center"/>
    </xf>
    <xf numFmtId="49" fontId="7" fillId="0" borderId="95" xfId="0" applyNumberFormat="1" applyFont="1" applyFill="1" applyBorder="1" applyAlignment="1">
      <alignment horizontal="center" vertical="center"/>
    </xf>
    <xf numFmtId="0" fontId="10" fillId="0" borderId="0" xfId="123" applyFont="1" applyFill="1" applyBorder="1"/>
    <xf numFmtId="0" fontId="6" fillId="0" borderId="31" xfId="196" applyFont="1" applyFill="1" applyBorder="1" applyAlignment="1">
      <alignment horizontal="left" vertical="center"/>
    </xf>
    <xf numFmtId="0" fontId="6" fillId="0" borderId="32" xfId="196" applyFont="1" applyFill="1" applyBorder="1" applyAlignment="1">
      <alignment horizontal="left" vertical="center"/>
    </xf>
    <xf numFmtId="0" fontId="6" fillId="0" borderId="30" xfId="196" applyFont="1" applyFill="1" applyBorder="1" applyAlignment="1">
      <alignment horizontal="left" vertical="center"/>
    </xf>
    <xf numFmtId="0" fontId="6" fillId="0" borderId="30" xfId="196" applyFont="1" applyFill="1" applyBorder="1" applyAlignment="1">
      <alignment horizontal="left" vertical="center"/>
    </xf>
    <xf numFmtId="0" fontId="6" fillId="0" borderId="30" xfId="196" applyFont="1" applyFill="1" applyBorder="1" applyAlignment="1">
      <alignment horizontal="left" vertical="center"/>
    </xf>
    <xf numFmtId="0" fontId="109" fillId="0" borderId="0" xfId="0" applyFont="1" applyBorder="1"/>
    <xf numFmtId="0" fontId="109" fillId="0" borderId="0" xfId="0" applyFont="1" applyFill="1" applyBorder="1" applyAlignment="1">
      <alignment vertical="center"/>
    </xf>
    <xf numFmtId="0" fontId="4" fillId="0" borderId="0" xfId="0" applyFont="1" applyFill="1" applyBorder="1"/>
    <xf numFmtId="49" fontId="16" fillId="0" borderId="0" xfId="0" applyNumberFormat="1" applyFont="1" applyFill="1" applyBorder="1" applyAlignment="1">
      <alignment vertical="center"/>
    </xf>
    <xf numFmtId="49" fontId="106" fillId="43" borderId="5" xfId="0" applyNumberFormat="1" applyFont="1" applyFill="1" applyBorder="1" applyAlignment="1">
      <alignment horizontal="center" vertical="center"/>
    </xf>
    <xf numFmtId="49" fontId="106" fillId="43" borderId="29" xfId="0" applyNumberFormat="1" applyFont="1" applyFill="1" applyBorder="1" applyAlignment="1">
      <alignment horizontal="center" vertical="center"/>
    </xf>
    <xf numFmtId="0" fontId="110" fillId="43" borderId="5" xfId="123" applyFont="1" applyFill="1" applyBorder="1"/>
    <xf numFmtId="0" fontId="110" fillId="43" borderId="29" xfId="123" applyFont="1" applyFill="1" applyBorder="1"/>
    <xf numFmtId="49" fontId="6" fillId="0" borderId="28" xfId="0" applyNumberFormat="1" applyFont="1" applyFill="1" applyBorder="1" applyAlignment="1">
      <alignment vertical="center"/>
    </xf>
    <xf numFmtId="49" fontId="106" fillId="0" borderId="27" xfId="0" applyNumberFormat="1" applyFont="1" applyFill="1" applyBorder="1" applyAlignment="1">
      <alignment horizontal="center" vertical="center"/>
    </xf>
    <xf numFmtId="49" fontId="106" fillId="0" borderId="24" xfId="0" applyNumberFormat="1" applyFont="1" applyFill="1" applyBorder="1" applyAlignment="1">
      <alignment horizontal="center" vertical="center"/>
    </xf>
    <xf numFmtId="0" fontId="110" fillId="0" borderId="0" xfId="123" applyFont="1" applyFill="1" applyBorder="1"/>
    <xf numFmtId="49" fontId="6" fillId="0" borderId="25" xfId="0" applyNumberFormat="1" applyFont="1" applyFill="1" applyBorder="1" applyAlignment="1">
      <alignment vertical="center"/>
    </xf>
    <xf numFmtId="0" fontId="110" fillId="0" borderId="24" xfId="123" applyFont="1" applyFill="1" applyBorder="1"/>
    <xf numFmtId="49" fontId="7" fillId="43" borderId="21" xfId="0" applyNumberFormat="1" applyFont="1" applyFill="1" applyBorder="1" applyAlignment="1">
      <alignment vertical="center"/>
    </xf>
    <xf numFmtId="0" fontId="6" fillId="0" borderId="44" xfId="0" applyFont="1" applyFill="1" applyBorder="1" applyAlignment="1">
      <alignment vertical="center"/>
    </xf>
    <xf numFmtId="0" fontId="6" fillId="0" borderId="83" xfId="0" applyFont="1" applyBorder="1" applyAlignment="1"/>
    <xf numFmtId="0" fontId="6" fillId="0" borderId="84" xfId="0" applyFont="1" applyBorder="1" applyAlignment="1"/>
    <xf numFmtId="0" fontId="6" fillId="0" borderId="93" xfId="0" applyFont="1" applyBorder="1" applyAlignment="1"/>
    <xf numFmtId="0" fontId="0" fillId="0" borderId="0" xfId="123" applyFont="1" applyFill="1" applyBorder="1"/>
    <xf numFmtId="0" fontId="16" fillId="0" borderId="0" xfId="123" applyFont="1"/>
    <xf numFmtId="49" fontId="6" fillId="0" borderId="28" xfId="0" quotePrefix="1" applyNumberFormat="1" applyFont="1" applyFill="1" applyBorder="1" applyAlignment="1">
      <alignment vertical="center"/>
    </xf>
    <xf numFmtId="0" fontId="6" fillId="0" borderId="27" xfId="123" quotePrefix="1" applyFont="1" applyFill="1" applyBorder="1"/>
    <xf numFmtId="49" fontId="6" fillId="0" borderId="25" xfId="0" quotePrefix="1" applyNumberFormat="1" applyFont="1" applyFill="1" applyBorder="1" applyAlignment="1">
      <alignment vertical="center"/>
    </xf>
    <xf numFmtId="0" fontId="6" fillId="0" borderId="19" xfId="123" quotePrefix="1" applyFont="1" applyFill="1" applyBorder="1"/>
    <xf numFmtId="0" fontId="6" fillId="40" borderId="25" xfId="0" applyFont="1" applyFill="1" applyBorder="1"/>
    <xf numFmtId="0" fontId="16" fillId="0" borderId="28" xfId="0" applyFont="1" applyFill="1" applyBorder="1"/>
    <xf numFmtId="0" fontId="6" fillId="0" borderId="21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7" fillId="0" borderId="0" xfId="0" quotePrefix="1" applyFont="1" applyFill="1" applyBorder="1" applyAlignment="1">
      <alignment vertical="center"/>
    </xf>
    <xf numFmtId="0" fontId="7" fillId="0" borderId="50" xfId="0" quotePrefix="1" applyFont="1" applyFill="1" applyBorder="1" applyAlignment="1">
      <alignment vertical="center"/>
    </xf>
    <xf numFmtId="0" fontId="129" fillId="0" borderId="0" xfId="0" applyFont="1" applyFill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6" fillId="0" borderId="95" xfId="123" applyFont="1" applyBorder="1"/>
    <xf numFmtId="0" fontId="6" fillId="0" borderId="21" xfId="0" quotePrefix="1" applyFont="1" applyBorder="1" applyAlignment="1">
      <alignment horizontal="left" vertical="center"/>
    </xf>
    <xf numFmtId="0" fontId="6" fillId="0" borderId="0" xfId="228" quotePrefix="1" applyFont="1" applyFill="1" applyBorder="1"/>
    <xf numFmtId="0" fontId="4" fillId="0" borderId="0" xfId="296" applyFont="1"/>
    <xf numFmtId="0" fontId="130" fillId="0" borderId="0" xfId="126" quotePrefix="1" applyFont="1" applyFill="1" applyBorder="1"/>
    <xf numFmtId="0" fontId="100" fillId="0" borderId="0" xfId="126" applyFont="1" applyFill="1" applyBorder="1"/>
    <xf numFmtId="0" fontId="7" fillId="0" borderId="0" xfId="123" applyFont="1"/>
    <xf numFmtId="0" fontId="7" fillId="0" borderId="0" xfId="0" applyFont="1" applyAlignment="1">
      <alignment vertical="center"/>
    </xf>
    <xf numFmtId="0" fontId="6" fillId="0" borderId="21" xfId="133" applyFont="1" applyFill="1" applyBorder="1" applyAlignment="1">
      <alignment vertical="center"/>
    </xf>
    <xf numFmtId="0" fontId="6" fillId="0" borderId="5" xfId="133" applyFont="1" applyFill="1" applyBorder="1" applyAlignment="1">
      <alignment vertical="center"/>
    </xf>
    <xf numFmtId="0" fontId="6" fillId="0" borderId="29" xfId="133" applyFont="1" applyFill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2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110" fillId="0" borderId="19" xfId="123" applyFont="1" applyFill="1" applyBorder="1"/>
    <xf numFmtId="0" fontId="110" fillId="0" borderId="26" xfId="123" applyFont="1" applyFill="1" applyBorder="1"/>
    <xf numFmtId="49" fontId="7" fillId="43" borderId="5" xfId="0" applyNumberFormat="1" applyFont="1" applyFill="1" applyBorder="1" applyAlignment="1">
      <alignment horizontal="left" vertical="center"/>
    </xf>
    <xf numFmtId="0" fontId="131" fillId="0" borderId="0" xfId="264" applyFont="1" applyBorder="1"/>
    <xf numFmtId="0" fontId="132" fillId="0" borderId="0" xfId="0" applyFont="1"/>
    <xf numFmtId="0" fontId="133" fillId="0" borderId="0" xfId="0" applyFont="1" applyAlignment="1">
      <alignment horizontal="right"/>
    </xf>
    <xf numFmtId="49" fontId="134" fillId="0" borderId="0" xfId="0" applyNumberFormat="1" applyFont="1" applyAlignment="1">
      <alignment horizontal="left"/>
    </xf>
    <xf numFmtId="0" fontId="133" fillId="0" borderId="0" xfId="264" applyFont="1" applyBorder="1" applyAlignment="1">
      <alignment horizontal="right"/>
    </xf>
    <xf numFmtId="0" fontId="135" fillId="0" borderId="0" xfId="0" applyFont="1" applyAlignment="1">
      <alignment horizontal="right"/>
    </xf>
    <xf numFmtId="17" fontId="136" fillId="44" borderId="21" xfId="0" applyNumberFormat="1" applyFont="1" applyFill="1" applyBorder="1" applyAlignment="1">
      <alignment horizontal="center" vertical="center" wrapText="1"/>
    </xf>
    <xf numFmtId="0" fontId="137" fillId="45" borderId="21" xfId="0" applyFont="1" applyFill="1" applyBorder="1" applyAlignment="1">
      <alignment horizontal="center" vertical="center"/>
    </xf>
    <xf numFmtId="1" fontId="138" fillId="0" borderId="21" xfId="0" applyNumberFormat="1" applyFont="1" applyFill="1" applyBorder="1" applyAlignment="1">
      <alignment vertical="center" wrapText="1"/>
    </xf>
    <xf numFmtId="2" fontId="138" fillId="0" borderId="21" xfId="0" applyNumberFormat="1" applyFont="1" applyFill="1" applyBorder="1" applyAlignment="1">
      <alignment vertical="center" wrapText="1"/>
    </xf>
    <xf numFmtId="185" fontId="138" fillId="0" borderId="21" xfId="0" applyNumberFormat="1" applyFont="1" applyFill="1" applyBorder="1" applyAlignment="1">
      <alignment vertical="center" wrapText="1"/>
    </xf>
    <xf numFmtId="17" fontId="136" fillId="44" borderId="7" xfId="0" applyNumberFormat="1" applyFont="1" applyFill="1" applyBorder="1" applyAlignment="1">
      <alignment horizontal="center" vertical="center" wrapText="1"/>
    </xf>
    <xf numFmtId="0" fontId="6" fillId="0" borderId="0" xfId="123" quotePrefix="1" applyFont="1"/>
    <xf numFmtId="0" fontId="6" fillId="0" borderId="0" xfId="0" quotePrefix="1" applyFont="1"/>
    <xf numFmtId="0" fontId="6" fillId="0" borderId="64" xfId="0" applyFont="1" applyFill="1" applyBorder="1" applyAlignment="1">
      <alignment horizontal="left" vertical="top"/>
    </xf>
    <xf numFmtId="0" fontId="6" fillId="0" borderId="62" xfId="0" applyFont="1" applyFill="1" applyBorder="1" applyAlignment="1">
      <alignment horizontal="left" vertical="top"/>
    </xf>
    <xf numFmtId="0" fontId="6" fillId="0" borderId="40" xfId="0" applyFont="1" applyFill="1" applyBorder="1" applyAlignment="1">
      <alignment horizontal="left" vertical="top" wrapText="1"/>
    </xf>
    <xf numFmtId="0" fontId="6" fillId="0" borderId="41" xfId="0" applyFont="1" applyFill="1" applyBorder="1" applyAlignment="1">
      <alignment horizontal="left" vertical="top" wrapText="1"/>
    </xf>
    <xf numFmtId="0" fontId="6" fillId="0" borderId="39" xfId="0" quotePrefix="1" applyFont="1" applyFill="1" applyBorder="1" applyAlignment="1">
      <alignment horizontal="left" vertical="top"/>
    </xf>
    <xf numFmtId="0" fontId="6" fillId="0" borderId="30" xfId="0" quotePrefix="1" applyFont="1" applyFill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6" fillId="0" borderId="31" xfId="0" quotePrefix="1" applyFont="1" applyFill="1" applyBorder="1" applyAlignment="1">
      <alignment horizontal="left" vertical="top"/>
    </xf>
    <xf numFmtId="0" fontId="6" fillId="0" borderId="83" xfId="0" applyFont="1" applyFill="1" applyBorder="1" applyAlignment="1">
      <alignment horizontal="left" vertical="top"/>
    </xf>
    <xf numFmtId="0" fontId="6" fillId="0" borderId="84" xfId="0" applyFont="1" applyFill="1" applyBorder="1" applyAlignment="1">
      <alignment horizontal="left" vertical="top"/>
    </xf>
    <xf numFmtId="0" fontId="6" fillId="0" borderId="85" xfId="0" applyFont="1" applyFill="1" applyBorder="1" applyAlignment="1">
      <alignment horizontal="left" vertical="top"/>
    </xf>
    <xf numFmtId="0" fontId="6" fillId="0" borderId="40" xfId="0" applyFont="1" applyBorder="1" applyAlignment="1">
      <alignment horizontal="left" vertical="top"/>
    </xf>
    <xf numFmtId="0" fontId="6" fillId="0" borderId="31" xfId="0" applyFont="1" applyBorder="1" applyAlignment="1">
      <alignment horizontal="left" vertical="top"/>
    </xf>
    <xf numFmtId="0" fontId="6" fillId="0" borderId="48" xfId="0" applyFont="1" applyBorder="1" applyAlignment="1">
      <alignment horizontal="left" vertical="top"/>
    </xf>
    <xf numFmtId="0" fontId="6" fillId="0" borderId="66" xfId="0" applyFont="1" applyBorder="1" applyAlignment="1">
      <alignment horizontal="left" vertical="top"/>
    </xf>
    <xf numFmtId="0" fontId="6" fillId="0" borderId="84" xfId="0" applyFont="1" applyBorder="1" applyAlignment="1">
      <alignment horizontal="left" vertical="top"/>
    </xf>
    <xf numFmtId="0" fontId="6" fillId="0" borderId="86" xfId="124" applyFont="1" applyBorder="1" applyAlignment="1">
      <alignment horizontal="left" vertical="top"/>
    </xf>
    <xf numFmtId="0" fontId="6" fillId="0" borderId="84" xfId="124" applyFont="1" applyBorder="1" applyAlignment="1">
      <alignment horizontal="left" vertical="top"/>
    </xf>
    <xf numFmtId="0" fontId="6" fillId="0" borderId="85" xfId="124" applyFont="1" applyBorder="1" applyAlignment="1">
      <alignment horizontal="left" vertical="top"/>
    </xf>
    <xf numFmtId="0" fontId="6" fillId="0" borderId="39" xfId="124" applyFont="1" applyBorder="1" applyAlignment="1">
      <alignment horizontal="left"/>
    </xf>
    <xf numFmtId="0" fontId="6" fillId="0" borderId="40" xfId="0" quotePrefix="1" applyFont="1" applyFill="1" applyBorder="1" applyAlignment="1">
      <alignment horizontal="left" vertical="top"/>
    </xf>
    <xf numFmtId="0" fontId="6" fillId="0" borderId="44" xfId="0" applyFont="1" applyFill="1" applyBorder="1" applyAlignment="1">
      <alignment horizontal="left" vertical="top"/>
    </xf>
    <xf numFmtId="0" fontId="6" fillId="0" borderId="44" xfId="0" quotePrefix="1" applyFont="1" applyFill="1" applyBorder="1" applyAlignment="1">
      <alignment horizontal="left" vertical="top"/>
    </xf>
    <xf numFmtId="0" fontId="6" fillId="0" borderId="42" xfId="0" applyFont="1" applyFill="1" applyBorder="1" applyAlignment="1">
      <alignment horizontal="left" vertical="top"/>
    </xf>
    <xf numFmtId="0" fontId="6" fillId="0" borderId="43" xfId="0" applyFont="1" applyFill="1" applyBorder="1" applyAlignment="1">
      <alignment horizontal="left" vertical="top"/>
    </xf>
    <xf numFmtId="0" fontId="6" fillId="0" borderId="42" xfId="0" applyFont="1" applyBorder="1" applyAlignment="1">
      <alignment horizontal="left" vertical="top"/>
    </xf>
    <xf numFmtId="0" fontId="6" fillId="0" borderId="83" xfId="0" quotePrefix="1" applyFont="1" applyFill="1" applyBorder="1" applyAlignment="1">
      <alignment horizontal="left" vertical="top"/>
    </xf>
    <xf numFmtId="0" fontId="130" fillId="0" borderId="0" xfId="227" quotePrefix="1" applyFont="1" applyFill="1" applyBorder="1"/>
    <xf numFmtId="0" fontId="100" fillId="0" borderId="0" xfId="227" applyFont="1" applyFill="1" applyBorder="1"/>
    <xf numFmtId="0" fontId="16" fillId="0" borderId="0" xfId="123" applyFont="1" applyFill="1" applyBorder="1"/>
    <xf numFmtId="0" fontId="105" fillId="0" borderId="0" xfId="123" applyFont="1" applyFill="1" applyBorder="1"/>
    <xf numFmtId="0" fontId="139" fillId="0" borderId="0" xfId="123" applyFont="1" applyFill="1" applyBorder="1"/>
    <xf numFmtId="0" fontId="0" fillId="0" borderId="0" xfId="0" applyFill="1" applyBorder="1"/>
    <xf numFmtId="49" fontId="109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141" fillId="0" borderId="0" xfId="297" applyFont="1"/>
    <xf numFmtId="0" fontId="104" fillId="0" borderId="7" xfId="297" applyFont="1" applyBorder="1"/>
    <xf numFmtId="0" fontId="104" fillId="0" borderId="0" xfId="297" applyFont="1"/>
    <xf numFmtId="49" fontId="152" fillId="0" borderId="7" xfId="0" applyNumberFormat="1" applyFont="1" applyFill="1" applyBorder="1"/>
    <xf numFmtId="0" fontId="153" fillId="0" borderId="7" xfId="0" applyFont="1" applyBorder="1"/>
    <xf numFmtId="0" fontId="16" fillId="0" borderId="0" xfId="0" applyFont="1"/>
    <xf numFmtId="0" fontId="16" fillId="0" borderId="0" xfId="0" applyFont="1" applyFill="1" applyBorder="1" applyAlignment="1">
      <alignment vertical="center"/>
    </xf>
    <xf numFmtId="0" fontId="7" fillId="56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right"/>
    </xf>
    <xf numFmtId="17" fontId="132" fillId="57" borderId="7" xfId="37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indent="1"/>
    </xf>
    <xf numFmtId="0" fontId="154" fillId="0" borderId="0" xfId="0" applyFont="1"/>
    <xf numFmtId="0" fontId="6" fillId="0" borderId="0" xfId="0" quotePrefix="1" applyFont="1" applyAlignment="1">
      <alignment vertical="center"/>
    </xf>
    <xf numFmtId="0" fontId="6" fillId="0" borderId="0" xfId="360" applyFont="1" applyFill="1"/>
    <xf numFmtId="0" fontId="6" fillId="0" borderId="0" xfId="359" applyFont="1"/>
    <xf numFmtId="0" fontId="6" fillId="0" borderId="0" xfId="359" quotePrefix="1" applyFont="1"/>
    <xf numFmtId="0" fontId="6" fillId="0" borderId="7" xfId="0" applyFont="1" applyBorder="1"/>
    <xf numFmtId="0" fontId="6" fillId="0" borderId="0" xfId="123" quotePrefix="1" applyFont="1" applyFill="1" applyBorder="1"/>
    <xf numFmtId="0" fontId="156" fillId="0" borderId="0" xfId="0" applyFont="1"/>
    <xf numFmtId="0" fontId="7" fillId="56" borderId="7" xfId="0" applyFont="1" applyFill="1" applyBorder="1" applyAlignment="1">
      <alignment horizontal="center"/>
    </xf>
    <xf numFmtId="0" fontId="6" fillId="0" borderId="7" xfId="133" applyFont="1" applyFill="1" applyBorder="1" applyAlignment="1">
      <alignment vertical="center"/>
    </xf>
    <xf numFmtId="16" fontId="157" fillId="58" borderId="7" xfId="0" quotePrefix="1" applyNumberFormat="1" applyFont="1" applyFill="1" applyBorder="1"/>
    <xf numFmtId="0" fontId="157" fillId="58" borderId="7" xfId="0" applyFont="1" applyFill="1" applyBorder="1"/>
    <xf numFmtId="0" fontId="6" fillId="0" borderId="7" xfId="0" applyFont="1" applyBorder="1" applyAlignment="1">
      <alignment horizontal="left"/>
    </xf>
    <xf numFmtId="0" fontId="157" fillId="59" borderId="7" xfId="0" applyFont="1" applyFill="1" applyBorder="1"/>
    <xf numFmtId="49" fontId="134" fillId="59" borderId="0" xfId="0" applyNumberFormat="1" applyFont="1" applyFill="1" applyAlignment="1">
      <alignment horizontal="left"/>
    </xf>
    <xf numFmtId="0" fontId="6" fillId="0" borderId="19" xfId="0" applyFont="1" applyBorder="1"/>
    <xf numFmtId="16" fontId="157" fillId="59" borderId="7" xfId="0" quotePrefix="1" applyNumberFormat="1" applyFont="1" applyFill="1" applyBorder="1"/>
    <xf numFmtId="0" fontId="4" fillId="0" borderId="0" xfId="125" applyFont="1"/>
    <xf numFmtId="0" fontId="6" fillId="0" borderId="30" xfId="196" quotePrefix="1" applyFont="1" applyFill="1" applyBorder="1" applyAlignment="1">
      <alignment horizontal="left" vertical="center"/>
    </xf>
    <xf numFmtId="1" fontId="138" fillId="60" borderId="7" xfId="0" applyNumberFormat="1" applyFont="1" applyFill="1" applyBorder="1" applyAlignment="1">
      <alignment vertical="center" wrapText="1"/>
    </xf>
    <xf numFmtId="2" fontId="138" fillId="60" borderId="7" xfId="0" applyNumberFormat="1" applyFont="1" applyFill="1" applyBorder="1" applyAlignment="1">
      <alignment vertical="center" wrapText="1"/>
    </xf>
    <xf numFmtId="1" fontId="138" fillId="60" borderId="21" xfId="0" applyNumberFormat="1" applyFont="1" applyFill="1" applyBorder="1" applyAlignment="1">
      <alignment vertical="center" wrapText="1"/>
    </xf>
    <xf numFmtId="2" fontId="138" fillId="60" borderId="21" xfId="0" applyNumberFormat="1" applyFont="1" applyFill="1" applyBorder="1" applyAlignment="1">
      <alignment vertical="center" wrapText="1"/>
    </xf>
    <xf numFmtId="190" fontId="138" fillId="0" borderId="21" xfId="372" applyNumberFormat="1" applyFont="1" applyFill="1" applyBorder="1" applyAlignment="1">
      <alignment vertical="center" wrapText="1"/>
    </xf>
    <xf numFmtId="190" fontId="138" fillId="0" borderId="7" xfId="372" applyNumberFormat="1" applyFont="1" applyFill="1" applyBorder="1" applyAlignment="1">
      <alignment vertical="center" wrapText="1"/>
    </xf>
    <xf numFmtId="0" fontId="0" fillId="0" borderId="0" xfId="0" applyBorder="1"/>
    <xf numFmtId="0" fontId="7" fillId="0" borderId="0" xfId="123" applyFont="1" applyFill="1" applyBorder="1"/>
    <xf numFmtId="0" fontId="6" fillId="0" borderId="0" xfId="227" applyFont="1" applyBorder="1"/>
    <xf numFmtId="0" fontId="100" fillId="0" borderId="0" xfId="227" applyFont="1" applyBorder="1"/>
    <xf numFmtId="0" fontId="0" fillId="0" borderId="0" xfId="227" applyFont="1" applyBorder="1"/>
    <xf numFmtId="0" fontId="6" fillId="0" borderId="0" xfId="125" applyFont="1" applyBorder="1"/>
    <xf numFmtId="0" fontId="0" fillId="0" borderId="19" xfId="0" applyBorder="1"/>
    <xf numFmtId="0" fontId="6" fillId="0" borderId="30" xfId="196" quotePrefix="1" applyFont="1" applyFill="1" applyBorder="1" applyAlignment="1">
      <alignment horizontal="left" vertical="center"/>
    </xf>
    <xf numFmtId="0" fontId="6" fillId="0" borderId="31" xfId="196" applyFont="1" applyFill="1" applyBorder="1" applyAlignment="1">
      <alignment horizontal="left" vertical="center"/>
    </xf>
    <xf numFmtId="0" fontId="4" fillId="0" borderId="22" xfId="123" applyFont="1" applyFill="1" applyBorder="1"/>
    <xf numFmtId="0" fontId="6" fillId="0" borderId="0" xfId="124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0" xfId="124" applyFont="1" applyBorder="1" applyAlignment="1">
      <alignment horizontal="left" vertical="top"/>
    </xf>
    <xf numFmtId="0" fontId="6" fillId="0" borderId="22" xfId="0" applyFont="1" applyFill="1" applyBorder="1" applyAlignment="1">
      <alignment horizontal="left" vertical="top"/>
    </xf>
    <xf numFmtId="0" fontId="7" fillId="42" borderId="101" xfId="0" applyFont="1" applyFill="1" applyBorder="1" applyAlignment="1">
      <alignment horizontal="center" vertical="center"/>
    </xf>
    <xf numFmtId="0" fontId="7" fillId="42" borderId="102" xfId="0" applyFont="1" applyFill="1" applyBorder="1" applyAlignment="1">
      <alignment horizontal="center" vertical="center"/>
    </xf>
    <xf numFmtId="0" fontId="7" fillId="0" borderId="59" xfId="124" applyFont="1" applyFill="1" applyBorder="1" applyAlignment="1">
      <alignment vertical="top"/>
    </xf>
    <xf numFmtId="0" fontId="69" fillId="0" borderId="59" xfId="124" applyFont="1" applyFill="1" applyBorder="1" applyAlignment="1">
      <alignment vertical="top" wrapText="1"/>
    </xf>
    <xf numFmtId="0" fontId="6" fillId="0" borderId="59" xfId="124" applyFont="1" applyFill="1" applyBorder="1" applyAlignment="1">
      <alignment vertical="top"/>
    </xf>
    <xf numFmtId="0" fontId="6" fillId="0" borderId="68" xfId="124" applyFont="1" applyFill="1" applyBorder="1" applyAlignment="1">
      <alignment vertical="top"/>
    </xf>
    <xf numFmtId="0" fontId="7" fillId="0" borderId="0" xfId="124" applyFont="1" applyFill="1" applyBorder="1" applyAlignment="1">
      <alignment vertical="center"/>
    </xf>
    <xf numFmtId="0" fontId="7" fillId="0" borderId="0" xfId="124" applyFont="1" applyFill="1" applyBorder="1" applyAlignment="1"/>
    <xf numFmtId="0" fontId="7" fillId="0" borderId="22" xfId="124" applyFont="1" applyFill="1" applyBorder="1" applyAlignment="1"/>
    <xf numFmtId="0" fontId="6" fillId="0" borderId="0" xfId="123" applyFont="1" applyFill="1" applyBorder="1" applyAlignment="1">
      <alignment vertical="top"/>
    </xf>
    <xf numFmtId="0" fontId="6" fillId="0" borderId="0" xfId="0" quotePrefix="1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124" applyFont="1" applyFill="1" applyBorder="1" applyAlignment="1">
      <alignment vertical="top"/>
    </xf>
    <xf numFmtId="0" fontId="6" fillId="0" borderId="22" xfId="0" applyFont="1" applyFill="1" applyBorder="1" applyAlignment="1">
      <alignment vertical="top"/>
    </xf>
    <xf numFmtId="0" fontId="7" fillId="42" borderId="103" xfId="0" applyFont="1" applyFill="1" applyBorder="1" applyAlignment="1">
      <alignment horizontal="left" vertical="center"/>
    </xf>
    <xf numFmtId="0" fontId="6" fillId="0" borderId="103" xfId="0" applyFont="1" applyFill="1" applyBorder="1" applyAlignment="1">
      <alignment horizontal="left" vertical="top"/>
    </xf>
    <xf numFmtId="0" fontId="6" fillId="0" borderId="101" xfId="0" applyFont="1" applyFill="1" applyBorder="1" applyAlignment="1">
      <alignment horizontal="left" vertical="top"/>
    </xf>
    <xf numFmtId="0" fontId="6" fillId="0" borderId="101" xfId="124" applyFont="1" applyFill="1" applyBorder="1" applyAlignment="1">
      <alignment horizontal="left" vertical="top"/>
    </xf>
    <xf numFmtId="0" fontId="6" fillId="0" borderId="102" xfId="0" applyFont="1" applyFill="1" applyBorder="1" applyAlignment="1">
      <alignment horizontal="left" vertical="top"/>
    </xf>
    <xf numFmtId="0" fontId="6" fillId="0" borderId="0" xfId="123" applyFont="1" applyBorder="1" applyAlignment="1">
      <alignment horizontal="left" vertical="top"/>
    </xf>
    <xf numFmtId="0" fontId="6" fillId="0" borderId="0" xfId="125" quotePrefix="1" applyFont="1" applyFill="1" applyBorder="1"/>
    <xf numFmtId="0" fontId="6" fillId="0" borderId="0" xfId="360" applyFont="1" applyFill="1" applyBorder="1"/>
    <xf numFmtId="0" fontId="6" fillId="0" borderId="0" xfId="373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125" applyFont="1" applyFill="1" applyBorder="1"/>
    <xf numFmtId="0" fontId="0" fillId="0" borderId="0" xfId="360" applyFont="1"/>
    <xf numFmtId="0" fontId="6" fillId="0" borderId="0" xfId="130" quotePrefix="1" applyFont="1" applyFill="1" applyBorder="1" applyAlignment="1">
      <alignment horizontal="left" vertical="center"/>
    </xf>
    <xf numFmtId="0" fontId="6" fillId="0" borderId="0" xfId="13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130" applyFont="1" applyFill="1" applyBorder="1" applyAlignment="1">
      <alignment horizontal="left" vertical="center"/>
    </xf>
    <xf numFmtId="0" fontId="6" fillId="0" borderId="0" xfId="227" quotePrefix="1" applyFont="1" applyFill="1" applyBorder="1" applyAlignment="1">
      <alignment horizontal="center"/>
    </xf>
    <xf numFmtId="0" fontId="4" fillId="0" borderId="0" xfId="125" applyFont="1" applyFill="1"/>
    <xf numFmtId="0" fontId="6" fillId="0" borderId="31" xfId="196" applyFont="1" applyFill="1" applyBorder="1" applyAlignment="1">
      <alignment horizontal="left" vertical="center"/>
    </xf>
    <xf numFmtId="0" fontId="6" fillId="0" borderId="32" xfId="196" applyFont="1" applyFill="1" applyBorder="1" applyAlignment="1">
      <alignment horizontal="left" vertical="center"/>
    </xf>
    <xf numFmtId="0" fontId="109" fillId="0" borderId="21" xfId="0" applyFont="1" applyBorder="1" applyAlignment="1">
      <alignment horizontal="center" vertical="center"/>
    </xf>
    <xf numFmtId="0" fontId="109" fillId="0" borderId="5" xfId="0" applyFont="1" applyBorder="1" applyAlignment="1">
      <alignment horizontal="center" vertical="center"/>
    </xf>
    <xf numFmtId="0" fontId="109" fillId="0" borderId="29" xfId="0" applyFont="1" applyBorder="1" applyAlignment="1">
      <alignment horizontal="center" vertical="center"/>
    </xf>
    <xf numFmtId="0" fontId="109" fillId="0" borderId="21" xfId="0" applyFont="1" applyBorder="1" applyAlignment="1">
      <alignment horizontal="left" vertical="center"/>
    </xf>
    <xf numFmtId="0" fontId="109" fillId="0" borderId="5" xfId="0" applyFont="1" applyBorder="1" applyAlignment="1">
      <alignment horizontal="left" vertical="center"/>
    </xf>
    <xf numFmtId="0" fontId="109" fillId="0" borderId="29" xfId="0" applyFont="1" applyBorder="1" applyAlignment="1">
      <alignment horizontal="left" vertical="center"/>
    </xf>
    <xf numFmtId="49" fontId="109" fillId="0" borderId="21" xfId="0" applyNumberFormat="1" applyFont="1" applyFill="1" applyBorder="1" applyAlignment="1">
      <alignment horizontal="center" vertical="center"/>
    </xf>
    <xf numFmtId="49" fontId="109" fillId="0" borderId="5" xfId="0" applyNumberFormat="1" applyFont="1" applyFill="1" applyBorder="1" applyAlignment="1">
      <alignment horizontal="center" vertical="center"/>
    </xf>
    <xf numFmtId="49" fontId="109" fillId="0" borderId="29" xfId="0" applyNumberFormat="1" applyFont="1" applyFill="1" applyBorder="1" applyAlignment="1">
      <alignment horizontal="center" vertical="center"/>
    </xf>
    <xf numFmtId="49" fontId="109" fillId="0" borderId="21" xfId="0" applyNumberFormat="1" applyFont="1" applyFill="1" applyBorder="1" applyAlignment="1">
      <alignment vertical="center"/>
    </xf>
    <xf numFmtId="49" fontId="109" fillId="0" borderId="5" xfId="0" applyNumberFormat="1" applyFont="1" applyFill="1" applyBorder="1" applyAlignment="1">
      <alignment vertical="center"/>
    </xf>
    <xf numFmtId="49" fontId="109" fillId="0" borderId="29" xfId="0" applyNumberFormat="1" applyFont="1" applyFill="1" applyBorder="1" applyAlignment="1">
      <alignment vertical="center"/>
    </xf>
    <xf numFmtId="49" fontId="109" fillId="0" borderId="21" xfId="0" applyNumberFormat="1" applyFont="1" applyBorder="1" applyAlignment="1">
      <alignment horizontal="left" vertical="center"/>
    </xf>
    <xf numFmtId="49" fontId="109" fillId="0" borderId="5" xfId="0" applyNumberFormat="1" applyFont="1" applyBorder="1" applyAlignment="1">
      <alignment horizontal="left" vertical="center"/>
    </xf>
    <xf numFmtId="49" fontId="109" fillId="0" borderId="5" xfId="0" applyNumberFormat="1" applyFont="1" applyBorder="1" applyAlignment="1">
      <alignment vertical="center"/>
    </xf>
    <xf numFmtId="49" fontId="109" fillId="0" borderId="29" xfId="0" applyNumberFormat="1" applyFont="1" applyBorder="1" applyAlignment="1">
      <alignment horizontal="left" vertical="center"/>
    </xf>
    <xf numFmtId="0" fontId="110" fillId="0" borderId="0" xfId="125" applyFont="1"/>
    <xf numFmtId="0" fontId="6" fillId="0" borderId="21" xfId="0" applyFont="1" applyBorder="1"/>
    <xf numFmtId="0" fontId="6" fillId="0" borderId="32" xfId="123" applyFont="1" applyBorder="1" applyAlignment="1"/>
    <xf numFmtId="0" fontId="6" fillId="0" borderId="83" xfId="123" applyFont="1" applyBorder="1" applyAlignment="1"/>
    <xf numFmtId="0" fontId="6" fillId="0" borderId="85" xfId="123" applyFont="1" applyBorder="1" applyAlignment="1"/>
    <xf numFmtId="0" fontId="6" fillId="0" borderId="65" xfId="124" applyFont="1" applyBorder="1" applyAlignment="1">
      <alignment horizontal="left" vertical="top"/>
    </xf>
    <xf numFmtId="0" fontId="6" fillId="0" borderId="31" xfId="124" applyFont="1" applyBorder="1" applyAlignment="1">
      <alignment horizontal="left" vertical="top"/>
    </xf>
    <xf numFmtId="0" fontId="6" fillId="0" borderId="32" xfId="124" applyFont="1" applyBorder="1" applyAlignment="1">
      <alignment horizontal="left" vertical="top"/>
    </xf>
    <xf numFmtId="0" fontId="6" fillId="0" borderId="30" xfId="0" applyFont="1" applyFill="1" applyBorder="1" applyAlignment="1">
      <alignment horizontal="left" vertical="top"/>
    </xf>
    <xf numFmtId="0" fontId="6" fillId="0" borderId="31" xfId="0" applyFont="1" applyFill="1" applyBorder="1" applyAlignment="1">
      <alignment horizontal="left" vertical="top"/>
    </xf>
    <xf numFmtId="0" fontId="6" fillId="0" borderId="32" xfId="0" applyFont="1" applyFill="1" applyBorder="1" applyAlignment="1">
      <alignment horizontal="left" vertical="top"/>
    </xf>
    <xf numFmtId="0" fontId="7" fillId="32" borderId="19" xfId="124" applyFont="1" applyFill="1" applyBorder="1" applyAlignment="1">
      <alignment vertical="top"/>
    </xf>
    <xf numFmtId="0" fontId="7" fillId="32" borderId="5" xfId="124" applyFont="1" applyFill="1" applyBorder="1" applyAlignment="1">
      <alignment vertical="top"/>
    </xf>
    <xf numFmtId="0" fontId="6" fillId="0" borderId="63" xfId="124" applyFont="1" applyBorder="1" applyAlignment="1">
      <alignment horizontal="left" vertical="top"/>
    </xf>
    <xf numFmtId="0" fontId="6" fillId="0" borderId="40" xfId="124" applyFont="1" applyBorder="1" applyAlignment="1">
      <alignment horizontal="left" vertical="top"/>
    </xf>
    <xf numFmtId="0" fontId="6" fillId="0" borderId="41" xfId="124" applyFont="1" applyBorder="1" applyAlignment="1">
      <alignment horizontal="left" vertical="top"/>
    </xf>
    <xf numFmtId="0" fontId="6" fillId="0" borderId="39" xfId="0" applyFont="1" applyFill="1" applyBorder="1" applyAlignment="1">
      <alignment horizontal="left" vertical="top"/>
    </xf>
    <xf numFmtId="0" fontId="6" fillId="0" borderId="40" xfId="0" applyFont="1" applyFill="1" applyBorder="1" applyAlignment="1">
      <alignment horizontal="left" vertical="top"/>
    </xf>
    <xf numFmtId="0" fontId="6" fillId="0" borderId="41" xfId="0" applyFont="1" applyFill="1" applyBorder="1" applyAlignment="1">
      <alignment horizontal="left" vertical="top"/>
    </xf>
    <xf numFmtId="0" fontId="6" fillId="0" borderId="30" xfId="124" applyFont="1" applyBorder="1" applyAlignment="1">
      <alignment horizontal="left"/>
    </xf>
    <xf numFmtId="0" fontId="6" fillId="0" borderId="31" xfId="124" applyFont="1" applyBorder="1" applyAlignment="1">
      <alignment horizontal="left"/>
    </xf>
    <xf numFmtId="0" fontId="6" fillId="0" borderId="32" xfId="124" applyFont="1" applyBorder="1" applyAlignment="1">
      <alignment horizontal="left"/>
    </xf>
    <xf numFmtId="0" fontId="6" fillId="0" borderId="30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6" fillId="0" borderId="32" xfId="0" applyFont="1" applyFill="1" applyBorder="1" applyAlignment="1">
      <alignment horizontal="left" vertical="center"/>
    </xf>
    <xf numFmtId="0" fontId="6" fillId="0" borderId="31" xfId="124" applyFont="1" applyFill="1" applyBorder="1" applyAlignment="1">
      <alignment horizontal="left" vertical="top"/>
    </xf>
    <xf numFmtId="0" fontId="6" fillId="0" borderId="32" xfId="124" applyFont="1" applyFill="1" applyBorder="1" applyAlignment="1">
      <alignment horizontal="left" vertical="top"/>
    </xf>
    <xf numFmtId="0" fontId="6" fillId="0" borderId="83" xfId="124" applyFont="1" applyBorder="1" applyAlignment="1">
      <alignment horizontal="left"/>
    </xf>
    <xf numFmtId="0" fontId="6" fillId="0" borderId="84" xfId="124" applyFont="1" applyBorder="1" applyAlignment="1">
      <alignment horizontal="left"/>
    </xf>
    <xf numFmtId="0" fontId="6" fillId="0" borderId="85" xfId="124" applyFont="1" applyBorder="1" applyAlignment="1">
      <alignment horizontal="left"/>
    </xf>
    <xf numFmtId="0" fontId="6" fillId="0" borderId="84" xfId="124" applyFont="1" applyBorder="1" applyAlignment="1"/>
    <xf numFmtId="0" fontId="6" fillId="0" borderId="85" xfId="124" applyFont="1" applyBorder="1" applyAlignment="1"/>
    <xf numFmtId="0" fontId="6" fillId="0" borderId="83" xfId="0" applyFont="1" applyFill="1" applyBorder="1" applyAlignment="1">
      <alignment horizontal="left" vertical="center"/>
    </xf>
    <xf numFmtId="0" fontId="6" fillId="0" borderId="84" xfId="0" applyFont="1" applyFill="1" applyBorder="1" applyAlignment="1">
      <alignment horizontal="left" vertical="center"/>
    </xf>
    <xf numFmtId="0" fontId="6" fillId="0" borderId="85" xfId="0" applyFont="1" applyFill="1" applyBorder="1" applyAlignment="1">
      <alignment horizontal="left" vertical="center"/>
    </xf>
    <xf numFmtId="0" fontId="6" fillId="0" borderId="2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49" fontId="6" fillId="0" borderId="21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29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left" vertical="center" wrapText="1"/>
    </xf>
    <xf numFmtId="49" fontId="6" fillId="0" borderId="29" xfId="0" applyNumberFormat="1" applyFont="1" applyFill="1" applyBorder="1" applyAlignment="1">
      <alignment horizontal="left" vertical="center" wrapText="1"/>
    </xf>
    <xf numFmtId="0" fontId="6" fillId="0" borderId="90" xfId="123" applyFont="1" applyBorder="1" applyAlignment="1">
      <alignment horizontal="left" vertical="top"/>
    </xf>
    <xf numFmtId="0" fontId="6" fillId="0" borderId="31" xfId="123" applyFont="1" applyBorder="1" applyAlignment="1">
      <alignment horizontal="left" vertical="top"/>
    </xf>
    <xf numFmtId="0" fontId="6" fillId="0" borderId="32" xfId="123" applyFont="1" applyBorder="1" applyAlignment="1">
      <alignment horizontal="left" vertical="top"/>
    </xf>
    <xf numFmtId="0" fontId="6" fillId="0" borderId="91" xfId="123" applyFont="1" applyBorder="1" applyAlignment="1">
      <alignment horizontal="left" vertical="top"/>
    </xf>
    <xf numFmtId="0" fontId="6" fillId="0" borderId="84" xfId="123" applyFont="1" applyBorder="1" applyAlignment="1">
      <alignment horizontal="left" vertical="top"/>
    </xf>
    <xf numFmtId="0" fontId="6" fillId="0" borderId="85" xfId="123" applyFont="1" applyBorder="1" applyAlignment="1">
      <alignment horizontal="left" vertical="top"/>
    </xf>
    <xf numFmtId="0" fontId="6" fillId="0" borderId="39" xfId="0" applyFont="1" applyFill="1" applyBorder="1" applyAlignment="1">
      <alignment horizontal="left" vertical="top"/>
    </xf>
    <xf numFmtId="0" fontId="6" fillId="0" borderId="30" xfId="0" applyFont="1" applyFill="1" applyBorder="1" applyAlignment="1">
      <alignment horizontal="left" vertical="top"/>
    </xf>
    <xf numFmtId="0" fontId="6" fillId="0" borderId="31" xfId="0" applyFont="1" applyFill="1" applyBorder="1" applyAlignment="1">
      <alignment horizontal="left" vertical="top"/>
    </xf>
    <xf numFmtId="0" fontId="6" fillId="0" borderId="32" xfId="0" applyFont="1" applyFill="1" applyBorder="1" applyAlignment="1">
      <alignment horizontal="left" vertical="top"/>
    </xf>
    <xf numFmtId="0" fontId="4" fillId="0" borderId="0" xfId="123" applyFont="1"/>
    <xf numFmtId="0" fontId="4" fillId="0" borderId="0" xfId="229" applyFont="1" applyBorder="1"/>
    <xf numFmtId="0" fontId="4" fillId="0" borderId="0" xfId="0" applyFont="1" applyBorder="1"/>
    <xf numFmtId="0" fontId="4" fillId="0" borderId="0" xfId="0" applyFont="1"/>
    <xf numFmtId="0" fontId="6" fillId="0" borderId="0" xfId="0" applyFont="1" applyFill="1" applyAlignment="1">
      <alignment vertical="center"/>
    </xf>
    <xf numFmtId="0" fontId="109" fillId="0" borderId="0" xfId="123" quotePrefix="1" applyFont="1" applyAlignment="1"/>
    <xf numFmtId="0" fontId="109" fillId="0" borderId="0" xfId="123" applyFont="1" applyBorder="1" applyAlignment="1"/>
    <xf numFmtId="0" fontId="109" fillId="0" borderId="0" xfId="0" applyFont="1" applyAlignment="1">
      <alignment vertical="center"/>
    </xf>
    <xf numFmtId="0" fontId="109" fillId="0" borderId="0" xfId="0" applyFont="1" applyBorder="1" applyAlignment="1"/>
    <xf numFmtId="0" fontId="109" fillId="0" borderId="0" xfId="228" applyFont="1" applyFill="1" applyBorder="1" applyAlignment="1"/>
    <xf numFmtId="0" fontId="109" fillId="0" borderId="0" xfId="228" quotePrefix="1" applyFont="1" applyFill="1" applyBorder="1" applyAlignment="1"/>
    <xf numFmtId="49" fontId="8" fillId="0" borderId="0" xfId="0" applyNumberFormat="1" applyFont="1" applyFill="1" applyBorder="1" applyAlignment="1">
      <alignment vertical="center"/>
    </xf>
    <xf numFmtId="0" fontId="105" fillId="0" borderId="0" xfId="123" applyFont="1"/>
    <xf numFmtId="0" fontId="6" fillId="0" borderId="0" xfId="123" quotePrefix="1" applyFont="1" applyFill="1" applyBorder="1" applyAlignment="1">
      <alignment horizontal="center"/>
    </xf>
    <xf numFmtId="0" fontId="6" fillId="0" borderId="0" xfId="123" applyFont="1" applyBorder="1" applyAlignment="1"/>
    <xf numFmtId="0" fontId="7" fillId="0" borderId="0" xfId="126" quotePrefix="1" applyFont="1" applyFill="1" applyBorder="1"/>
    <xf numFmtId="0" fontId="6" fillId="0" borderId="0" xfId="126" applyFont="1" applyFill="1" applyBorder="1"/>
    <xf numFmtId="0" fontId="7" fillId="0" borderId="0" xfId="125" quotePrefix="1" applyFont="1" applyFill="1" applyBorder="1"/>
    <xf numFmtId="0" fontId="4" fillId="43" borderId="5" xfId="123" applyFont="1" applyFill="1" applyBorder="1"/>
    <xf numFmtId="0" fontId="4" fillId="0" borderId="27" xfId="123" applyFont="1" applyFill="1" applyBorder="1"/>
    <xf numFmtId="0" fontId="4" fillId="0" borderId="19" xfId="123" applyFont="1" applyFill="1" applyBorder="1"/>
    <xf numFmtId="0" fontId="109" fillId="0" borderId="0" xfId="228" applyFont="1" applyBorder="1"/>
    <xf numFmtId="0" fontId="109" fillId="0" borderId="0" xfId="0" applyFont="1" applyBorder="1" applyAlignment="1">
      <alignment vertical="center"/>
    </xf>
    <xf numFmtId="49" fontId="109" fillId="0" borderId="0" xfId="0" applyNumberFormat="1" applyFont="1" applyFill="1" applyBorder="1" applyAlignment="1">
      <alignment vertical="center"/>
    </xf>
    <xf numFmtId="0" fontId="109" fillId="0" borderId="0" xfId="123" applyFont="1"/>
    <xf numFmtId="0" fontId="109" fillId="0" borderId="0" xfId="126" applyFont="1"/>
    <xf numFmtId="0" fontId="110" fillId="0" borderId="0" xfId="296" applyFont="1"/>
    <xf numFmtId="0" fontId="106" fillId="0" borderId="0" xfId="126" quotePrefix="1" applyFont="1" applyFill="1" applyBorder="1"/>
    <xf numFmtId="0" fontId="109" fillId="0" borderId="0" xfId="126" quotePrefix="1" applyFont="1" applyFill="1" applyBorder="1"/>
    <xf numFmtId="0" fontId="109" fillId="0" borderId="0" xfId="126" applyFont="1" applyFill="1" applyBorder="1"/>
    <xf numFmtId="0" fontId="4" fillId="24" borderId="21" xfId="196" applyFont="1" applyFill="1" applyBorder="1" applyAlignment="1">
      <alignment horizontal="left"/>
    </xf>
    <xf numFmtId="0" fontId="4" fillId="0" borderId="0" xfId="124" applyFont="1" applyAlignment="1">
      <alignment vertical="top"/>
    </xf>
    <xf numFmtId="0" fontId="4" fillId="0" borderId="0" xfId="228" applyFont="1"/>
    <xf numFmtId="0" fontId="4" fillId="0" borderId="0" xfId="123" applyFont="1" applyFill="1" applyBorder="1" applyAlignment="1">
      <alignment vertical="center"/>
    </xf>
    <xf numFmtId="0" fontId="4" fillId="0" borderId="0" xfId="228" applyFont="1" applyBorder="1"/>
    <xf numFmtId="0" fontId="7" fillId="32" borderId="19" xfId="228" applyFont="1" applyFill="1" applyBorder="1" applyAlignment="1">
      <alignment vertical="top"/>
    </xf>
    <xf numFmtId="0" fontId="6" fillId="40" borderId="33" xfId="133" applyFont="1" applyFill="1" applyBorder="1" applyAlignment="1">
      <alignment vertical="center"/>
    </xf>
    <xf numFmtId="0" fontId="6" fillId="0" borderId="34" xfId="0" applyFont="1" applyFill="1" applyBorder="1" applyAlignment="1">
      <alignment vertical="center"/>
    </xf>
    <xf numFmtId="0" fontId="6" fillId="0" borderId="100" xfId="0" applyFont="1" applyFill="1" applyBorder="1" applyAlignment="1">
      <alignment vertical="center"/>
    </xf>
    <xf numFmtId="0" fontId="6" fillId="0" borderId="90" xfId="123" applyFont="1" applyBorder="1" applyAlignment="1"/>
    <xf numFmtId="0" fontId="6" fillId="0" borderId="31" xfId="123" applyFont="1" applyBorder="1" applyAlignment="1"/>
    <xf numFmtId="0" fontId="6" fillId="0" borderId="32" xfId="0" applyFont="1" applyFill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6" fillId="0" borderId="48" xfId="0" applyFont="1" applyBorder="1" applyAlignment="1">
      <alignment vertical="center"/>
    </xf>
    <xf numFmtId="0" fontId="159" fillId="0" borderId="30" xfId="0" quotePrefix="1" applyFont="1" applyFill="1" applyBorder="1" applyAlignment="1">
      <alignment vertical="center"/>
    </xf>
    <xf numFmtId="0" fontId="6" fillId="0" borderId="30" xfId="133" applyFont="1" applyFill="1" applyBorder="1" applyAlignment="1">
      <alignment vertical="center"/>
    </xf>
    <xf numFmtId="0" fontId="6" fillId="0" borderId="30" xfId="0" quotePrefix="1" applyFont="1" applyFill="1" applyBorder="1" applyAlignment="1">
      <alignment vertical="top"/>
    </xf>
    <xf numFmtId="0" fontId="6" fillId="0" borderId="30" xfId="0" quotePrefix="1" applyFont="1" applyFill="1" applyBorder="1" applyAlignment="1">
      <alignment vertical="center"/>
    </xf>
    <xf numFmtId="0" fontId="6" fillId="0" borderId="66" xfId="0" applyFont="1" applyBorder="1" applyAlignment="1">
      <alignment vertical="center"/>
    </xf>
    <xf numFmtId="0" fontId="7" fillId="0" borderId="31" xfId="0" applyFont="1" applyFill="1" applyBorder="1" applyAlignment="1">
      <alignment horizontal="left" vertical="center"/>
    </xf>
    <xf numFmtId="0" fontId="7" fillId="0" borderId="32" xfId="0" applyFont="1" applyFill="1" applyBorder="1" applyAlignment="1">
      <alignment horizontal="left" vertical="center"/>
    </xf>
    <xf numFmtId="0" fontId="6" fillId="0" borderId="41" xfId="0" applyFont="1" applyFill="1" applyBorder="1" applyAlignment="1">
      <alignment vertical="top"/>
    </xf>
    <xf numFmtId="0" fontId="6" fillId="0" borderId="30" xfId="0" applyFont="1" applyBorder="1" applyAlignment="1">
      <alignment vertical="center"/>
    </xf>
    <xf numFmtId="0" fontId="6" fillId="0" borderId="63" xfId="228" applyFont="1" applyBorder="1" applyAlignment="1">
      <alignment horizontal="left" vertical="center"/>
    </xf>
    <xf numFmtId="0" fontId="6" fillId="0" borderId="40" xfId="228" applyFont="1" applyBorder="1" applyAlignment="1">
      <alignment horizontal="left" vertical="center"/>
    </xf>
    <xf numFmtId="0" fontId="6" fillId="0" borderId="41" xfId="228" applyFont="1" applyBorder="1" applyAlignment="1">
      <alignment horizontal="left" vertical="center"/>
    </xf>
    <xf numFmtId="0" fontId="6" fillId="0" borderId="40" xfId="0" applyFont="1" applyFill="1" applyBorder="1" applyAlignment="1">
      <alignment horizontal="left" vertical="center"/>
    </xf>
    <xf numFmtId="0" fontId="6" fillId="0" borderId="41" xfId="0" applyFont="1" applyFill="1" applyBorder="1" applyAlignment="1">
      <alignment horizontal="left" vertical="center"/>
    </xf>
    <xf numFmtId="0" fontId="6" fillId="40" borderId="30" xfId="133" applyFont="1" applyFill="1" applyBorder="1" applyAlignment="1">
      <alignment vertical="center"/>
    </xf>
    <xf numFmtId="0" fontId="6" fillId="0" borderId="32" xfId="0" applyFont="1" applyFill="1" applyBorder="1" applyAlignment="1">
      <alignment vertical="top" wrapText="1"/>
    </xf>
    <xf numFmtId="0" fontId="6" fillId="0" borderId="31" xfId="0" applyFont="1" applyBorder="1" applyAlignment="1">
      <alignment vertical="top"/>
    </xf>
    <xf numFmtId="0" fontId="6" fillId="0" borderId="65" xfId="228" applyFont="1" applyBorder="1" applyAlignment="1">
      <alignment horizontal="left" vertical="center"/>
    </xf>
    <xf numFmtId="0" fontId="6" fillId="0" borderId="31" xfId="228" applyFont="1" applyBorder="1" applyAlignment="1">
      <alignment horizontal="left" vertical="center"/>
    </xf>
    <xf numFmtId="0" fontId="6" fillId="0" borderId="32" xfId="228" applyFont="1" applyBorder="1" applyAlignment="1">
      <alignment horizontal="left" vertical="center"/>
    </xf>
    <xf numFmtId="0" fontId="6" fillId="0" borderId="41" xfId="0" applyFont="1" applyFill="1" applyBorder="1" applyAlignment="1">
      <alignment vertical="top" wrapText="1"/>
    </xf>
    <xf numFmtId="0" fontId="6" fillId="0" borderId="65" xfId="228" applyFont="1" applyBorder="1" applyAlignment="1">
      <alignment horizontal="left"/>
    </xf>
    <xf numFmtId="0" fontId="6" fillId="0" borderId="31" xfId="228" applyFont="1" applyBorder="1" applyAlignment="1">
      <alignment horizontal="left"/>
    </xf>
    <xf numFmtId="0" fontId="6" fillId="0" borderId="32" xfId="228" applyFont="1" applyBorder="1" applyAlignment="1">
      <alignment horizontal="left"/>
    </xf>
    <xf numFmtId="0" fontId="6" fillId="0" borderId="31" xfId="0" quotePrefix="1" applyFont="1" applyFill="1" applyBorder="1" applyAlignment="1">
      <alignment vertical="top"/>
    </xf>
    <xf numFmtId="0" fontId="6" fillId="0" borderId="90" xfId="123" applyFont="1" applyBorder="1" applyAlignment="1">
      <alignment horizontal="center"/>
    </xf>
    <xf numFmtId="0" fontId="6" fillId="0" borderId="31" xfId="123" applyFont="1" applyBorder="1" applyAlignment="1">
      <alignment horizontal="center"/>
    </xf>
    <xf numFmtId="0" fontId="6" fillId="0" borderId="32" xfId="123" applyFont="1" applyBorder="1" applyAlignment="1">
      <alignment horizontal="center"/>
    </xf>
    <xf numFmtId="0" fontId="6" fillId="0" borderId="91" xfId="123" applyFont="1" applyBorder="1" applyAlignment="1">
      <alignment horizontal="center"/>
    </xf>
    <xf numFmtId="0" fontId="6" fillId="0" borderId="84" xfId="123" applyFont="1" applyBorder="1" applyAlignment="1">
      <alignment horizontal="center"/>
    </xf>
    <xf numFmtId="0" fontId="6" fillId="0" borderId="85" xfId="123" applyFont="1" applyBorder="1" applyAlignment="1">
      <alignment horizontal="center"/>
    </xf>
    <xf numFmtId="0" fontId="6" fillId="0" borderId="84" xfId="0" applyFont="1" applyFill="1" applyBorder="1" applyAlignment="1">
      <alignment vertical="center"/>
    </xf>
    <xf numFmtId="0" fontId="6" fillId="0" borderId="85" xfId="0" applyFont="1" applyFill="1" applyBorder="1" applyAlignment="1">
      <alignment vertical="center"/>
    </xf>
    <xf numFmtId="0" fontId="6" fillId="0" borderId="83" xfId="0" quotePrefix="1" applyFont="1" applyFill="1" applyBorder="1" applyAlignment="1">
      <alignment vertical="center"/>
    </xf>
    <xf numFmtId="0" fontId="6" fillId="0" borderId="84" xfId="0" applyFont="1" applyBorder="1" applyAlignment="1">
      <alignment vertical="center"/>
    </xf>
    <xf numFmtId="0" fontId="6" fillId="0" borderId="86" xfId="228" applyFont="1" applyBorder="1" applyAlignment="1">
      <alignment horizontal="left"/>
    </xf>
    <xf numFmtId="0" fontId="6" fillId="0" borderId="84" xfId="228" applyFont="1" applyBorder="1" applyAlignment="1">
      <alignment horizontal="left"/>
    </xf>
    <xf numFmtId="0" fontId="6" fillId="0" borderId="85" xfId="228" applyFont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6" fillId="0" borderId="60" xfId="123" applyFont="1" applyBorder="1" applyAlignment="1">
      <alignment horizontal="center"/>
    </xf>
    <xf numFmtId="0" fontId="6" fillId="0" borderId="0" xfId="123" applyFont="1" applyBorder="1" applyAlignment="1">
      <alignment horizontal="center"/>
    </xf>
    <xf numFmtId="0" fontId="4" fillId="0" borderId="0" xfId="124" applyFont="1"/>
    <xf numFmtId="0" fontId="4" fillId="0" borderId="0" xfId="124" applyFont="1" applyBorder="1"/>
    <xf numFmtId="0" fontId="4" fillId="0" borderId="0" xfId="124" applyFont="1" applyBorder="1" applyAlignment="1">
      <alignment vertical="top"/>
    </xf>
    <xf numFmtId="0" fontId="4" fillId="0" borderId="0" xfId="124" applyFont="1" applyBorder="1" applyAlignment="1">
      <alignment horizontal="left" vertical="top"/>
    </xf>
    <xf numFmtId="0" fontId="109" fillId="0" borderId="40" xfId="0" applyFont="1" applyBorder="1" applyAlignment="1">
      <alignment horizontal="left" vertical="top"/>
    </xf>
    <xf numFmtId="0" fontId="109" fillId="0" borderId="31" xfId="0" applyFont="1" applyBorder="1" applyAlignment="1">
      <alignment horizontal="left" vertical="top"/>
    </xf>
    <xf numFmtId="0" fontId="4" fillId="0" borderId="19" xfId="123" applyFont="1" applyFill="1" applyBorder="1" applyAlignment="1">
      <alignment vertical="center"/>
    </xf>
    <xf numFmtId="0" fontId="4" fillId="0" borderId="19" xfId="124" applyFont="1" applyBorder="1"/>
    <xf numFmtId="0" fontId="4" fillId="0" borderId="0" xfId="123" applyFont="1" applyBorder="1"/>
    <xf numFmtId="0" fontId="4" fillId="0" borderId="0" xfId="118" applyFont="1" applyAlignment="1"/>
    <xf numFmtId="0" fontId="4" fillId="0" borderId="0" xfId="126" applyFont="1"/>
    <xf numFmtId="0" fontId="4" fillId="0" borderId="0" xfId="125" applyFont="1" applyAlignment="1"/>
    <xf numFmtId="0" fontId="0" fillId="0" borderId="0" xfId="125" applyFont="1" applyBorder="1"/>
    <xf numFmtId="0" fontId="6" fillId="0" borderId="0" xfId="360" quotePrefix="1" applyFont="1" applyFill="1" applyBorder="1"/>
    <xf numFmtId="0" fontId="6" fillId="0" borderId="0" xfId="360" applyFont="1"/>
    <xf numFmtId="0" fontId="6" fillId="61" borderId="21" xfId="0" applyFont="1" applyFill="1" applyBorder="1"/>
    <xf numFmtId="0" fontId="6" fillId="61" borderId="5" xfId="0" applyFont="1" applyFill="1" applyBorder="1"/>
    <xf numFmtId="0" fontId="6" fillId="0" borderId="25" xfId="0" applyFont="1" applyBorder="1"/>
    <xf numFmtId="0" fontId="6" fillId="0" borderId="5" xfId="0" applyFont="1" applyBorder="1"/>
    <xf numFmtId="0" fontId="105" fillId="0" borderId="0" xfId="0" applyFont="1"/>
    <xf numFmtId="0" fontId="0" fillId="0" borderId="0" xfId="0" applyFont="1"/>
    <xf numFmtId="0" fontId="0" fillId="0" borderId="0" xfId="123" applyFont="1" applyFill="1"/>
    <xf numFmtId="0" fontId="6" fillId="0" borderId="36" xfId="196" applyFont="1" applyFill="1" applyBorder="1" applyAlignment="1">
      <alignment horizontal="center" vertical="top"/>
    </xf>
    <xf numFmtId="0" fontId="6" fillId="0" borderId="37" xfId="196" applyFont="1" applyFill="1" applyBorder="1" applyAlignment="1">
      <alignment horizontal="center" vertical="top"/>
    </xf>
    <xf numFmtId="0" fontId="6" fillId="0" borderId="38" xfId="196" applyFont="1" applyFill="1" applyBorder="1" applyAlignment="1">
      <alignment horizontal="center" vertical="top"/>
    </xf>
    <xf numFmtId="0" fontId="6" fillId="0" borderId="75" xfId="196" applyFont="1" applyFill="1" applyBorder="1" applyAlignment="1">
      <alignment horizontal="center"/>
    </xf>
    <xf numFmtId="14" fontId="6" fillId="0" borderId="75" xfId="196" applyNumberFormat="1" applyFont="1" applyFill="1" applyBorder="1" applyAlignment="1">
      <alignment horizontal="center" vertical="top"/>
    </xf>
    <xf numFmtId="0" fontId="6" fillId="0" borderId="30" xfId="196" applyFont="1" applyFill="1" applyBorder="1" applyAlignment="1">
      <alignment horizontal="center" vertical="top"/>
    </xf>
    <xf numFmtId="0" fontId="6" fillId="0" borderId="31" xfId="196" applyFont="1" applyFill="1" applyBorder="1" applyAlignment="1">
      <alignment horizontal="center" vertical="top"/>
    </xf>
    <xf numFmtId="0" fontId="6" fillId="0" borderId="32" xfId="196" applyFont="1" applyFill="1" applyBorder="1" applyAlignment="1">
      <alignment horizontal="center" vertical="top"/>
    </xf>
    <xf numFmtId="0" fontId="6" fillId="0" borderId="74" xfId="196" applyFont="1" applyFill="1" applyBorder="1" applyAlignment="1">
      <alignment horizontal="center"/>
    </xf>
    <xf numFmtId="14" fontId="6" fillId="0" borderId="74" xfId="196" applyNumberFormat="1" applyFont="1" applyFill="1" applyBorder="1" applyAlignment="1">
      <alignment horizontal="center" vertical="top"/>
    </xf>
    <xf numFmtId="0" fontId="6" fillId="0" borderId="74" xfId="196" quotePrefix="1" applyFont="1" applyFill="1" applyBorder="1" applyAlignment="1">
      <alignment horizontal="center"/>
    </xf>
    <xf numFmtId="0" fontId="6" fillId="0" borderId="30" xfId="196" quotePrefix="1" applyFont="1" applyFill="1" applyBorder="1" applyAlignment="1">
      <alignment horizontal="center" vertical="top"/>
    </xf>
    <xf numFmtId="14" fontId="6" fillId="0" borderId="74" xfId="196" quotePrefix="1" applyNumberFormat="1" applyFont="1" applyFill="1" applyBorder="1" applyAlignment="1">
      <alignment horizontal="center" vertical="top"/>
    </xf>
    <xf numFmtId="0" fontId="6" fillId="0" borderId="30" xfId="196" applyFont="1" applyFill="1" applyBorder="1" applyAlignment="1">
      <alignment horizontal="center" vertical="center"/>
    </xf>
    <xf numFmtId="0" fontId="6" fillId="0" borderId="31" xfId="196" applyFont="1" applyFill="1" applyBorder="1" applyAlignment="1">
      <alignment horizontal="center" vertical="center"/>
    </xf>
    <xf numFmtId="0" fontId="6" fillId="0" borderId="32" xfId="196" applyFont="1" applyFill="1" applyBorder="1" applyAlignment="1">
      <alignment horizontal="center" vertical="center"/>
    </xf>
    <xf numFmtId="0" fontId="6" fillId="0" borderId="74" xfId="196" applyFont="1" applyFill="1" applyBorder="1" applyAlignment="1">
      <alignment horizontal="center" vertical="top"/>
    </xf>
    <xf numFmtId="0" fontId="6" fillId="0" borderId="30" xfId="196" applyFont="1" applyFill="1" applyBorder="1" applyAlignment="1">
      <alignment horizontal="center"/>
    </xf>
    <xf numFmtId="0" fontId="6" fillId="0" borderId="31" xfId="196" applyFont="1" applyFill="1" applyBorder="1" applyAlignment="1">
      <alignment horizontal="center"/>
    </xf>
    <xf numFmtId="0" fontId="6" fillId="0" borderId="32" xfId="196" applyFont="1" applyFill="1" applyBorder="1" applyAlignment="1">
      <alignment horizontal="center"/>
    </xf>
    <xf numFmtId="14" fontId="6" fillId="0" borderId="30" xfId="0" applyNumberFormat="1" applyFont="1" applyFill="1" applyBorder="1" applyAlignment="1">
      <alignment horizontal="center" vertical="top"/>
    </xf>
    <xf numFmtId="14" fontId="6" fillId="0" borderId="31" xfId="0" applyNumberFormat="1" applyFont="1" applyFill="1" applyBorder="1" applyAlignment="1">
      <alignment horizontal="center" vertical="top"/>
    </xf>
    <xf numFmtId="14" fontId="6" fillId="0" borderId="32" xfId="0" applyNumberFormat="1" applyFont="1" applyFill="1" applyBorder="1" applyAlignment="1">
      <alignment horizontal="center" vertical="top"/>
    </xf>
    <xf numFmtId="0" fontId="6" fillId="0" borderId="67" xfId="196" quotePrefix="1" applyFont="1" applyFill="1" applyBorder="1" applyAlignment="1">
      <alignment horizontal="center" vertical="center"/>
    </xf>
    <xf numFmtId="0" fontId="6" fillId="0" borderId="59" xfId="196" applyFont="1" applyFill="1" applyBorder="1" applyAlignment="1">
      <alignment horizontal="center" vertical="center"/>
    </xf>
    <xf numFmtId="0" fontId="6" fillId="0" borderId="68" xfId="196" applyFont="1" applyFill="1" applyBorder="1" applyAlignment="1">
      <alignment horizontal="center" vertical="center"/>
    </xf>
    <xf numFmtId="0" fontId="6" fillId="0" borderId="73" xfId="196" applyFont="1" applyFill="1" applyBorder="1" applyAlignment="1">
      <alignment horizontal="center"/>
    </xf>
    <xf numFmtId="14" fontId="6" fillId="0" borderId="73" xfId="196" quotePrefix="1" applyNumberFormat="1" applyFont="1" applyFill="1" applyBorder="1" applyAlignment="1">
      <alignment horizontal="center" vertical="center"/>
    </xf>
    <xf numFmtId="14" fontId="6" fillId="0" borderId="73" xfId="196" applyNumberFormat="1" applyFont="1" applyFill="1" applyBorder="1" applyAlignment="1">
      <alignment horizontal="center" vertical="center"/>
    </xf>
    <xf numFmtId="0" fontId="6" fillId="0" borderId="73" xfId="196" quotePrefix="1" applyFont="1" applyFill="1" applyBorder="1" applyAlignment="1">
      <alignment horizontal="center"/>
    </xf>
    <xf numFmtId="0" fontId="6" fillId="0" borderId="67" xfId="196" applyFont="1" applyFill="1" applyBorder="1" applyAlignment="1">
      <alignment horizontal="left" vertical="center"/>
    </xf>
    <xf numFmtId="0" fontId="6" fillId="0" borderId="59" xfId="196" applyFont="1" applyFill="1" applyBorder="1" applyAlignment="1">
      <alignment horizontal="left" vertical="center"/>
    </xf>
    <xf numFmtId="0" fontId="6" fillId="0" borderId="68" xfId="196" applyFont="1" applyFill="1" applyBorder="1" applyAlignment="1">
      <alignment horizontal="left" vertical="center"/>
    </xf>
    <xf numFmtId="0" fontId="6" fillId="0" borderId="30" xfId="196" quotePrefix="1" applyFont="1" applyFill="1" applyBorder="1" applyAlignment="1">
      <alignment horizontal="center" vertical="center"/>
    </xf>
    <xf numFmtId="0" fontId="7" fillId="32" borderId="46" xfId="196" applyFont="1" applyFill="1" applyBorder="1" applyAlignment="1">
      <alignment horizontal="center" vertical="top"/>
    </xf>
    <xf numFmtId="0" fontId="7" fillId="32" borderId="13" xfId="196" applyFont="1" applyFill="1" applyBorder="1" applyAlignment="1">
      <alignment horizontal="center" vertical="top"/>
    </xf>
    <xf numFmtId="0" fontId="7" fillId="32" borderId="71" xfId="196" applyFont="1" applyFill="1" applyBorder="1" applyAlignment="1">
      <alignment horizontal="center" vertical="top"/>
    </xf>
    <xf numFmtId="0" fontId="7" fillId="32" borderId="72" xfId="196" applyFont="1" applyFill="1" applyBorder="1" applyAlignment="1">
      <alignment horizontal="center" vertical="top"/>
    </xf>
    <xf numFmtId="0" fontId="99" fillId="0" borderId="70" xfId="196" applyFont="1" applyFill="1" applyBorder="1" applyAlignment="1">
      <alignment horizontal="left"/>
    </xf>
    <xf numFmtId="0" fontId="99" fillId="0" borderId="70" xfId="196" applyFont="1" applyBorder="1"/>
    <xf numFmtId="0" fontId="99" fillId="0" borderId="70" xfId="196" applyFont="1" applyBorder="1" applyAlignment="1">
      <alignment horizontal="left"/>
    </xf>
    <xf numFmtId="0" fontId="99" fillId="0" borderId="56" xfId="196" applyFont="1" applyBorder="1" applyAlignment="1">
      <alignment horizontal="center"/>
    </xf>
    <xf numFmtId="14" fontId="99" fillId="0" borderId="56" xfId="196" quotePrefix="1" applyNumberFormat="1" applyFont="1" applyFill="1" applyBorder="1" applyAlignment="1">
      <alignment horizontal="center"/>
    </xf>
    <xf numFmtId="14" fontId="99" fillId="0" borderId="56" xfId="196" applyNumberFormat="1" applyFont="1" applyFill="1" applyBorder="1" applyAlignment="1">
      <alignment horizontal="center"/>
    </xf>
    <xf numFmtId="0" fontId="6" fillId="0" borderId="30" xfId="196" applyFont="1" applyFill="1" applyBorder="1" applyAlignment="1">
      <alignment horizontal="left" vertical="top" wrapText="1"/>
    </xf>
    <xf numFmtId="0" fontId="6" fillId="0" borderId="31" xfId="196" applyFont="1" applyFill="1" applyBorder="1" applyAlignment="1">
      <alignment horizontal="left" vertical="top" wrapText="1"/>
    </xf>
    <xf numFmtId="0" fontId="6" fillId="0" borderId="32" xfId="196" applyFont="1" applyFill="1" applyBorder="1" applyAlignment="1">
      <alignment horizontal="left" vertical="top" wrapText="1"/>
    </xf>
    <xf numFmtId="0" fontId="99" fillId="0" borderId="70" xfId="197" applyFont="1" applyBorder="1" applyAlignment="1">
      <alignment horizontal="left"/>
    </xf>
    <xf numFmtId="0" fontId="7" fillId="32" borderId="46" xfId="196" applyFont="1" applyFill="1" applyBorder="1" applyAlignment="1">
      <alignment horizontal="center"/>
    </xf>
    <xf numFmtId="0" fontId="7" fillId="32" borderId="13" xfId="196" applyFont="1" applyFill="1" applyBorder="1" applyAlignment="1">
      <alignment horizontal="center"/>
    </xf>
    <xf numFmtId="0" fontId="7" fillId="32" borderId="71" xfId="196" applyFont="1" applyFill="1" applyBorder="1" applyAlignment="1">
      <alignment horizontal="center"/>
    </xf>
    <xf numFmtId="0" fontId="6" fillId="0" borderId="31" xfId="196" applyFont="1" applyFill="1" applyBorder="1" applyAlignment="1">
      <alignment horizontal="left" vertical="top"/>
    </xf>
    <xf numFmtId="0" fontId="6" fillId="0" borderId="32" xfId="196" applyFont="1" applyFill="1" applyBorder="1" applyAlignment="1">
      <alignment horizontal="left" vertical="top"/>
    </xf>
    <xf numFmtId="0" fontId="6" fillId="0" borderId="30" xfId="196" quotePrefix="1" applyFont="1" applyFill="1" applyBorder="1" applyAlignment="1">
      <alignment horizontal="left" vertical="center"/>
    </xf>
    <xf numFmtId="0" fontId="6" fillId="0" borderId="31" xfId="196" applyFont="1" applyFill="1" applyBorder="1" applyAlignment="1">
      <alignment horizontal="left" vertical="center"/>
    </xf>
    <xf numFmtId="0" fontId="6" fillId="0" borderId="32" xfId="196" applyFont="1" applyFill="1" applyBorder="1" applyAlignment="1">
      <alignment horizontal="left" vertical="center"/>
    </xf>
    <xf numFmtId="0" fontId="6" fillId="0" borderId="21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21" xfId="133" applyFont="1" applyFill="1" applyBorder="1" applyAlignment="1">
      <alignment vertical="center"/>
    </xf>
    <xf numFmtId="0" fontId="6" fillId="0" borderId="5" xfId="133" applyFont="1" applyFill="1" applyBorder="1" applyAlignment="1">
      <alignment vertical="center"/>
    </xf>
    <xf numFmtId="0" fontId="6" fillId="0" borderId="29" xfId="133" applyFont="1" applyFill="1" applyBorder="1" applyAlignment="1">
      <alignment vertical="center"/>
    </xf>
    <xf numFmtId="0" fontId="6" fillId="0" borderId="21" xfId="120" applyFont="1" applyBorder="1"/>
    <xf numFmtId="0" fontId="6" fillId="0" borderId="5" xfId="120" applyFont="1" applyBorder="1"/>
    <xf numFmtId="0" fontId="6" fillId="0" borderId="29" xfId="120" applyFont="1" applyBorder="1"/>
    <xf numFmtId="0" fontId="6" fillId="0" borderId="21" xfId="0" applyFont="1" applyBorder="1"/>
    <xf numFmtId="0" fontId="6" fillId="0" borderId="29" xfId="0" applyFont="1" applyBorder="1"/>
    <xf numFmtId="0" fontId="97" fillId="0" borderId="21" xfId="196" applyFont="1" applyBorder="1" applyAlignment="1">
      <alignment horizontal="center"/>
    </xf>
    <xf numFmtId="0" fontId="97" fillId="0" borderId="5" xfId="196" applyFont="1" applyBorder="1" applyAlignment="1">
      <alignment horizontal="center"/>
    </xf>
    <xf numFmtId="0" fontId="97" fillId="0" borderId="5" xfId="196" applyFont="1" applyBorder="1" applyAlignment="1"/>
    <xf numFmtId="0" fontId="97" fillId="0" borderId="21" xfId="196" applyFont="1" applyFill="1" applyBorder="1" applyAlignment="1">
      <alignment horizontal="left"/>
    </xf>
    <xf numFmtId="0" fontId="97" fillId="0" borderId="5" xfId="196" applyFont="1" applyFill="1" applyBorder="1" applyAlignment="1">
      <alignment horizontal="left"/>
    </xf>
    <xf numFmtId="0" fontId="97" fillId="0" borderId="29" xfId="196" applyFont="1" applyFill="1" applyBorder="1" applyAlignment="1">
      <alignment horizontal="left"/>
    </xf>
    <xf numFmtId="0" fontId="6" fillId="0" borderId="21" xfId="0" applyFont="1" applyFill="1" applyBorder="1"/>
    <xf numFmtId="0" fontId="6" fillId="0" borderId="5" xfId="0" applyFont="1" applyFill="1" applyBorder="1"/>
    <xf numFmtId="0" fontId="6" fillId="0" borderId="29" xfId="0" applyFont="1" applyFill="1" applyBorder="1"/>
    <xf numFmtId="0" fontId="12" fillId="24" borderId="21" xfId="118" applyFont="1" applyFill="1" applyBorder="1" applyAlignment="1">
      <alignment horizontal="center" vertical="center"/>
    </xf>
    <xf numFmtId="0" fontId="12" fillId="24" borderId="5" xfId="118" applyFont="1" applyFill="1" applyBorder="1" applyAlignment="1">
      <alignment horizontal="center" vertical="center"/>
    </xf>
    <xf numFmtId="0" fontId="12" fillId="24" borderId="29" xfId="118" applyFont="1" applyFill="1" applyBorder="1" applyAlignment="1">
      <alignment horizontal="center" vertical="center"/>
    </xf>
    <xf numFmtId="0" fontId="7" fillId="32" borderId="21" xfId="0" applyFont="1" applyFill="1" applyBorder="1" applyAlignment="1">
      <alignment horizontal="center" vertical="center"/>
    </xf>
    <xf numFmtId="0" fontId="7" fillId="32" borderId="5" xfId="0" applyFont="1" applyFill="1" applyBorder="1" applyAlignment="1">
      <alignment horizontal="center" vertical="center"/>
    </xf>
    <xf numFmtId="0" fontId="7" fillId="32" borderId="29" xfId="0" applyFont="1" applyFill="1" applyBorder="1" applyAlignment="1">
      <alignment horizontal="center" vertical="center"/>
    </xf>
    <xf numFmtId="0" fontId="6" fillId="0" borderId="21" xfId="133" applyFont="1" applyBorder="1" applyAlignment="1">
      <alignment vertical="center"/>
    </xf>
    <xf numFmtId="0" fontId="6" fillId="0" borderId="29" xfId="133" applyFont="1" applyBorder="1" applyAlignment="1">
      <alignment vertical="center"/>
    </xf>
    <xf numFmtId="0" fontId="7" fillId="32" borderId="21" xfId="133" applyFont="1" applyFill="1" applyBorder="1" applyAlignment="1">
      <alignment horizontal="center" vertical="center"/>
    </xf>
    <xf numFmtId="0" fontId="7" fillId="32" borderId="29" xfId="133" applyFont="1" applyFill="1" applyBorder="1" applyAlignment="1">
      <alignment horizontal="center" vertical="center"/>
    </xf>
    <xf numFmtId="0" fontId="7" fillId="32" borderId="5" xfId="133" applyFont="1" applyFill="1" applyBorder="1" applyAlignment="1">
      <alignment horizontal="center" vertical="center"/>
    </xf>
    <xf numFmtId="0" fontId="97" fillId="0" borderId="21" xfId="196" applyFont="1" applyBorder="1"/>
    <xf numFmtId="0" fontId="97" fillId="0" borderId="5" xfId="196" applyFont="1" applyBorder="1"/>
    <xf numFmtId="0" fontId="97" fillId="0" borderId="29" xfId="196" applyFont="1" applyBorder="1"/>
    <xf numFmtId="16" fontId="6" fillId="0" borderId="28" xfId="0" quotePrefix="1" applyNumberFormat="1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40" borderId="76" xfId="133" applyFont="1" applyFill="1" applyBorder="1" applyAlignment="1">
      <alignment vertical="center"/>
    </xf>
    <xf numFmtId="0" fontId="6" fillId="40" borderId="28" xfId="0" quotePrefix="1" applyFont="1" applyFill="1" applyBorder="1" applyAlignment="1">
      <alignment horizontal="right" vertical="top"/>
    </xf>
    <xf numFmtId="0" fontId="6" fillId="40" borderId="24" xfId="0" applyFont="1" applyFill="1" applyBorder="1" applyAlignment="1">
      <alignment horizontal="right" vertical="top"/>
    </xf>
    <xf numFmtId="0" fontId="6" fillId="40" borderId="76" xfId="0" applyFont="1" applyFill="1" applyBorder="1" applyAlignment="1">
      <alignment vertical="center"/>
    </xf>
    <xf numFmtId="0" fontId="6" fillId="40" borderId="7" xfId="0" applyFont="1" applyFill="1" applyBorder="1" applyAlignment="1">
      <alignment vertical="center"/>
    </xf>
    <xf numFmtId="0" fontId="6" fillId="40" borderId="21" xfId="0" applyFont="1" applyFill="1" applyBorder="1" applyAlignment="1">
      <alignment horizontal="left" vertical="center"/>
    </xf>
    <xf numFmtId="0" fontId="6" fillId="40" borderId="5" xfId="0" applyFont="1" applyFill="1" applyBorder="1" applyAlignment="1">
      <alignment horizontal="left" vertical="center"/>
    </xf>
    <xf numFmtId="0" fontId="6" fillId="40" borderId="29" xfId="0" applyFont="1" applyFill="1" applyBorder="1" applyAlignment="1">
      <alignment horizontal="left" vertical="center"/>
    </xf>
    <xf numFmtId="0" fontId="7" fillId="32" borderId="7" xfId="0" applyFont="1" applyFill="1" applyBorder="1"/>
    <xf numFmtId="0" fontId="7" fillId="32" borderId="7" xfId="133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7" fillId="32" borderId="21" xfId="0" applyFont="1" applyFill="1" applyBorder="1" applyAlignment="1">
      <alignment horizontal="center"/>
    </xf>
    <xf numFmtId="0" fontId="7" fillId="32" borderId="5" xfId="0" applyFont="1" applyFill="1" applyBorder="1" applyAlignment="1">
      <alignment horizontal="center"/>
    </xf>
    <xf numFmtId="0" fontId="7" fillId="32" borderId="29" xfId="0" applyFont="1" applyFill="1" applyBorder="1" applyAlignment="1">
      <alignment horizontal="center"/>
    </xf>
    <xf numFmtId="0" fontId="97" fillId="0" borderId="21" xfId="196" applyFont="1" applyBorder="1" applyAlignment="1">
      <alignment horizontal="left"/>
    </xf>
    <xf numFmtId="0" fontId="97" fillId="0" borderId="5" xfId="196" applyFont="1" applyBorder="1" applyAlignment="1">
      <alignment horizontal="left"/>
    </xf>
    <xf numFmtId="0" fontId="97" fillId="0" borderId="29" xfId="196" applyFont="1" applyBorder="1" applyAlignment="1">
      <alignment horizontal="left"/>
    </xf>
    <xf numFmtId="14" fontId="97" fillId="0" borderId="21" xfId="196" applyNumberFormat="1" applyFont="1" applyFill="1" applyBorder="1" applyAlignment="1">
      <alignment horizontal="center"/>
    </xf>
    <xf numFmtId="14" fontId="97" fillId="0" borderId="5" xfId="196" applyNumberFormat="1" applyFont="1" applyFill="1" applyBorder="1" applyAlignment="1">
      <alignment horizontal="center"/>
    </xf>
    <xf numFmtId="14" fontId="97" fillId="0" borderId="5" xfId="196" applyNumberFormat="1" applyFont="1" applyBorder="1" applyAlignment="1">
      <alignment horizontal="center"/>
    </xf>
    <xf numFmtId="0" fontId="97" fillId="0" borderId="21" xfId="197" applyFont="1" applyBorder="1" applyAlignment="1">
      <alignment horizontal="left"/>
    </xf>
    <xf numFmtId="0" fontId="97" fillId="0" borderId="5" xfId="197" applyFont="1" applyBorder="1" applyAlignment="1">
      <alignment horizontal="left"/>
    </xf>
    <xf numFmtId="0" fontId="97" fillId="0" borderId="29" xfId="197" applyFont="1" applyBorder="1" applyAlignment="1">
      <alignment horizontal="left"/>
    </xf>
    <xf numFmtId="0" fontId="7" fillId="32" borderId="21" xfId="0" applyFont="1" applyFill="1" applyBorder="1"/>
    <xf numFmtId="0" fontId="7" fillId="32" borderId="5" xfId="0" applyFont="1" applyFill="1" applyBorder="1"/>
    <xf numFmtId="0" fontId="7" fillId="32" borderId="29" xfId="0" applyFont="1" applyFill="1" applyBorder="1"/>
    <xf numFmtId="0" fontId="7" fillId="32" borderId="7" xfId="0" applyFont="1" applyFill="1" applyBorder="1" applyAlignment="1">
      <alignment horizontal="center" vertical="center"/>
    </xf>
    <xf numFmtId="0" fontId="6" fillId="0" borderId="21" xfId="133" applyFont="1" applyFill="1" applyBorder="1" applyAlignment="1">
      <alignment horizontal="left" vertical="center" wrapText="1"/>
    </xf>
    <xf numFmtId="0" fontId="6" fillId="0" borderId="5" xfId="133" applyFont="1" applyFill="1" applyBorder="1" applyAlignment="1">
      <alignment horizontal="left" vertical="center"/>
    </xf>
    <xf numFmtId="0" fontId="6" fillId="0" borderId="29" xfId="133" applyFont="1" applyFill="1" applyBorder="1" applyAlignment="1">
      <alignment horizontal="left" vertical="center"/>
    </xf>
    <xf numFmtId="0" fontId="6" fillId="0" borderId="21" xfId="120" applyFont="1" applyBorder="1" applyAlignment="1">
      <alignment vertical="center"/>
    </xf>
    <xf numFmtId="0" fontId="6" fillId="0" borderId="5" xfId="120" applyFont="1" applyBorder="1" applyAlignment="1">
      <alignment vertical="center"/>
    </xf>
    <xf numFmtId="0" fontId="6" fillId="0" borderId="29" xfId="120" applyFont="1" applyBorder="1" applyAlignment="1">
      <alignment vertical="center"/>
    </xf>
    <xf numFmtId="0" fontId="6" fillId="0" borderId="7" xfId="0" applyFont="1" applyBorder="1"/>
    <xf numFmtId="0" fontId="6" fillId="0" borderId="21" xfId="133" applyFont="1" applyFill="1" applyBorder="1" applyAlignment="1">
      <alignment horizontal="left" vertical="top" wrapText="1"/>
    </xf>
    <xf numFmtId="0" fontId="6" fillId="0" borderId="5" xfId="133" applyFont="1" applyFill="1" applyBorder="1" applyAlignment="1">
      <alignment horizontal="left" vertical="top"/>
    </xf>
    <xf numFmtId="0" fontId="6" fillId="0" borderId="29" xfId="133" applyFont="1" applyFill="1" applyBorder="1" applyAlignment="1">
      <alignment horizontal="left" vertical="top"/>
    </xf>
    <xf numFmtId="0" fontId="6" fillId="0" borderId="76" xfId="133" applyFont="1" applyFill="1" applyBorder="1" applyAlignment="1">
      <alignment vertical="center"/>
    </xf>
    <xf numFmtId="0" fontId="6" fillId="40" borderId="21" xfId="0" quotePrefix="1" applyFont="1" applyFill="1" applyBorder="1" applyAlignment="1">
      <alignment horizontal="right" vertical="top"/>
    </xf>
    <xf numFmtId="0" fontId="6" fillId="40" borderId="29" xfId="0" applyFont="1" applyFill="1" applyBorder="1" applyAlignment="1">
      <alignment horizontal="right" vertical="top"/>
    </xf>
    <xf numFmtId="0" fontId="6" fillId="0" borderId="7" xfId="0" applyFont="1" applyBorder="1" applyAlignment="1">
      <alignment vertical="center"/>
    </xf>
    <xf numFmtId="0" fontId="7" fillId="24" borderId="21" xfId="0" applyFont="1" applyFill="1" applyBorder="1" applyAlignment="1">
      <alignment horizontal="center" vertical="center"/>
    </xf>
    <xf numFmtId="0" fontId="7" fillId="24" borderId="5" xfId="0" applyFont="1" applyFill="1" applyBorder="1" applyAlignment="1">
      <alignment horizontal="center" vertical="center"/>
    </xf>
    <xf numFmtId="0" fontId="7" fillId="24" borderId="29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right" vertical="center"/>
    </xf>
    <xf numFmtId="0" fontId="7" fillId="0" borderId="27" xfId="0" quotePrefix="1" applyFont="1" applyFill="1" applyBorder="1" applyAlignment="1">
      <alignment horizontal="right" vertical="center"/>
    </xf>
    <xf numFmtId="0" fontId="7" fillId="0" borderId="23" xfId="0" applyFont="1" applyFill="1" applyBorder="1" applyAlignment="1">
      <alignment horizontal="right" vertical="center"/>
    </xf>
    <xf numFmtId="0" fontId="7" fillId="0" borderId="22" xfId="0" quotePrefix="1" applyFont="1" applyFill="1" applyBorder="1" applyAlignment="1">
      <alignment horizontal="right" vertical="center"/>
    </xf>
    <xf numFmtId="0" fontId="7" fillId="0" borderId="0" xfId="0" quotePrefix="1" applyFont="1" applyFill="1" applyBorder="1" applyAlignment="1">
      <alignment horizontal="right" vertical="center"/>
    </xf>
    <xf numFmtId="49" fontId="7" fillId="24" borderId="77" xfId="0" applyNumberFormat="1" applyFont="1" applyFill="1" applyBorder="1" applyAlignment="1">
      <alignment horizontal="center" vertical="center"/>
    </xf>
    <xf numFmtId="49" fontId="7" fillId="24" borderId="5" xfId="0" applyNumberFormat="1" applyFont="1" applyFill="1" applyBorder="1" applyAlignment="1">
      <alignment horizontal="center" vertical="center"/>
    </xf>
    <xf numFmtId="49" fontId="7" fillId="24" borderId="78" xfId="0" applyNumberFormat="1" applyFont="1" applyFill="1" applyBorder="1" applyAlignment="1">
      <alignment horizontal="center" vertical="center"/>
    </xf>
    <xf numFmtId="49" fontId="7" fillId="24" borderId="21" xfId="0" applyNumberFormat="1" applyFont="1" applyFill="1" applyBorder="1" applyAlignment="1">
      <alignment horizontal="center" vertical="center"/>
    </xf>
    <xf numFmtId="49" fontId="7" fillId="24" borderId="29" xfId="0" applyNumberFormat="1" applyFont="1" applyFill="1" applyBorder="1" applyAlignment="1">
      <alignment horizontal="center" vertical="center"/>
    </xf>
    <xf numFmtId="0" fontId="6" fillId="0" borderId="21" xfId="196" applyFont="1" applyBorder="1"/>
    <xf numFmtId="0" fontId="6" fillId="0" borderId="5" xfId="196" applyFont="1" applyBorder="1"/>
    <xf numFmtId="0" fontId="6" fillId="0" borderId="29" xfId="196" applyFont="1" applyBorder="1"/>
    <xf numFmtId="14" fontId="6" fillId="0" borderId="21" xfId="196" applyNumberFormat="1" applyFont="1" applyFill="1" applyBorder="1" applyAlignment="1">
      <alignment horizontal="center"/>
    </xf>
    <xf numFmtId="14" fontId="6" fillId="0" borderId="5" xfId="196" applyNumberFormat="1" applyFont="1" applyFill="1" applyBorder="1" applyAlignment="1">
      <alignment horizontal="center"/>
    </xf>
    <xf numFmtId="14" fontId="6" fillId="0" borderId="5" xfId="196" applyNumberFormat="1" applyFont="1" applyBorder="1" applyAlignment="1">
      <alignment horizontal="center"/>
    </xf>
    <xf numFmtId="0" fontId="6" fillId="0" borderId="21" xfId="196" applyFont="1" applyFill="1" applyBorder="1" applyAlignment="1">
      <alignment horizontal="left"/>
    </xf>
    <xf numFmtId="0" fontId="6" fillId="0" borderId="5" xfId="196" applyFont="1" applyFill="1" applyBorder="1" applyAlignment="1">
      <alignment horizontal="left"/>
    </xf>
    <xf numFmtId="0" fontId="6" fillId="0" borderId="5" xfId="196" applyFont="1" applyBorder="1" applyAlignment="1">
      <alignment horizontal="left"/>
    </xf>
    <xf numFmtId="0" fontId="6" fillId="0" borderId="29" xfId="196" applyFont="1" applyBorder="1" applyAlignment="1">
      <alignment horizontal="left"/>
    </xf>
    <xf numFmtId="14" fontId="6" fillId="0" borderId="21" xfId="196" quotePrefix="1" applyNumberFormat="1" applyFont="1" applyFill="1" applyBorder="1" applyAlignment="1">
      <alignment horizontal="center" wrapText="1"/>
    </xf>
    <xf numFmtId="0" fontId="12" fillId="24" borderId="21" xfId="123" applyFont="1" applyFill="1" applyBorder="1" applyAlignment="1">
      <alignment horizontal="center" vertical="center"/>
    </xf>
    <xf numFmtId="0" fontId="12" fillId="24" borderId="5" xfId="123" applyFont="1" applyFill="1" applyBorder="1" applyAlignment="1">
      <alignment horizontal="center" vertical="center"/>
    </xf>
    <xf numFmtId="0" fontId="12" fillId="24" borderId="29" xfId="123" applyFont="1" applyFill="1" applyBorder="1" applyAlignment="1">
      <alignment horizontal="center" vertical="center"/>
    </xf>
    <xf numFmtId="14" fontId="97" fillId="0" borderId="21" xfId="196" quotePrefix="1" applyNumberFormat="1" applyFont="1" applyFill="1" applyBorder="1" applyAlignment="1">
      <alignment horizontal="center" wrapText="1"/>
    </xf>
    <xf numFmtId="0" fontId="7" fillId="32" borderId="45" xfId="123" applyFont="1" applyFill="1" applyBorder="1" applyAlignment="1">
      <alignment horizontal="center" vertical="center"/>
    </xf>
    <xf numFmtId="0" fontId="7" fillId="32" borderId="20" xfId="123" applyFont="1" applyFill="1" applyBorder="1" applyAlignment="1">
      <alignment horizontal="center" vertical="center"/>
    </xf>
    <xf numFmtId="0" fontId="7" fillId="32" borderId="94" xfId="123" applyFont="1" applyFill="1" applyBorder="1" applyAlignment="1">
      <alignment horizontal="center" vertical="center"/>
    </xf>
    <xf numFmtId="0" fontId="7" fillId="32" borderId="7" xfId="123" applyFont="1" applyFill="1" applyBorder="1" applyAlignment="1">
      <alignment horizontal="center" vertical="center"/>
    </xf>
    <xf numFmtId="0" fontId="6" fillId="0" borderId="33" xfId="123" applyFont="1" applyBorder="1" applyAlignment="1"/>
    <xf numFmtId="0" fontId="6" fillId="0" borderId="35" xfId="123" applyFont="1" applyBorder="1" applyAlignment="1"/>
    <xf numFmtId="0" fontId="6" fillId="0" borderId="30" xfId="123" applyFont="1" applyBorder="1" applyAlignment="1"/>
    <xf numFmtId="0" fontId="6" fillId="0" borderId="32" xfId="123" applyFont="1" applyBorder="1" applyAlignment="1"/>
    <xf numFmtId="0" fontId="6" fillId="0" borderId="90" xfId="123" applyFont="1" applyBorder="1" applyAlignment="1">
      <alignment horizontal="left" vertical="top"/>
    </xf>
    <xf numFmtId="0" fontId="6" fillId="0" borderId="31" xfId="123" applyFont="1" applyBorder="1" applyAlignment="1">
      <alignment horizontal="left" vertical="top"/>
    </xf>
    <xf numFmtId="0" fontId="6" fillId="0" borderId="32" xfId="123" applyFont="1" applyBorder="1" applyAlignment="1">
      <alignment horizontal="left" vertical="top"/>
    </xf>
    <xf numFmtId="0" fontId="109" fillId="0" borderId="92" xfId="123" applyFont="1" applyBorder="1" applyAlignment="1">
      <alignment horizontal="left" vertical="top"/>
    </xf>
    <xf numFmtId="0" fontId="109" fillId="0" borderId="40" xfId="123" applyFont="1" applyBorder="1" applyAlignment="1">
      <alignment horizontal="left" vertical="top"/>
    </xf>
    <xf numFmtId="0" fontId="109" fillId="0" borderId="41" xfId="123" applyFont="1" applyBorder="1" applyAlignment="1">
      <alignment horizontal="left" vertical="top"/>
    </xf>
    <xf numFmtId="0" fontId="109" fillId="0" borderId="90" xfId="123" applyFont="1" applyBorder="1" applyAlignment="1">
      <alignment horizontal="left" vertical="top"/>
    </xf>
    <xf numFmtId="0" fontId="109" fillId="0" borderId="31" xfId="123" applyFont="1" applyBorder="1" applyAlignment="1">
      <alignment horizontal="left" vertical="top"/>
    </xf>
    <xf numFmtId="0" fontId="109" fillId="0" borderId="32" xfId="123" applyFont="1" applyBorder="1" applyAlignment="1">
      <alignment horizontal="left" vertical="top"/>
    </xf>
    <xf numFmtId="0" fontId="7" fillId="32" borderId="28" xfId="0" applyFont="1" applyFill="1" applyBorder="1" applyAlignment="1">
      <alignment horizontal="center" vertical="center"/>
    </xf>
    <xf numFmtId="0" fontId="7" fillId="32" borderId="27" xfId="0" applyFont="1" applyFill="1" applyBorder="1" applyAlignment="1">
      <alignment horizontal="center" vertical="center"/>
    </xf>
    <xf numFmtId="0" fontId="7" fillId="32" borderId="24" xfId="0" applyFont="1" applyFill="1" applyBorder="1" applyAlignment="1">
      <alignment horizontal="center" vertical="center"/>
    </xf>
    <xf numFmtId="0" fontId="7" fillId="32" borderId="25" xfId="0" applyFont="1" applyFill="1" applyBorder="1" applyAlignment="1">
      <alignment horizontal="center" vertical="center"/>
    </xf>
    <xf numFmtId="0" fontId="7" fillId="32" borderId="19" xfId="0" applyFont="1" applyFill="1" applyBorder="1" applyAlignment="1">
      <alignment horizontal="center" vertical="center"/>
    </xf>
    <xf numFmtId="0" fontId="7" fillId="32" borderId="26" xfId="0" applyFont="1" applyFill="1" applyBorder="1" applyAlignment="1">
      <alignment horizontal="center" vertical="center"/>
    </xf>
    <xf numFmtId="0" fontId="6" fillId="0" borderId="83" xfId="123" applyFont="1" applyBorder="1" applyAlignment="1"/>
    <xf numFmtId="0" fontId="6" fillId="0" borderId="85" xfId="123" applyFont="1" applyBorder="1" applyAlignment="1"/>
    <xf numFmtId="0" fontId="6" fillId="0" borderId="65" xfId="124" applyFont="1" applyBorder="1" applyAlignment="1">
      <alignment horizontal="left" vertical="top"/>
    </xf>
    <xf numFmtId="0" fontId="6" fillId="0" borderId="31" xfId="124" applyFont="1" applyBorder="1" applyAlignment="1">
      <alignment horizontal="left" vertical="top"/>
    </xf>
    <xf numFmtId="0" fontId="6" fillId="0" borderId="32" xfId="124" applyFont="1" applyBorder="1" applyAlignment="1">
      <alignment horizontal="left" vertical="top"/>
    </xf>
    <xf numFmtId="0" fontId="6" fillId="0" borderId="30" xfId="0" applyFont="1" applyFill="1" applyBorder="1" applyAlignment="1">
      <alignment horizontal="left" vertical="top"/>
    </xf>
    <xf numFmtId="0" fontId="6" fillId="0" borderId="31" xfId="0" applyFont="1" applyFill="1" applyBorder="1" applyAlignment="1">
      <alignment horizontal="left" vertical="top"/>
    </xf>
    <xf numFmtId="0" fontId="6" fillId="0" borderId="32" xfId="0" applyFont="1" applyFill="1" applyBorder="1" applyAlignment="1">
      <alignment horizontal="left" vertical="top"/>
    </xf>
    <xf numFmtId="0" fontId="69" fillId="0" borderId="25" xfId="124" applyFont="1" applyBorder="1" applyAlignment="1">
      <alignment vertical="center" wrapText="1"/>
    </xf>
    <xf numFmtId="0" fontId="69" fillId="0" borderId="19" xfId="124" applyFont="1" applyBorder="1" applyAlignment="1">
      <alignment vertical="center" wrapText="1"/>
    </xf>
    <xf numFmtId="0" fontId="69" fillId="0" borderId="26" xfId="124" applyFont="1" applyBorder="1" applyAlignment="1">
      <alignment vertical="center" wrapText="1"/>
    </xf>
    <xf numFmtId="0" fontId="7" fillId="32" borderId="25" xfId="124" applyFont="1" applyFill="1" applyBorder="1" applyAlignment="1">
      <alignment horizontal="left" vertical="top"/>
    </xf>
    <xf numFmtId="0" fontId="7" fillId="32" borderId="19" xfId="124" applyFont="1" applyFill="1" applyBorder="1" applyAlignment="1">
      <alignment horizontal="left" vertical="top"/>
    </xf>
    <xf numFmtId="0" fontId="7" fillId="32" borderId="26" xfId="124" applyFont="1" applyFill="1" applyBorder="1" applyAlignment="1">
      <alignment horizontal="left" vertical="top"/>
    </xf>
    <xf numFmtId="0" fontId="6" fillId="0" borderId="25" xfId="124" applyFont="1" applyBorder="1" applyAlignment="1">
      <alignment vertical="top"/>
    </xf>
    <xf numFmtId="0" fontId="6" fillId="0" borderId="19" xfId="124" applyFont="1" applyBorder="1" applyAlignment="1">
      <alignment vertical="top"/>
    </xf>
    <xf numFmtId="0" fontId="7" fillId="32" borderId="25" xfId="124" applyFont="1" applyFill="1" applyBorder="1" applyAlignment="1">
      <alignment vertical="top"/>
    </xf>
    <xf numFmtId="0" fontId="7" fillId="32" borderId="19" xfId="124" applyFont="1" applyFill="1" applyBorder="1" applyAlignment="1">
      <alignment vertical="top"/>
    </xf>
    <xf numFmtId="0" fontId="7" fillId="32" borderId="26" xfId="124" applyFont="1" applyFill="1" applyBorder="1" applyAlignment="1">
      <alignment vertical="top"/>
    </xf>
    <xf numFmtId="0" fontId="6" fillId="40" borderId="25" xfId="124" applyFont="1" applyFill="1" applyBorder="1" applyAlignment="1">
      <alignment vertical="top"/>
    </xf>
    <xf numFmtId="0" fontId="6" fillId="40" borderId="19" xfId="124" applyFont="1" applyFill="1" applyBorder="1" applyAlignment="1">
      <alignment vertical="top"/>
    </xf>
    <xf numFmtId="0" fontId="6" fillId="40" borderId="26" xfId="124" applyFont="1" applyFill="1" applyBorder="1" applyAlignment="1">
      <alignment vertical="top"/>
    </xf>
    <xf numFmtId="0" fontId="7" fillId="32" borderId="27" xfId="124" applyFont="1" applyFill="1" applyBorder="1" applyAlignment="1">
      <alignment horizontal="center" vertical="center"/>
    </xf>
    <xf numFmtId="0" fontId="7" fillId="32" borderId="24" xfId="124" applyFont="1" applyFill="1" applyBorder="1" applyAlignment="1">
      <alignment horizontal="center" vertical="center"/>
    </xf>
    <xf numFmtId="0" fontId="7" fillId="32" borderId="40" xfId="124" applyFont="1" applyFill="1" applyBorder="1" applyAlignment="1">
      <alignment horizontal="center" vertical="center"/>
    </xf>
    <xf numFmtId="0" fontId="7" fillId="32" borderId="41" xfId="124" applyFont="1" applyFill="1" applyBorder="1" applyAlignment="1">
      <alignment horizontal="center" vertical="center"/>
    </xf>
    <xf numFmtId="0" fontId="7" fillId="32" borderId="39" xfId="0" applyFont="1" applyFill="1" applyBorder="1" applyAlignment="1">
      <alignment horizontal="center" vertical="center"/>
    </xf>
    <xf numFmtId="0" fontId="7" fillId="32" borderId="40" xfId="0" applyFont="1" applyFill="1" applyBorder="1" applyAlignment="1">
      <alignment horizontal="center" vertical="center"/>
    </xf>
    <xf numFmtId="0" fontId="7" fillId="32" borderId="80" xfId="124" applyFont="1" applyFill="1" applyBorder="1" applyAlignment="1">
      <alignment horizontal="center"/>
    </xf>
    <xf numFmtId="0" fontId="7" fillId="32" borderId="27" xfId="124" applyFont="1" applyFill="1" applyBorder="1" applyAlignment="1">
      <alignment horizontal="center"/>
    </xf>
    <xf numFmtId="0" fontId="7" fillId="32" borderId="24" xfId="124" applyFont="1" applyFill="1" applyBorder="1" applyAlignment="1">
      <alignment horizontal="center"/>
    </xf>
    <xf numFmtId="0" fontId="7" fillId="32" borderId="81" xfId="124" applyFont="1" applyFill="1" applyBorder="1" applyAlignment="1">
      <alignment horizontal="center"/>
    </xf>
    <xf numFmtId="0" fontId="7" fillId="32" borderId="34" xfId="124" applyFont="1" applyFill="1" applyBorder="1" applyAlignment="1">
      <alignment horizontal="center"/>
    </xf>
    <xf numFmtId="0" fontId="7" fillId="32" borderId="35" xfId="124" applyFont="1" applyFill="1" applyBorder="1" applyAlignment="1">
      <alignment horizontal="center"/>
    </xf>
    <xf numFmtId="0" fontId="7" fillId="32" borderId="33" xfId="124" applyFont="1" applyFill="1" applyBorder="1" applyAlignment="1">
      <alignment horizontal="center"/>
    </xf>
    <xf numFmtId="0" fontId="7" fillId="31" borderId="46" xfId="123" applyFont="1" applyFill="1" applyBorder="1" applyAlignment="1">
      <alignment horizontal="center" vertical="center"/>
    </xf>
    <xf numFmtId="0" fontId="7" fillId="31" borderId="13" xfId="123" applyFont="1" applyFill="1" applyBorder="1" applyAlignment="1">
      <alignment horizontal="center" vertical="center"/>
    </xf>
    <xf numFmtId="0" fontId="7" fillId="31" borderId="71" xfId="123" applyFont="1" applyFill="1" applyBorder="1" applyAlignment="1">
      <alignment horizontal="center" vertical="center"/>
    </xf>
    <xf numFmtId="0" fontId="6" fillId="0" borderId="42" xfId="124" applyFont="1" applyBorder="1" applyAlignment="1"/>
    <xf numFmtId="0" fontId="6" fillId="0" borderId="43" xfId="124" applyFont="1" applyBorder="1" applyAlignment="1"/>
    <xf numFmtId="0" fontId="6" fillId="0" borderId="92" xfId="123" applyFont="1" applyBorder="1" applyAlignment="1">
      <alignment horizontal="left" vertical="top"/>
    </xf>
    <xf numFmtId="0" fontId="6" fillId="0" borderId="40" xfId="123" applyFont="1" applyBorder="1" applyAlignment="1">
      <alignment horizontal="left" vertical="top"/>
    </xf>
    <xf numFmtId="0" fontId="6" fillId="0" borderId="41" xfId="123" applyFont="1" applyBorder="1" applyAlignment="1">
      <alignment horizontal="left" vertical="top"/>
    </xf>
    <xf numFmtId="0" fontId="7" fillId="0" borderId="30" xfId="0" applyFont="1" applyFill="1" applyBorder="1" applyAlignment="1">
      <alignment horizontal="left" vertical="top"/>
    </xf>
    <xf numFmtId="0" fontId="7" fillId="0" borderId="31" xfId="0" applyFont="1" applyFill="1" applyBorder="1" applyAlignment="1">
      <alignment horizontal="left" vertical="top"/>
    </xf>
    <xf numFmtId="0" fontId="7" fillId="0" borderId="32" xfId="0" applyFont="1" applyFill="1" applyBorder="1" applyAlignment="1">
      <alignment horizontal="left" vertical="top"/>
    </xf>
    <xf numFmtId="0" fontId="6" fillId="0" borderId="21" xfId="124" applyFont="1" applyBorder="1" applyAlignment="1">
      <alignment vertical="top"/>
    </xf>
    <xf numFmtId="0" fontId="6" fillId="0" borderId="5" xfId="124" applyFont="1" applyBorder="1" applyAlignment="1">
      <alignment vertical="top"/>
    </xf>
    <xf numFmtId="0" fontId="7" fillId="32" borderId="21" xfId="124" applyFont="1" applyFill="1" applyBorder="1" applyAlignment="1">
      <alignment vertical="top"/>
    </xf>
    <xf numFmtId="0" fontId="7" fillId="32" borderId="5" xfId="124" applyFont="1" applyFill="1" applyBorder="1" applyAlignment="1">
      <alignment vertical="top"/>
    </xf>
    <xf numFmtId="0" fontId="7" fillId="32" borderId="29" xfId="124" applyFont="1" applyFill="1" applyBorder="1" applyAlignment="1">
      <alignment vertical="top"/>
    </xf>
    <xf numFmtId="0" fontId="69" fillId="40" borderId="21" xfId="124" applyFont="1" applyFill="1" applyBorder="1" applyAlignment="1">
      <alignment vertical="top" wrapText="1"/>
    </xf>
    <xf numFmtId="0" fontId="69" fillId="40" borderId="5" xfId="124" applyFont="1" applyFill="1" applyBorder="1" applyAlignment="1">
      <alignment vertical="top" wrapText="1"/>
    </xf>
    <xf numFmtId="0" fontId="69" fillId="40" borderId="29" xfId="124" applyFont="1" applyFill="1" applyBorder="1" applyAlignment="1">
      <alignment vertical="top" wrapText="1"/>
    </xf>
    <xf numFmtId="0" fontId="6" fillId="0" borderId="21" xfId="124" applyFont="1" applyFill="1" applyBorder="1" applyAlignment="1">
      <alignment vertical="top" wrapText="1"/>
    </xf>
    <xf numFmtId="0" fontId="6" fillId="0" borderId="5" xfId="124" applyFont="1" applyFill="1" applyBorder="1" applyAlignment="1">
      <alignment vertical="top"/>
    </xf>
    <xf numFmtId="0" fontId="6" fillId="0" borderId="21" xfId="124" applyFont="1" applyBorder="1" applyAlignment="1">
      <alignment vertical="top" wrapText="1" shrinkToFit="1"/>
    </xf>
    <xf numFmtId="0" fontId="6" fillId="0" borderId="5" xfId="124" applyFont="1" applyBorder="1" applyAlignment="1">
      <alignment vertical="top" shrinkToFit="1"/>
    </xf>
    <xf numFmtId="0" fontId="6" fillId="0" borderId="29" xfId="124" applyFont="1" applyBorder="1" applyAlignment="1">
      <alignment vertical="top" shrinkToFit="1"/>
    </xf>
    <xf numFmtId="0" fontId="7" fillId="32" borderId="21" xfId="124" applyFont="1" applyFill="1" applyBorder="1" applyAlignment="1">
      <alignment horizontal="left" vertical="top"/>
    </xf>
    <xf numFmtId="0" fontId="7" fillId="32" borderId="5" xfId="124" applyFont="1" applyFill="1" applyBorder="1" applyAlignment="1">
      <alignment horizontal="left" vertical="top"/>
    </xf>
    <xf numFmtId="0" fontId="7" fillId="32" borderId="29" xfId="124" applyFont="1" applyFill="1" applyBorder="1" applyAlignment="1">
      <alignment horizontal="left" vertical="top"/>
    </xf>
    <xf numFmtId="0" fontId="7" fillId="32" borderId="28" xfId="124" applyFont="1" applyFill="1" applyBorder="1" applyAlignment="1">
      <alignment horizontal="center"/>
    </xf>
    <xf numFmtId="0" fontId="6" fillId="0" borderId="63" xfId="124" applyFont="1" applyBorder="1" applyAlignment="1">
      <alignment horizontal="left" vertical="top"/>
    </xf>
    <xf numFmtId="0" fontId="6" fillId="0" borderId="40" xfId="124" applyFont="1" applyBorder="1" applyAlignment="1">
      <alignment horizontal="left" vertical="top"/>
    </xf>
    <xf numFmtId="0" fontId="6" fillId="0" borderId="41" xfId="124" applyFont="1" applyBorder="1" applyAlignment="1">
      <alignment horizontal="left" vertical="top"/>
    </xf>
    <xf numFmtId="0" fontId="6" fillId="0" borderId="39" xfId="0" applyFont="1" applyFill="1" applyBorder="1" applyAlignment="1">
      <alignment horizontal="left" vertical="top"/>
    </xf>
    <xf numFmtId="0" fontId="6" fillId="0" borderId="40" xfId="0" applyFont="1" applyFill="1" applyBorder="1" applyAlignment="1">
      <alignment horizontal="left" vertical="top"/>
    </xf>
    <xf numFmtId="0" fontId="6" fillId="0" borderId="41" xfId="0" applyFont="1" applyFill="1" applyBorder="1" applyAlignment="1">
      <alignment horizontal="left" vertical="top"/>
    </xf>
    <xf numFmtId="0" fontId="6" fillId="0" borderId="30" xfId="124" applyFont="1" applyBorder="1" applyAlignment="1">
      <alignment horizontal="left"/>
    </xf>
    <xf numFmtId="0" fontId="6" fillId="0" borderId="31" xfId="124" applyFont="1" applyBorder="1" applyAlignment="1">
      <alignment horizontal="left"/>
    </xf>
    <xf numFmtId="0" fontId="6" fillId="0" borderId="32" xfId="124" applyFont="1" applyBorder="1" applyAlignment="1">
      <alignment horizontal="left"/>
    </xf>
    <xf numFmtId="0" fontId="6" fillId="0" borderId="30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6" fillId="0" borderId="32" xfId="0" applyFont="1" applyFill="1" applyBorder="1" applyAlignment="1">
      <alignment horizontal="left" vertical="center"/>
    </xf>
    <xf numFmtId="0" fontId="6" fillId="0" borderId="31" xfId="124" applyFont="1" applyFill="1" applyBorder="1" applyAlignment="1">
      <alignment horizontal="left" vertical="top"/>
    </xf>
    <xf numFmtId="0" fontId="6" fillId="0" borderId="32" xfId="124" applyFont="1" applyFill="1" applyBorder="1" applyAlignment="1">
      <alignment horizontal="left" vertical="top"/>
    </xf>
    <xf numFmtId="0" fontId="6" fillId="0" borderId="19" xfId="123" applyFont="1" applyBorder="1" applyAlignment="1">
      <alignment horizontal="center"/>
    </xf>
    <xf numFmtId="0" fontId="6" fillId="0" borderId="83" xfId="124" applyFont="1" applyBorder="1" applyAlignment="1">
      <alignment horizontal="left"/>
    </xf>
    <xf numFmtId="0" fontId="6" fillId="0" borderId="84" xfId="124" applyFont="1" applyBorder="1" applyAlignment="1">
      <alignment horizontal="left"/>
    </xf>
    <xf numFmtId="0" fontId="6" fillId="0" borderId="85" xfId="124" applyFont="1" applyBorder="1" applyAlignment="1">
      <alignment horizontal="left"/>
    </xf>
    <xf numFmtId="0" fontId="6" fillId="0" borderId="91" xfId="123" applyFont="1" applyBorder="1" applyAlignment="1">
      <alignment horizontal="left" vertical="top"/>
    </xf>
    <xf numFmtId="0" fontId="6" fillId="0" borderId="84" xfId="123" applyFont="1" applyBorder="1" applyAlignment="1">
      <alignment horizontal="left" vertical="top"/>
    </xf>
    <xf numFmtId="0" fontId="6" fillId="0" borderId="85" xfId="123" applyFont="1" applyBorder="1" applyAlignment="1">
      <alignment horizontal="left" vertical="top"/>
    </xf>
    <xf numFmtId="0" fontId="6" fillId="0" borderId="90" xfId="124" applyFont="1" applyFill="1" applyBorder="1" applyAlignment="1">
      <alignment horizontal="left" vertical="top"/>
    </xf>
    <xf numFmtId="0" fontId="6" fillId="0" borderId="91" xfId="124" applyFont="1" applyFill="1" applyBorder="1" applyAlignment="1">
      <alignment horizontal="left" vertical="top"/>
    </xf>
    <xf numFmtId="0" fontId="6" fillId="0" borderId="84" xfId="124" applyFont="1" applyFill="1" applyBorder="1" applyAlignment="1">
      <alignment horizontal="left" vertical="top"/>
    </xf>
    <xf numFmtId="0" fontId="6" fillId="0" borderId="85" xfId="124" applyFont="1" applyFill="1" applyBorder="1" applyAlignment="1">
      <alignment horizontal="left" vertical="top"/>
    </xf>
    <xf numFmtId="0" fontId="6" fillId="0" borderId="84" xfId="124" applyFont="1" applyBorder="1" applyAlignment="1"/>
    <xf numFmtId="0" fontId="6" fillId="0" borderId="85" xfId="124" applyFont="1" applyBorder="1" applyAlignment="1"/>
    <xf numFmtId="0" fontId="69" fillId="0" borderId="25" xfId="228" applyFont="1" applyBorder="1" applyAlignment="1">
      <alignment vertical="center" wrapText="1"/>
    </xf>
    <xf numFmtId="0" fontId="69" fillId="0" borderId="19" xfId="228" applyFont="1" applyBorder="1" applyAlignment="1">
      <alignment vertical="center" wrapText="1"/>
    </xf>
    <xf numFmtId="0" fontId="69" fillId="0" borderId="26" xfId="228" applyFont="1" applyBorder="1" applyAlignment="1">
      <alignment vertical="center" wrapText="1"/>
    </xf>
    <xf numFmtId="0" fontId="7" fillId="32" borderId="25" xfId="228" applyFont="1" applyFill="1" applyBorder="1" applyAlignment="1">
      <alignment horizontal="left" vertical="top"/>
    </xf>
    <xf numFmtId="0" fontId="7" fillId="32" borderId="19" xfId="228" applyFont="1" applyFill="1" applyBorder="1" applyAlignment="1">
      <alignment horizontal="left" vertical="top"/>
    </xf>
    <xf numFmtId="0" fontId="7" fillId="32" borderId="26" xfId="228" applyFont="1" applyFill="1" applyBorder="1" applyAlignment="1">
      <alignment horizontal="left" vertical="top"/>
    </xf>
    <xf numFmtId="0" fontId="6" fillId="0" borderId="25" xfId="228" applyFont="1" applyBorder="1" applyAlignment="1">
      <alignment vertical="top"/>
    </xf>
    <xf numFmtId="0" fontId="6" fillId="0" borderId="19" xfId="228" applyFont="1" applyBorder="1" applyAlignment="1">
      <alignment vertical="top"/>
    </xf>
    <xf numFmtId="0" fontId="7" fillId="32" borderId="25" xfId="228" applyFont="1" applyFill="1" applyBorder="1" applyAlignment="1">
      <alignment vertical="top"/>
    </xf>
    <xf numFmtId="0" fontId="7" fillId="32" borderId="19" xfId="228" applyFont="1" applyFill="1" applyBorder="1" applyAlignment="1">
      <alignment vertical="top"/>
    </xf>
    <xf numFmtId="0" fontId="7" fillId="32" borderId="26" xfId="228" applyFont="1" applyFill="1" applyBorder="1" applyAlignment="1">
      <alignment vertical="top"/>
    </xf>
    <xf numFmtId="0" fontId="6" fillId="40" borderId="25" xfId="228" applyFont="1" applyFill="1" applyBorder="1" applyAlignment="1">
      <alignment vertical="top"/>
    </xf>
    <xf numFmtId="0" fontId="6" fillId="40" borderId="19" xfId="228" applyFont="1" applyFill="1" applyBorder="1" applyAlignment="1">
      <alignment vertical="top"/>
    </xf>
    <xf numFmtId="0" fontId="6" fillId="40" borderId="26" xfId="228" applyFont="1" applyFill="1" applyBorder="1" applyAlignment="1">
      <alignment vertical="top"/>
    </xf>
    <xf numFmtId="0" fontId="7" fillId="32" borderId="27" xfId="228" applyFont="1" applyFill="1" applyBorder="1" applyAlignment="1">
      <alignment horizontal="center" vertical="center"/>
    </xf>
    <xf numFmtId="0" fontId="7" fillId="32" borderId="24" xfId="228" applyFont="1" applyFill="1" applyBorder="1" applyAlignment="1">
      <alignment horizontal="center" vertical="center"/>
    </xf>
    <xf numFmtId="0" fontId="7" fillId="32" borderId="40" xfId="228" applyFont="1" applyFill="1" applyBorder="1" applyAlignment="1">
      <alignment horizontal="center" vertical="center"/>
    </xf>
    <xf numFmtId="0" fontId="7" fillId="32" borderId="41" xfId="228" applyFont="1" applyFill="1" applyBorder="1" applyAlignment="1">
      <alignment horizontal="center" vertical="center"/>
    </xf>
    <xf numFmtId="0" fontId="7" fillId="32" borderId="80" xfId="228" applyFont="1" applyFill="1" applyBorder="1" applyAlignment="1">
      <alignment horizontal="center"/>
    </xf>
    <xf numFmtId="0" fontId="7" fillId="32" borderId="27" xfId="228" applyFont="1" applyFill="1" applyBorder="1" applyAlignment="1">
      <alignment horizontal="center"/>
    </xf>
    <xf numFmtId="0" fontId="7" fillId="32" borderId="24" xfId="228" applyFont="1" applyFill="1" applyBorder="1" applyAlignment="1">
      <alignment horizontal="center"/>
    </xf>
    <xf numFmtId="0" fontId="7" fillId="32" borderId="81" xfId="228" applyFont="1" applyFill="1" applyBorder="1" applyAlignment="1">
      <alignment horizontal="center"/>
    </xf>
    <xf numFmtId="0" fontId="7" fillId="32" borderId="34" xfId="228" applyFont="1" applyFill="1" applyBorder="1" applyAlignment="1">
      <alignment horizontal="center"/>
    </xf>
    <xf numFmtId="0" fontId="7" fillId="32" borderId="35" xfId="228" applyFont="1" applyFill="1" applyBorder="1" applyAlignment="1">
      <alignment horizontal="center"/>
    </xf>
    <xf numFmtId="0" fontId="7" fillId="32" borderId="33" xfId="228" applyFont="1" applyFill="1" applyBorder="1" applyAlignment="1">
      <alignment horizontal="center"/>
    </xf>
    <xf numFmtId="0" fontId="6" fillId="0" borderId="65" xfId="228" applyFont="1" applyBorder="1" applyAlignment="1">
      <alignment horizontal="left"/>
    </xf>
    <xf numFmtId="0" fontId="6" fillId="0" borderId="31" xfId="228" applyFont="1" applyBorder="1" applyAlignment="1">
      <alignment horizontal="left"/>
    </xf>
    <xf numFmtId="0" fontId="6" fillId="0" borderId="32" xfId="228" applyFont="1" applyBorder="1" applyAlignment="1">
      <alignment horizontal="left"/>
    </xf>
    <xf numFmtId="0" fontId="6" fillId="0" borderId="60" xfId="123" applyFont="1" applyBorder="1" applyAlignment="1">
      <alignment horizontal="center"/>
    </xf>
    <xf numFmtId="0" fontId="6" fillId="0" borderId="0" xfId="123" applyFont="1" applyBorder="1" applyAlignment="1">
      <alignment horizontal="center"/>
    </xf>
    <xf numFmtId="0" fontId="6" fillId="0" borderId="83" xfId="0" applyFont="1" applyFill="1" applyBorder="1" applyAlignment="1">
      <alignment horizontal="left" vertical="center"/>
    </xf>
    <xf numFmtId="0" fontId="6" fillId="0" borderId="84" xfId="0" applyFont="1" applyFill="1" applyBorder="1" applyAlignment="1">
      <alignment horizontal="left" vertical="center"/>
    </xf>
    <xf numFmtId="0" fontId="6" fillId="0" borderId="85" xfId="0" applyFont="1" applyFill="1" applyBorder="1" applyAlignment="1">
      <alignment horizontal="left" vertical="center"/>
    </xf>
    <xf numFmtId="0" fontId="6" fillId="0" borderId="7" xfId="131" applyFont="1" applyFill="1" applyBorder="1" applyAlignment="1">
      <alignment horizontal="center" vertical="center"/>
    </xf>
    <xf numFmtId="0" fontId="6" fillId="0" borderId="7" xfId="131" quotePrefix="1" applyFont="1" applyFill="1" applyBorder="1" applyAlignment="1">
      <alignment horizontal="left" vertical="center" wrapText="1"/>
    </xf>
    <xf numFmtId="0" fontId="6" fillId="0" borderId="7" xfId="131" applyFont="1" applyFill="1" applyBorder="1" applyAlignment="1">
      <alignment horizontal="left" vertical="center"/>
    </xf>
    <xf numFmtId="0" fontId="6" fillId="0" borderId="21" xfId="131" applyFont="1" applyFill="1" applyBorder="1" applyAlignment="1">
      <alignment horizontal="right" vertical="center"/>
    </xf>
    <xf numFmtId="0" fontId="6" fillId="0" borderId="5" xfId="131" applyFont="1" applyFill="1" applyBorder="1" applyAlignment="1">
      <alignment horizontal="right" vertical="center"/>
    </xf>
    <xf numFmtId="0" fontId="6" fillId="0" borderId="29" xfId="131" applyFont="1" applyFill="1" applyBorder="1" applyAlignment="1">
      <alignment horizontal="right" vertical="center"/>
    </xf>
    <xf numFmtId="0" fontId="6" fillId="0" borderId="21" xfId="172" applyFont="1" applyBorder="1" applyAlignment="1">
      <alignment horizontal="left" vertical="center"/>
    </xf>
    <xf numFmtId="0" fontId="6" fillId="0" borderId="5" xfId="172" applyFont="1" applyBorder="1" applyAlignment="1">
      <alignment horizontal="left" vertical="center"/>
    </xf>
    <xf numFmtId="0" fontId="6" fillId="0" borderId="29" xfId="172" applyFont="1" applyBorder="1" applyAlignment="1">
      <alignment horizontal="left" vertical="center"/>
    </xf>
    <xf numFmtId="0" fontId="6" fillId="0" borderId="29" xfId="131" applyFont="1" applyFill="1" applyBorder="1" applyAlignment="1">
      <alignment horizontal="left" vertical="center"/>
    </xf>
    <xf numFmtId="0" fontId="6" fillId="0" borderId="21" xfId="172" applyFont="1" applyBorder="1" applyAlignment="1">
      <alignment horizontal="center" vertical="center"/>
    </xf>
    <xf numFmtId="0" fontId="6" fillId="0" borderId="5" xfId="172" applyFont="1" applyBorder="1" applyAlignment="1">
      <alignment horizontal="center" vertical="center"/>
    </xf>
    <xf numFmtId="0" fontId="6" fillId="0" borderId="29" xfId="172" applyFont="1" applyBorder="1" applyAlignment="1">
      <alignment horizontal="center" vertical="center"/>
    </xf>
    <xf numFmtId="0" fontId="6" fillId="0" borderId="21" xfId="131" applyFont="1" applyFill="1" applyBorder="1" applyAlignment="1">
      <alignment horizontal="center" vertical="center"/>
    </xf>
    <xf numFmtId="0" fontId="6" fillId="0" borderId="5" xfId="131" applyFont="1" applyFill="1" applyBorder="1" applyAlignment="1">
      <alignment horizontal="center" vertical="center"/>
    </xf>
    <xf numFmtId="0" fontId="6" fillId="0" borderId="29" xfId="131" applyFont="1" applyFill="1" applyBorder="1" applyAlignment="1">
      <alignment horizontal="center" vertical="center"/>
    </xf>
    <xf numFmtId="0" fontId="6" fillId="0" borderId="7" xfId="123" applyFont="1" applyFill="1" applyBorder="1" applyAlignment="1">
      <alignment horizontal="left" vertical="center" shrinkToFit="1"/>
    </xf>
    <xf numFmtId="0" fontId="6" fillId="0" borderId="21" xfId="131" applyFont="1" applyFill="1" applyBorder="1" applyAlignment="1">
      <alignment horizontal="left" vertical="center" wrapText="1"/>
    </xf>
    <xf numFmtId="0" fontId="6" fillId="0" borderId="5" xfId="131" applyFont="1" applyFill="1" applyBorder="1" applyAlignment="1">
      <alignment horizontal="left" vertical="center" wrapText="1"/>
    </xf>
    <xf numFmtId="0" fontId="6" fillId="0" borderId="29" xfId="131" applyFont="1" applyFill="1" applyBorder="1" applyAlignment="1">
      <alignment horizontal="left" vertical="center" wrapText="1"/>
    </xf>
    <xf numFmtId="0" fontId="71" fillId="0" borderId="21" xfId="172" applyFont="1" applyBorder="1" applyAlignment="1">
      <alignment horizontal="left" vertical="center"/>
    </xf>
    <xf numFmtId="0" fontId="71" fillId="0" borderId="5" xfId="172" applyFont="1" applyBorder="1" applyAlignment="1">
      <alignment horizontal="left" vertical="center"/>
    </xf>
    <xf numFmtId="0" fontId="71" fillId="0" borderId="29" xfId="172" applyFont="1" applyBorder="1" applyAlignment="1">
      <alignment horizontal="left" vertical="center"/>
    </xf>
    <xf numFmtId="0" fontId="71" fillId="0" borderId="21" xfId="172" applyFont="1" applyBorder="1" applyAlignment="1">
      <alignment horizontal="center" vertical="center"/>
    </xf>
    <xf numFmtId="0" fontId="71" fillId="0" borderId="5" xfId="172" applyFont="1" applyBorder="1" applyAlignment="1">
      <alignment horizontal="center" vertical="center"/>
    </xf>
    <xf numFmtId="0" fontId="71" fillId="0" borderId="29" xfId="172" applyFont="1" applyBorder="1" applyAlignment="1">
      <alignment horizontal="center" vertical="center"/>
    </xf>
    <xf numFmtId="0" fontId="104" fillId="0" borderId="7" xfId="131" applyFont="1" applyFill="1" applyBorder="1" applyAlignment="1">
      <alignment horizontal="center" vertical="center"/>
    </xf>
    <xf numFmtId="0" fontId="12" fillId="36" borderId="21" xfId="128" applyFont="1" applyFill="1" applyBorder="1" applyAlignment="1">
      <alignment horizontal="left" vertical="center"/>
    </xf>
    <xf numFmtId="0" fontId="12" fillId="36" borderId="5" xfId="128" applyFont="1" applyFill="1" applyBorder="1" applyAlignment="1">
      <alignment horizontal="left" vertical="center"/>
    </xf>
    <xf numFmtId="0" fontId="12" fillId="36" borderId="29" xfId="128" applyFont="1" applyFill="1" applyBorder="1" applyAlignment="1">
      <alignment horizontal="left" vertical="center"/>
    </xf>
    <xf numFmtId="0" fontId="73" fillId="30" borderId="76" xfId="128" applyFont="1" applyFill="1" applyBorder="1" applyAlignment="1">
      <alignment horizontal="center" vertical="center"/>
    </xf>
    <xf numFmtId="0" fontId="73" fillId="30" borderId="82" xfId="128" applyFont="1" applyFill="1" applyBorder="1" applyAlignment="1">
      <alignment horizontal="center" vertical="center"/>
    </xf>
    <xf numFmtId="0" fontId="7" fillId="36" borderId="21" xfId="131" applyFont="1" applyFill="1" applyBorder="1" applyAlignment="1">
      <alignment horizontal="center" vertical="center"/>
    </xf>
    <xf numFmtId="0" fontId="7" fillId="36" borderId="5" xfId="131" applyFont="1" applyFill="1" applyBorder="1" applyAlignment="1">
      <alignment horizontal="center" vertical="center"/>
    </xf>
    <xf numFmtId="0" fontId="7" fillId="36" borderId="29" xfId="131" applyFont="1" applyFill="1" applyBorder="1" applyAlignment="1">
      <alignment horizontal="center" vertical="center"/>
    </xf>
    <xf numFmtId="0" fontId="73" fillId="30" borderId="28" xfId="0" applyFont="1" applyFill="1" applyBorder="1" applyAlignment="1">
      <alignment horizontal="center" vertical="center"/>
    </xf>
    <xf numFmtId="0" fontId="73" fillId="30" borderId="27" xfId="0" applyFont="1" applyFill="1" applyBorder="1" applyAlignment="1">
      <alignment horizontal="center" vertical="center"/>
    </xf>
    <xf numFmtId="0" fontId="73" fillId="30" borderId="24" xfId="0" applyFont="1" applyFill="1" applyBorder="1" applyAlignment="1">
      <alignment horizontal="center" vertical="center"/>
    </xf>
    <xf numFmtId="0" fontId="73" fillId="30" borderId="25" xfId="0" applyFont="1" applyFill="1" applyBorder="1" applyAlignment="1">
      <alignment horizontal="center" vertical="center"/>
    </xf>
    <xf numFmtId="0" fontId="73" fillId="30" borderId="19" xfId="0" applyFont="1" applyFill="1" applyBorder="1" applyAlignment="1">
      <alignment horizontal="center" vertical="center"/>
    </xf>
    <xf numFmtId="0" fontId="73" fillId="30" borderId="26" xfId="0" applyFont="1" applyFill="1" applyBorder="1" applyAlignment="1">
      <alignment horizontal="center" vertical="center"/>
    </xf>
    <xf numFmtId="0" fontId="73" fillId="30" borderId="76" xfId="0" applyFont="1" applyFill="1" applyBorder="1" applyAlignment="1">
      <alignment horizontal="center" vertical="center"/>
    </xf>
    <xf numFmtId="0" fontId="73" fillId="30" borderId="82" xfId="0" applyFont="1" applyFill="1" applyBorder="1" applyAlignment="1">
      <alignment horizontal="center" vertical="center"/>
    </xf>
    <xf numFmtId="0" fontId="12" fillId="30" borderId="7" xfId="0" applyFont="1" applyFill="1" applyBorder="1" applyAlignment="1">
      <alignment horizontal="right" vertical="center"/>
    </xf>
    <xf numFmtId="0" fontId="6" fillId="0" borderId="7" xfId="131" applyFont="1" applyFill="1" applyBorder="1" applyAlignment="1">
      <alignment horizontal="left"/>
    </xf>
    <xf numFmtId="0" fontId="12" fillId="30" borderId="7" xfId="0" applyFont="1" applyFill="1" applyBorder="1" applyAlignment="1">
      <alignment horizontal="left" vertical="center"/>
    </xf>
    <xf numFmtId="170" fontId="103" fillId="0" borderId="7" xfId="0" applyNumberFormat="1" applyFont="1" applyFill="1" applyBorder="1" applyAlignment="1">
      <alignment horizontal="left" vertical="center"/>
    </xf>
    <xf numFmtId="0" fontId="72" fillId="41" borderId="21" xfId="0" applyFont="1" applyFill="1" applyBorder="1" applyAlignment="1">
      <alignment horizontal="center" vertical="center"/>
    </xf>
    <xf numFmtId="0" fontId="72" fillId="41" borderId="5" xfId="0" applyFont="1" applyFill="1" applyBorder="1" applyAlignment="1">
      <alignment horizontal="center" vertical="center"/>
    </xf>
    <xf numFmtId="0" fontId="72" fillId="41" borderId="29" xfId="0" applyFont="1" applyFill="1" applyBorder="1" applyAlignment="1">
      <alignment horizontal="center" vertical="center"/>
    </xf>
    <xf numFmtId="0" fontId="12" fillId="32" borderId="21" xfId="0" applyFont="1" applyFill="1" applyBorder="1" applyAlignment="1">
      <alignment horizontal="left" vertical="center"/>
    </xf>
    <xf numFmtId="0" fontId="12" fillId="32" borderId="5" xfId="0" applyFont="1" applyFill="1" applyBorder="1" applyAlignment="1">
      <alignment horizontal="left" vertical="center"/>
    </xf>
    <xf numFmtId="0" fontId="12" fillId="32" borderId="29" xfId="0" applyFont="1" applyFill="1" applyBorder="1" applyAlignment="1">
      <alignment horizontal="left" vertical="center"/>
    </xf>
    <xf numFmtId="0" fontId="12" fillId="36" borderId="21" xfId="0" applyFont="1" applyFill="1" applyBorder="1" applyAlignment="1">
      <alignment horizontal="left" vertical="center"/>
    </xf>
    <xf numFmtId="0" fontId="12" fillId="36" borderId="5" xfId="0" applyFont="1" applyFill="1" applyBorder="1" applyAlignment="1">
      <alignment horizontal="left" vertical="center"/>
    </xf>
    <xf numFmtId="0" fontId="12" fillId="36" borderId="29" xfId="0" applyFont="1" applyFill="1" applyBorder="1" applyAlignment="1">
      <alignment horizontal="left" vertical="center"/>
    </xf>
    <xf numFmtId="0" fontId="102" fillId="0" borderId="7" xfId="131" applyFont="1" applyFill="1" applyBorder="1" applyAlignment="1">
      <alignment horizontal="center" vertical="center"/>
    </xf>
    <xf numFmtId="170" fontId="12" fillId="0" borderId="7" xfId="0" applyNumberFormat="1" applyFont="1" applyFill="1" applyBorder="1" applyAlignment="1">
      <alignment horizontal="left" vertical="center"/>
    </xf>
    <xf numFmtId="49" fontId="12" fillId="0" borderId="7" xfId="0" applyNumberFormat="1" applyFont="1" applyFill="1" applyBorder="1" applyAlignment="1">
      <alignment horizontal="left" vertical="center"/>
    </xf>
    <xf numFmtId="0" fontId="6" fillId="29" borderId="25" xfId="121" applyFont="1" applyFill="1" applyBorder="1" applyAlignment="1">
      <alignment horizontal="center"/>
    </xf>
    <xf numFmtId="0" fontId="6" fillId="29" borderId="19" xfId="121" applyFont="1" applyFill="1" applyBorder="1" applyAlignment="1">
      <alignment horizontal="center"/>
    </xf>
    <xf numFmtId="0" fontId="6" fillId="29" borderId="26" xfId="121" applyFont="1" applyFill="1" applyBorder="1" applyAlignment="1">
      <alignment horizontal="center"/>
    </xf>
    <xf numFmtId="0" fontId="6" fillId="0" borderId="21" xfId="121" applyFont="1" applyBorder="1" applyAlignment="1">
      <alignment horizontal="center"/>
    </xf>
    <xf numFmtId="0" fontId="6" fillId="0" borderId="5" xfId="121" applyFont="1" applyBorder="1" applyAlignment="1">
      <alignment horizontal="center"/>
    </xf>
    <xf numFmtId="0" fontId="6" fillId="0" borderId="29" xfId="121" applyFont="1" applyBorder="1" applyAlignment="1">
      <alignment horizontal="center"/>
    </xf>
    <xf numFmtId="0" fontId="7" fillId="0" borderId="21" xfId="121" applyFont="1" applyBorder="1" applyAlignment="1">
      <alignment horizontal="center"/>
    </xf>
    <xf numFmtId="0" fontId="7" fillId="0" borderId="5" xfId="121" applyFont="1" applyBorder="1" applyAlignment="1">
      <alignment horizontal="center"/>
    </xf>
    <xf numFmtId="0" fontId="7" fillId="0" borderId="29" xfId="121" applyFont="1" applyBorder="1" applyAlignment="1">
      <alignment horizontal="center"/>
    </xf>
    <xf numFmtId="0" fontId="4" fillId="0" borderId="7" xfId="121" applyBorder="1" applyAlignment="1">
      <alignment horizontal="left"/>
    </xf>
    <xf numFmtId="14" fontId="4" fillId="0" borderId="7" xfId="121" quotePrefix="1" applyNumberFormat="1" applyBorder="1" applyAlignment="1">
      <alignment horizontal="left"/>
    </xf>
    <xf numFmtId="0" fontId="4" fillId="0" borderId="7" xfId="121" applyFont="1" applyBorder="1" applyAlignment="1">
      <alignment horizontal="left"/>
    </xf>
    <xf numFmtId="0" fontId="4" fillId="24" borderId="7" xfId="121" applyFill="1" applyBorder="1" applyAlignment="1">
      <alignment horizontal="left"/>
    </xf>
    <xf numFmtId="0" fontId="12" fillId="24" borderId="21" xfId="121" applyFont="1" applyFill="1" applyBorder="1" applyAlignment="1">
      <alignment horizontal="center" vertical="center"/>
    </xf>
    <xf numFmtId="0" fontId="12" fillId="24" borderId="5" xfId="121" applyFont="1" applyFill="1" applyBorder="1" applyAlignment="1">
      <alignment horizontal="center" vertical="center"/>
    </xf>
    <xf numFmtId="0" fontId="12" fillId="24" borderId="29" xfId="121" applyFont="1" applyFill="1" applyBorder="1" applyAlignment="1">
      <alignment horizontal="center" vertical="center"/>
    </xf>
    <xf numFmtId="0" fontId="4" fillId="0" borderId="21" xfId="121" applyBorder="1" applyAlignment="1">
      <alignment horizontal="left"/>
    </xf>
    <xf numFmtId="0" fontId="4" fillId="0" borderId="5" xfId="121" applyBorder="1" applyAlignment="1">
      <alignment horizontal="left"/>
    </xf>
    <xf numFmtId="0" fontId="4" fillId="0" borderId="29" xfId="121" applyBorder="1" applyAlignment="1">
      <alignment horizontal="left"/>
    </xf>
    <xf numFmtId="0" fontId="12" fillId="0" borderId="7" xfId="121" applyFont="1" applyBorder="1" applyAlignment="1">
      <alignment horizontal="left"/>
    </xf>
    <xf numFmtId="0" fontId="6" fillId="0" borderId="28" xfId="121" applyFont="1" applyFill="1" applyBorder="1" applyAlignment="1">
      <alignment horizontal="center" vertical="center"/>
    </xf>
    <xf numFmtId="0" fontId="6" fillId="0" borderId="24" xfId="121" applyFont="1" applyFill="1" applyBorder="1" applyAlignment="1">
      <alignment horizontal="center" vertical="center"/>
    </xf>
    <xf numFmtId="0" fontId="6" fillId="0" borderId="23" xfId="121" applyFont="1" applyFill="1" applyBorder="1" applyAlignment="1">
      <alignment horizontal="center" vertical="center"/>
    </xf>
    <xf numFmtId="0" fontId="6" fillId="0" borderId="22" xfId="121" applyFont="1" applyFill="1" applyBorder="1" applyAlignment="1">
      <alignment horizontal="center" vertical="center"/>
    </xf>
    <xf numFmtId="0" fontId="6" fillId="0" borderId="25" xfId="121" applyFont="1" applyFill="1" applyBorder="1" applyAlignment="1">
      <alignment horizontal="center" vertical="center"/>
    </xf>
    <xf numFmtId="0" fontId="6" fillId="0" borderId="26" xfId="121" applyFont="1" applyFill="1" applyBorder="1" applyAlignment="1">
      <alignment horizontal="center" vertical="center"/>
    </xf>
    <xf numFmtId="0" fontId="6" fillId="0" borderId="27" xfId="121" applyFont="1" applyFill="1" applyBorder="1" applyAlignment="1">
      <alignment horizontal="center" vertical="center"/>
    </xf>
    <xf numFmtId="0" fontId="6" fillId="0" borderId="0" xfId="121" applyFont="1" applyFill="1" applyBorder="1" applyAlignment="1">
      <alignment horizontal="center" vertical="center"/>
    </xf>
    <xf numFmtId="0" fontId="6" fillId="0" borderId="19" xfId="121" applyFont="1" applyFill="1" applyBorder="1" applyAlignment="1">
      <alignment horizontal="center" vertical="center"/>
    </xf>
    <xf numFmtId="14" fontId="6" fillId="30" borderId="21" xfId="121" applyNumberFormat="1" applyFont="1" applyFill="1" applyBorder="1" applyAlignment="1">
      <alignment horizontal="center"/>
    </xf>
    <xf numFmtId="14" fontId="6" fillId="30" borderId="5" xfId="121" applyNumberFormat="1" applyFont="1" applyFill="1" applyBorder="1" applyAlignment="1">
      <alignment horizontal="center"/>
    </xf>
    <xf numFmtId="14" fontId="6" fillId="30" borderId="29" xfId="121" applyNumberFormat="1" applyFont="1" applyFill="1" applyBorder="1" applyAlignment="1">
      <alignment horizontal="center"/>
    </xf>
    <xf numFmtId="0" fontId="6" fillId="30" borderId="21" xfId="121" applyFont="1" applyFill="1" applyBorder="1" applyAlignment="1">
      <alignment horizontal="center"/>
    </xf>
    <xf numFmtId="0" fontId="6" fillId="30" borderId="5" xfId="121" applyFont="1" applyFill="1" applyBorder="1" applyAlignment="1">
      <alignment horizontal="center"/>
    </xf>
    <xf numFmtId="0" fontId="6" fillId="30" borderId="29" xfId="121" applyFont="1" applyFill="1" applyBorder="1" applyAlignment="1">
      <alignment horizontal="center"/>
    </xf>
    <xf numFmtId="0" fontId="6" fillId="30" borderId="28" xfId="121" applyFont="1" applyFill="1" applyBorder="1" applyAlignment="1">
      <alignment horizontal="center" vertical="center"/>
    </xf>
    <xf numFmtId="0" fontId="6" fillId="30" borderId="27" xfId="121" applyFont="1" applyFill="1" applyBorder="1" applyAlignment="1">
      <alignment horizontal="center" vertical="center"/>
    </xf>
    <xf numFmtId="0" fontId="6" fillId="30" borderId="24" xfId="121" applyFont="1" applyFill="1" applyBorder="1" applyAlignment="1">
      <alignment horizontal="center" vertical="center"/>
    </xf>
    <xf numFmtId="0" fontId="6" fillId="30" borderId="25" xfId="121" applyFont="1" applyFill="1" applyBorder="1" applyAlignment="1">
      <alignment horizontal="center" vertical="center"/>
    </xf>
    <xf numFmtId="0" fontId="6" fillId="30" borderId="19" xfId="121" applyFont="1" applyFill="1" applyBorder="1" applyAlignment="1">
      <alignment horizontal="center" vertical="center"/>
    </xf>
    <xf numFmtId="0" fontId="6" fillId="30" borderId="26" xfId="121" applyFont="1" applyFill="1" applyBorder="1" applyAlignment="1">
      <alignment horizontal="center" vertical="center"/>
    </xf>
    <xf numFmtId="0" fontId="6" fillId="29" borderId="21" xfId="121" applyFont="1" applyFill="1" applyBorder="1" applyAlignment="1">
      <alignment horizontal="center"/>
    </xf>
    <xf numFmtId="0" fontId="6" fillId="29" borderId="5" xfId="121" applyFont="1" applyFill="1" applyBorder="1" applyAlignment="1">
      <alignment horizontal="center"/>
    </xf>
    <xf numFmtId="0" fontId="6" fillId="29" borderId="29" xfId="121" applyFont="1" applyFill="1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49" fontId="6" fillId="0" borderId="21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29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49" fontId="6" fillId="0" borderId="21" xfId="0" applyNumberFormat="1" applyFont="1" applyFill="1" applyBorder="1" applyAlignment="1">
      <alignment horizontal="left" vertical="center" wrapText="1"/>
    </xf>
    <xf numFmtId="49" fontId="6" fillId="0" borderId="5" xfId="0" applyNumberFormat="1" applyFont="1" applyFill="1" applyBorder="1" applyAlignment="1">
      <alignment horizontal="left" vertical="center" wrapText="1"/>
    </xf>
    <xf numFmtId="49" fontId="6" fillId="0" borderId="29" xfId="0" applyNumberFormat="1" applyFont="1" applyFill="1" applyBorder="1" applyAlignment="1">
      <alignment horizontal="left" vertical="center" wrapText="1"/>
    </xf>
    <xf numFmtId="49" fontId="7" fillId="31" borderId="28" xfId="0" applyNumberFormat="1" applyFont="1" applyFill="1" applyBorder="1" applyAlignment="1">
      <alignment horizontal="center" vertical="center"/>
    </xf>
    <xf numFmtId="49" fontId="7" fillId="31" borderId="27" xfId="0" applyNumberFormat="1" applyFont="1" applyFill="1" applyBorder="1" applyAlignment="1">
      <alignment horizontal="center" vertical="center"/>
    </xf>
    <xf numFmtId="49" fontId="7" fillId="31" borderId="24" xfId="0" applyNumberFormat="1" applyFont="1" applyFill="1" applyBorder="1" applyAlignment="1">
      <alignment horizontal="center" vertical="center"/>
    </xf>
    <xf numFmtId="49" fontId="7" fillId="31" borderId="25" xfId="0" applyNumberFormat="1" applyFont="1" applyFill="1" applyBorder="1" applyAlignment="1">
      <alignment horizontal="center" vertical="center"/>
    </xf>
    <xf numFmtId="49" fontId="7" fillId="31" borderId="19" xfId="0" applyNumberFormat="1" applyFont="1" applyFill="1" applyBorder="1" applyAlignment="1">
      <alignment horizontal="center" vertical="center"/>
    </xf>
    <xf numFmtId="49" fontId="7" fillId="31" borderId="26" xfId="0" applyNumberFormat="1" applyFont="1" applyFill="1" applyBorder="1" applyAlignment="1">
      <alignment horizontal="center" vertical="center"/>
    </xf>
    <xf numFmtId="49" fontId="7" fillId="31" borderId="28" xfId="0" applyNumberFormat="1" applyFont="1" applyFill="1" applyBorder="1" applyAlignment="1">
      <alignment horizontal="center" vertical="center" wrapText="1"/>
    </xf>
    <xf numFmtId="49" fontId="7" fillId="31" borderId="27" xfId="0" applyNumberFormat="1" applyFont="1" applyFill="1" applyBorder="1" applyAlignment="1">
      <alignment horizontal="center" vertical="center" wrapText="1"/>
    </xf>
    <xf numFmtId="49" fontId="7" fillId="31" borderId="24" xfId="0" applyNumberFormat="1" applyFont="1" applyFill="1" applyBorder="1" applyAlignment="1">
      <alignment horizontal="center" vertical="center" wrapText="1"/>
    </xf>
    <xf numFmtId="49" fontId="7" fillId="31" borderId="25" xfId="0" applyNumberFormat="1" applyFont="1" applyFill="1" applyBorder="1" applyAlignment="1">
      <alignment horizontal="center" vertical="center" wrapText="1"/>
    </xf>
    <xf numFmtId="49" fontId="7" fillId="31" borderId="19" xfId="0" applyNumberFormat="1" applyFont="1" applyFill="1" applyBorder="1" applyAlignment="1">
      <alignment horizontal="center" vertical="center" wrapText="1"/>
    </xf>
    <xf numFmtId="49" fontId="7" fillId="31" borderId="26" xfId="0" applyNumberFormat="1" applyFont="1" applyFill="1" applyBorder="1" applyAlignment="1">
      <alignment horizontal="center" vertical="center" wrapText="1"/>
    </xf>
    <xf numFmtId="0" fontId="12" fillId="24" borderId="21" xfId="0" applyFont="1" applyFill="1" applyBorder="1" applyAlignment="1">
      <alignment horizontal="center" vertical="center"/>
    </xf>
    <xf numFmtId="0" fontId="12" fillId="24" borderId="5" xfId="0" applyFont="1" applyFill="1" applyBorder="1" applyAlignment="1">
      <alignment horizontal="center" vertical="center"/>
    </xf>
    <xf numFmtId="0" fontId="12" fillId="24" borderId="29" xfId="0" applyFont="1" applyFill="1" applyBorder="1" applyAlignment="1">
      <alignment horizontal="center" vertical="center"/>
    </xf>
    <xf numFmtId="0" fontId="6" fillId="0" borderId="5" xfId="0" applyFont="1" applyFill="1" applyBorder="1" applyAlignment="1"/>
    <xf numFmtId="0" fontId="6" fillId="0" borderId="29" xfId="0" applyFont="1" applyFill="1" applyBorder="1" applyAlignment="1"/>
    <xf numFmtId="49" fontId="6" fillId="0" borderId="21" xfId="0" applyNumberFormat="1" applyFont="1" applyFill="1" applyBorder="1" applyAlignment="1">
      <alignment horizontal="center" vertical="center" shrinkToFit="1"/>
    </xf>
    <xf numFmtId="49" fontId="6" fillId="0" borderId="5" xfId="0" applyNumberFormat="1" applyFont="1" applyFill="1" applyBorder="1" applyAlignment="1">
      <alignment horizontal="center" vertical="center" shrinkToFit="1"/>
    </xf>
    <xf numFmtId="49" fontId="6" fillId="0" borderId="29" xfId="0" applyNumberFormat="1" applyFont="1" applyFill="1" applyBorder="1" applyAlignment="1">
      <alignment horizontal="center" vertical="center" shrinkToFit="1"/>
    </xf>
    <xf numFmtId="49" fontId="69" fillId="0" borderId="21" xfId="0" applyNumberFormat="1" applyFont="1" applyFill="1" applyBorder="1" applyAlignment="1">
      <alignment horizontal="center" vertical="center"/>
    </xf>
    <xf numFmtId="49" fontId="69" fillId="0" borderId="5" xfId="0" applyNumberFormat="1" applyFont="1" applyFill="1" applyBorder="1" applyAlignment="1">
      <alignment horizontal="center" vertical="center"/>
    </xf>
    <xf numFmtId="49" fontId="69" fillId="0" borderId="29" xfId="0" applyNumberFormat="1" applyFont="1" applyFill="1" applyBorder="1" applyAlignment="1">
      <alignment horizontal="center" vertical="center"/>
    </xf>
    <xf numFmtId="0" fontId="7" fillId="56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left"/>
    </xf>
    <xf numFmtId="17" fontId="6" fillId="0" borderId="7" xfId="0" quotePrefix="1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7" xfId="0" quotePrefix="1" applyFont="1" applyBorder="1" applyAlignment="1">
      <alignment horizontal="center"/>
    </xf>
    <xf numFmtId="0" fontId="6" fillId="61" borderId="7" xfId="0" applyFont="1" applyFill="1" applyBorder="1" applyAlignment="1">
      <alignment horizontal="center" vertical="center"/>
    </xf>
    <xf numFmtId="0" fontId="6" fillId="61" borderId="21" xfId="0" applyFont="1" applyFill="1" applyBorder="1" applyAlignment="1">
      <alignment horizontal="center" vertical="center" wrapText="1"/>
    </xf>
    <xf numFmtId="0" fontId="6" fillId="61" borderId="5" xfId="0" applyFont="1" applyFill="1" applyBorder="1" applyAlignment="1">
      <alignment horizontal="center" vertical="center" wrapText="1"/>
    </xf>
    <xf numFmtId="0" fontId="6" fillId="61" borderId="29" xfId="0" applyFont="1" applyFill="1" applyBorder="1" applyAlignment="1">
      <alignment horizontal="center" vertical="center" wrapText="1"/>
    </xf>
    <xf numFmtId="17" fontId="6" fillId="0" borderId="7" xfId="0" quotePrefix="1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7" fontId="6" fillId="65" borderId="7" xfId="0" quotePrefix="1" applyNumberFormat="1" applyFont="1" applyFill="1" applyBorder="1" applyAlignment="1">
      <alignment horizontal="center" vertical="center"/>
    </xf>
    <xf numFmtId="0" fontId="6" fillId="65" borderId="7" xfId="0" applyFont="1" applyFill="1" applyBorder="1" applyAlignment="1">
      <alignment horizontal="center" vertical="center"/>
    </xf>
    <xf numFmtId="17" fontId="6" fillId="61" borderId="7" xfId="0" quotePrefix="1" applyNumberFormat="1" applyFont="1" applyFill="1" applyBorder="1" applyAlignment="1">
      <alignment horizontal="center" vertical="center"/>
    </xf>
    <xf numFmtId="17" fontId="6" fillId="64" borderId="21" xfId="0" quotePrefix="1" applyNumberFormat="1" applyFont="1" applyFill="1" applyBorder="1" applyAlignment="1">
      <alignment horizontal="center"/>
    </xf>
    <xf numFmtId="17" fontId="6" fillId="64" borderId="5" xfId="0" quotePrefix="1" applyNumberFormat="1" applyFont="1" applyFill="1" applyBorder="1" applyAlignment="1">
      <alignment horizontal="center"/>
    </xf>
    <xf numFmtId="17" fontId="6" fillId="64" borderId="29" xfId="0" quotePrefix="1" applyNumberFormat="1" applyFont="1" applyFill="1" applyBorder="1" applyAlignment="1">
      <alignment horizontal="center"/>
    </xf>
    <xf numFmtId="17" fontId="6" fillId="61" borderId="7" xfId="0" quotePrefix="1" applyNumberFormat="1" applyFont="1" applyFill="1" applyBorder="1" applyAlignment="1">
      <alignment horizontal="center"/>
    </xf>
    <xf numFmtId="0" fontId="6" fillId="61" borderId="7" xfId="0" applyFont="1" applyFill="1" applyBorder="1" applyAlignment="1">
      <alignment horizontal="center"/>
    </xf>
    <xf numFmtId="17" fontId="6" fillId="62" borderId="21" xfId="0" quotePrefix="1" applyNumberFormat="1" applyFont="1" applyFill="1" applyBorder="1" applyAlignment="1">
      <alignment horizontal="center"/>
    </xf>
    <xf numFmtId="17" fontId="6" fillId="62" borderId="5" xfId="0" quotePrefix="1" applyNumberFormat="1" applyFont="1" applyFill="1" applyBorder="1" applyAlignment="1">
      <alignment horizontal="center"/>
    </xf>
    <xf numFmtId="17" fontId="6" fillId="62" borderId="29" xfId="0" quotePrefix="1" applyNumberFormat="1" applyFont="1" applyFill="1" applyBorder="1" applyAlignment="1">
      <alignment horizontal="center"/>
    </xf>
    <xf numFmtId="17" fontId="6" fillId="43" borderId="21" xfId="0" quotePrefix="1" applyNumberFormat="1" applyFont="1" applyFill="1" applyBorder="1" applyAlignment="1">
      <alignment horizontal="center"/>
    </xf>
    <xf numFmtId="17" fontId="6" fillId="43" borderId="5" xfId="0" quotePrefix="1" applyNumberFormat="1" applyFont="1" applyFill="1" applyBorder="1" applyAlignment="1">
      <alignment horizontal="center"/>
    </xf>
    <xf numFmtId="17" fontId="6" fillId="43" borderId="29" xfId="0" quotePrefix="1" applyNumberFormat="1" applyFont="1" applyFill="1" applyBorder="1" applyAlignment="1">
      <alignment horizontal="center"/>
    </xf>
    <xf numFmtId="17" fontId="6" fillId="63" borderId="7" xfId="0" quotePrefix="1" applyNumberFormat="1" applyFont="1" applyFill="1" applyBorder="1" applyAlignment="1">
      <alignment horizontal="center"/>
    </xf>
    <xf numFmtId="0" fontId="6" fillId="63" borderId="7" xfId="0" applyFont="1" applyFill="1" applyBorder="1" applyAlignment="1">
      <alignment horizontal="center"/>
    </xf>
    <xf numFmtId="17" fontId="6" fillId="0" borderId="7" xfId="0" applyNumberFormat="1" applyFont="1" applyBorder="1" applyAlignment="1">
      <alignment horizontal="center"/>
    </xf>
  </cellXfs>
  <cellStyles count="374">
    <cellStyle name="_x0013_" xfId="1"/>
    <cellStyle name="%" xfId="2"/>
    <cellStyle name="%_Book1" xfId="298"/>
    <cellStyle name="%_Copy of DR_UISS_RPS_1.1.1 R-Package Type Master Maintenance Screen_2" xfId="299"/>
    <cellStyle name="%_DR_RPS_UISS_1.2.1 Yearly Monthly data Upload Screen" xfId="300"/>
    <cellStyle name="%_DR_UISS_RPS_1.1.1 R-Package Type Master Maintenance Screen" xfId="301"/>
    <cellStyle name="%_DR_UISS_RPS_1.1.1 R-Package Type Master Maintenance Screen_revise_kwan" xfId="302"/>
    <cellStyle name="%_DR_UISS_RPS_1.1.2 R-Package Master Maintenance Screen" xfId="303"/>
    <cellStyle name="%_DR_UISS_RPS_1.1.3 Route Point Master Maintenance Screen" xfId="304"/>
    <cellStyle name="%_DR_UISS_RPS_1.1.5 Logistic Route Master Maintenance Screen" xfId="305"/>
    <cellStyle name="%_DR_UISS_RPS_1.1.9 Container Group Master Screen" xfId="306"/>
    <cellStyle name="%_DR_UISS_TRPS_1.1.4 Path Master Maintenance Screen" xfId="307"/>
    <cellStyle name="%_DR_UISS_TRPS_1.1.4 Path Master Maintenance Screen_DR_UISS_RPS_1.1.3 Route Point Master Maintenance Screen" xfId="308"/>
    <cellStyle name="%_DR_UISS_TRPS_1.1.4 Path Master Maintenance Screen_DR_UISS_RPS_1.1.5 Logistic Route Master Maintenance Screen" xfId="309"/>
    <cellStyle name="%_Function Outline_2.3.2.2 Vanning &amp; Invoicing Interface Upload &amp; Validation (ROEM)_2" xfId="310"/>
    <cellStyle name="%_Function Outline_Batch_BGPP4480_Order Excel Upload_20100422" xfId="3"/>
    <cellStyle name="%_Input Check" xfId="311"/>
    <cellStyle name="%_Input Check_DR_UISS_RPS_1.1.2 R-Package Master Maintenance Screen" xfId="312"/>
    <cellStyle name="%_Input Check_DR_UISS_RPS_1.1.3 Route Point Master Maintenance Screen" xfId="313"/>
    <cellStyle name="%_Input Check_DR_UISS_RPS_1.1.5 Logistic Route Master Maintenance Screen" xfId="314"/>
    <cellStyle name="%_Input Check_DR_UISS_RPS_1.1.9 Container Group Master Screen" xfId="315"/>
    <cellStyle name="%_PAT03_DR_UISS_1.02_PDS_7.03_Importer-Exporter_Master_Screen (Detail Screen)" xfId="4"/>
    <cellStyle name="??" xfId="316"/>
    <cellStyle name="?? [0.00]_laroux" xfId="317"/>
    <cellStyle name="???? [0.00]_laroux" xfId="318"/>
    <cellStyle name="????_laroux" xfId="319"/>
    <cellStyle name="??_laroux" xfId="320"/>
    <cellStyle name="?W準_Sheet1_1" xfId="321"/>
    <cellStyle name="_DS-18_Layout of external Interface_COSMOS(P)_ENG-20060802" xfId="5"/>
    <cellStyle name="’Ê‰Ý [0.00]_TMCA Spreadsheet(body)" xfId="322"/>
    <cellStyle name="’Ê‰Ý_TMCA Spreadsheet(body)" xfId="323"/>
    <cellStyle name="•W_Erb tsm " xfId="6"/>
    <cellStyle name="\¦ÏÝÌnCp[N" xfId="7"/>
    <cellStyle name="æØè [0.00]_PERSONAL" xfId="324"/>
    <cellStyle name="æØè_PERSONAL" xfId="325"/>
    <cellStyle name="ÊÝ [0.00]_laroux" xfId="326"/>
    <cellStyle name="ÊÝ_laroux" xfId="327"/>
    <cellStyle name="nCp[N" xfId="8"/>
    <cellStyle name="W_´" xfId="9"/>
    <cellStyle name="20% - Accent1" xfId="10" builtinId="30" customBuiltin="1"/>
    <cellStyle name="20% - Accent2" xfId="11" builtinId="34" customBuiltin="1"/>
    <cellStyle name="20% - Accent3" xfId="12" builtinId="38" customBuiltin="1"/>
    <cellStyle name="20% - Accent4" xfId="13" builtinId="42" customBuiltin="1"/>
    <cellStyle name="20% - Accent5" xfId="14" builtinId="46" customBuiltin="1"/>
    <cellStyle name="20% - Accent6" xfId="15" builtinId="50" customBuiltin="1"/>
    <cellStyle name="20% - アクセント 1" xfId="16"/>
    <cellStyle name="20% - アクセント 2" xfId="17"/>
    <cellStyle name="20% - アクセント 3" xfId="18"/>
    <cellStyle name="20% - アクセント 4" xfId="19"/>
    <cellStyle name="20% - アクセント 5" xfId="20"/>
    <cellStyle name="20% - アクセント 6" xfId="21"/>
    <cellStyle name="20% - ส่วนที่ถูกเน้น1" xfId="232"/>
    <cellStyle name="20% - ส่วนที่ถูกเน้น2" xfId="233"/>
    <cellStyle name="20% - ส่วนที่ถูกเน้น3" xfId="234"/>
    <cellStyle name="20% - ส่วนที่ถูกเน้น4" xfId="235"/>
    <cellStyle name="20% - ส่วนที่ถูกเน้น5" xfId="236"/>
    <cellStyle name="20% - ส่วนที่ถูกเน้น6" xfId="237"/>
    <cellStyle name="40% - Accent1" xfId="22" builtinId="31" customBuiltin="1"/>
    <cellStyle name="40% - Accent2" xfId="23" builtinId="35" customBuiltin="1"/>
    <cellStyle name="40% - Accent3" xfId="24" builtinId="39" customBuiltin="1"/>
    <cellStyle name="40% - Accent4" xfId="25" builtinId="43" customBuiltin="1"/>
    <cellStyle name="40% - Accent5" xfId="26" builtinId="47" customBuiltin="1"/>
    <cellStyle name="40% - Accent6" xfId="27" builtinId="51" customBuiltin="1"/>
    <cellStyle name="40% - アクセント 1" xfId="28"/>
    <cellStyle name="40% - アクセント 2" xfId="29"/>
    <cellStyle name="40% - アクセント 3" xfId="30"/>
    <cellStyle name="40% - アクセント 4" xfId="31"/>
    <cellStyle name="40% - アクセント 5" xfId="32"/>
    <cellStyle name="40% - アクセント 6" xfId="33"/>
    <cellStyle name="40% - ส่วนที่ถูกเน้น1" xfId="238"/>
    <cellStyle name="40% - ส่วนที่ถูกเน้น2" xfId="239"/>
    <cellStyle name="40% - ส่วนที่ถูกเน้น3" xfId="240"/>
    <cellStyle name="40% - ส่วนที่ถูกเน้น4" xfId="241"/>
    <cellStyle name="40% - ส่วนที่ถูกเน้น5" xfId="242"/>
    <cellStyle name="40% - ส่วนที่ถูกเน้น6" xfId="243"/>
    <cellStyle name="60% - Accent1" xfId="34" builtinId="32" customBuiltin="1"/>
    <cellStyle name="60% - Accent2" xfId="35" builtinId="36" customBuiltin="1"/>
    <cellStyle name="60% - Accent3" xfId="36" builtinId="40" customBuiltin="1"/>
    <cellStyle name="60% - Accent4" xfId="37" builtinId="44" customBuiltin="1"/>
    <cellStyle name="60% - Accent5" xfId="38" builtinId="48" customBuiltin="1"/>
    <cellStyle name="60% - Accent6" xfId="39" builtinId="52" customBuiltin="1"/>
    <cellStyle name="60% - アクセント 1" xfId="40"/>
    <cellStyle name="60% - アクセント 2" xfId="41"/>
    <cellStyle name="60% - アクセント 3" xfId="42"/>
    <cellStyle name="60% - アクセント 4" xfId="43"/>
    <cellStyle name="60% - アクセント 5" xfId="44"/>
    <cellStyle name="60% - アクセント 6" xfId="45"/>
    <cellStyle name="60% - ส่วนที่ถูกเน้น1" xfId="244"/>
    <cellStyle name="60% - ส่วนที่ถูกเน้น2" xfId="245"/>
    <cellStyle name="60% - ส่วนที่ถูกเน้น3" xfId="246"/>
    <cellStyle name="60% - ส่วนที่ถูกเน้น4" xfId="247"/>
    <cellStyle name="60% - ส่วนที่ถูกเน้น5" xfId="248"/>
    <cellStyle name="60% - ส่วนที่ถูกเน้น6" xfId="249"/>
    <cellStyle name="à¤Ã×èÍ§ËÁÒÂ¨ØÅÀÒ¤ [0]_Excel_MD97DL" xfId="46"/>
    <cellStyle name="à¤Ã×èÍ§ËÁÒÂ¨ØÅÀÒ¤_Excel_MD97DL" xfId="47"/>
    <cellStyle name="à¤Ã×èÍ§ËÁÒÂÊ¡ØÅà§Ô¹ [0]_Excel_MD97DL" xfId="48"/>
    <cellStyle name="à¤Ã×èÍ§ËÁÒÂÊ¡ØÅà§Ô¹_Excel_MD97DL" xfId="49"/>
    <cellStyle name="Accent1" xfId="50" builtinId="29" customBuiltin="1"/>
    <cellStyle name="Accent1 - 20%" xfId="328"/>
    <cellStyle name="Accent1 - 40%" xfId="329"/>
    <cellStyle name="Accent1 - 60%" xfId="330"/>
    <cellStyle name="Accent2" xfId="51" builtinId="33" customBuiltin="1"/>
    <cellStyle name="Accent2 - 20%" xfId="331"/>
    <cellStyle name="Accent2 - 40%" xfId="332"/>
    <cellStyle name="Accent2 - 60%" xfId="333"/>
    <cellStyle name="Accent3" xfId="52" builtinId="37" customBuiltin="1"/>
    <cellStyle name="Accent3 - 20%" xfId="334"/>
    <cellStyle name="Accent3 - 40%" xfId="335"/>
    <cellStyle name="Accent3 - 60%" xfId="336"/>
    <cellStyle name="Accent4" xfId="53" builtinId="41" customBuiltin="1"/>
    <cellStyle name="Accent4 - 20%" xfId="337"/>
    <cellStyle name="Accent4 - 40%" xfId="338"/>
    <cellStyle name="Accent4 - 60%" xfId="339"/>
    <cellStyle name="Accent5" xfId="54" builtinId="45" customBuiltin="1"/>
    <cellStyle name="Accent5 - 20%" xfId="340"/>
    <cellStyle name="Accent5 - 40%" xfId="341"/>
    <cellStyle name="Accent5 - 60%" xfId="342"/>
    <cellStyle name="Accent6" xfId="55" builtinId="49" customBuiltin="1"/>
    <cellStyle name="Accent6 - 20%" xfId="343"/>
    <cellStyle name="Accent6 - 40%" xfId="344"/>
    <cellStyle name="Accent6 - 60%" xfId="345"/>
    <cellStyle name="AeE­ [0]_INQUIRY ¿μ¾÷AßAø " xfId="56"/>
    <cellStyle name="AeE­_INQUIRY ¿μ¾÷AßAø " xfId="57"/>
    <cellStyle name="AÞ¸¶ [0]_INQUIRY ¿?¾÷AßAø " xfId="58"/>
    <cellStyle name="AÞ¸¶_INQUIRY ¿?¾÷AßAø " xfId="59"/>
    <cellStyle name="Bad" xfId="60" builtinId="27" customBuiltin="1"/>
    <cellStyle name="C?AØ_¿?¾÷CoE² " xfId="61"/>
    <cellStyle name="C￥AØ_¿μ¾÷CoE² " xfId="62"/>
    <cellStyle name="Calc Currency (0)" xfId="63"/>
    <cellStyle name="Calculation" xfId="64" builtinId="22" customBuiltin="1"/>
    <cellStyle name="Check Cell" xfId="65" builtinId="23" customBuiltin="1"/>
    <cellStyle name="Comma" xfId="372" builtinId="3"/>
    <cellStyle name="Comma  - Style1" xfId="346"/>
    <cellStyle name="Comma 2" xfId="66"/>
    <cellStyle name="comma zerodec" xfId="67"/>
    <cellStyle name="Comma0" xfId="68"/>
    <cellStyle name="Comma0 2" xfId="250"/>
    <cellStyle name="Comma0 3" xfId="251"/>
    <cellStyle name="Comma0 4" xfId="252"/>
    <cellStyle name="Curren - Style3" xfId="347"/>
    <cellStyle name="Curren - Style4" xfId="348"/>
    <cellStyle name="Currency0" xfId="69"/>
    <cellStyle name="Currency0 2" xfId="253"/>
    <cellStyle name="Currency0 3" xfId="254"/>
    <cellStyle name="Currency0 4" xfId="255"/>
    <cellStyle name="Currency1" xfId="70"/>
    <cellStyle name="Currency1 2" xfId="256"/>
    <cellStyle name="Currency1 3" xfId="257"/>
    <cellStyle name="Currency1 4" xfId="258"/>
    <cellStyle name="Date" xfId="71"/>
    <cellStyle name="Default" xfId="72"/>
    <cellStyle name="Dollar (zero dec)" xfId="73"/>
    <cellStyle name="Dollar (zero dec) 2" xfId="259"/>
    <cellStyle name="Dollar (zero dec) 3" xfId="260"/>
    <cellStyle name="Dollar (zero dec) 4" xfId="261"/>
    <cellStyle name="Emphasis 1" xfId="349"/>
    <cellStyle name="Emphasis 2" xfId="350"/>
    <cellStyle name="Emphasis 3" xfId="351"/>
    <cellStyle name="entry" xfId="74"/>
    <cellStyle name="Explanatory Text" xfId="75" builtinId="53" customBuiltin="1"/>
    <cellStyle name="Fixed" xfId="76"/>
    <cellStyle name="Good" xfId="77" builtinId="26" customBuiltin="1"/>
    <cellStyle name="Grey" xfId="78"/>
    <cellStyle name="Header 1" xfId="79"/>
    <cellStyle name="Header 2" xfId="80"/>
    <cellStyle name="Header Center" xfId="81"/>
    <cellStyle name="Header1" xfId="82"/>
    <cellStyle name="Header2" xfId="83"/>
    <cellStyle name="Heading" xfId="352"/>
    <cellStyle name="Heading 1" xfId="84" builtinId="16" customBuiltin="1"/>
    <cellStyle name="Heading 2" xfId="85" builtinId="17" customBuiltin="1"/>
    <cellStyle name="Heading 3" xfId="86" builtinId="18" customBuiltin="1"/>
    <cellStyle name="Heading 4" xfId="87" builtinId="19" customBuiltin="1"/>
    <cellStyle name="HEADING1" xfId="88"/>
    <cellStyle name="HEADING2" xfId="89"/>
    <cellStyle name="HP Logo" xfId="90"/>
    <cellStyle name="Hyperlink 2" xfId="91"/>
    <cellStyle name="IBM(401K)" xfId="92"/>
    <cellStyle name="Input" xfId="93" builtinId="20" customBuiltin="1"/>
    <cellStyle name="Input [yellow]" xfId="94"/>
    <cellStyle name="J401K" xfId="95"/>
    <cellStyle name="JT帳票" xfId="96"/>
    <cellStyle name="KWE標準" xfId="353"/>
    <cellStyle name="Linked Cell" xfId="97" builtinId="24" customBuiltin="1"/>
    <cellStyle name="Milliers [0]_AR1194" xfId="98"/>
    <cellStyle name="Milliers_AR1194" xfId="99"/>
    <cellStyle name="Mon?aire [0]_AR1194" xfId="354"/>
    <cellStyle name="Mon?aire_AR1194" xfId="355"/>
    <cellStyle name="Mon?taire [0]_AR1194" xfId="100"/>
    <cellStyle name="Mon?taire_AR1194" xfId="101"/>
    <cellStyle name="Monétaire [0]_AR1194" xfId="102"/>
    <cellStyle name="Monétaire_AR1194" xfId="103"/>
    <cellStyle name="Mon彋aire [0]_AR1194" xfId="104"/>
    <cellStyle name="Mon彋aire_AR1194" xfId="105"/>
    <cellStyle name="Mon騁aire [0]_AR1194" xfId="106"/>
    <cellStyle name="Mon騁aire_AR1194" xfId="107"/>
    <cellStyle name="Neutral" xfId="108" builtinId="28" customBuiltin="1"/>
    <cellStyle name="New Times Roman" xfId="109"/>
    <cellStyle name="no dec" xfId="110"/>
    <cellStyle name="no dec 2" xfId="371"/>
    <cellStyle name="norm" xfId="356"/>
    <cellStyle name="Normal" xfId="0" builtinId="0"/>
    <cellStyle name="Normal - Style1" xfId="111"/>
    <cellStyle name="Normal - Style5" xfId="357"/>
    <cellStyle name="Normal 10" xfId="112"/>
    <cellStyle name="Normal 10 2" xfId="358"/>
    <cellStyle name="Normal 19" xfId="262"/>
    <cellStyle name="Normal 2" xfId="113"/>
    <cellStyle name="Normal 2 2" xfId="263"/>
    <cellStyle name="Normal 2 2 2" xfId="264"/>
    <cellStyle name="Normal 2 3" xfId="370"/>
    <cellStyle name="Normal 2 4" xfId="230"/>
    <cellStyle name="Normal 21" xfId="114"/>
    <cellStyle name="Normal 3" xfId="115"/>
    <cellStyle name="Normal 3 2" xfId="265"/>
    <cellStyle name="Normal 4" xfId="116"/>
    <cellStyle name="Normal 5" xfId="231"/>
    <cellStyle name="Normal 6" xfId="297"/>
    <cellStyle name="Normal_Business Flow_X.X_SSSS" xfId="117"/>
    <cellStyle name="Normal_Business Flow_X.X_SSSS 2" xfId="359"/>
    <cellStyle name="Normal_Business Flow_X.X_SSSS_sst16B" xfId="118"/>
    <cellStyle name="Normal_Business Flow_X.X_SSSS_sst16B 2" xfId="119"/>
    <cellStyle name="Normal_Business Flow_X.X_SSSS_sst16B 2 2" xfId="229"/>
    <cellStyle name="Normal_Business Flow_X.X_SSSS_Template_DR_UISS_XXX_Excel Upload Batch" xfId="120"/>
    <cellStyle name="Normal_Business Flow_X.X_SSSS_UISS_01.03.03.01_SellingPriceMarkUpNew" xfId="121"/>
    <cellStyle name="Normal_Business Flow_X.X_SSSS_UISS_1.0.0_eTWC_01.01.02_FTR_Maintenance_Screen 2" xfId="122"/>
    <cellStyle name="Normal_Business Flow_X.X_SSSS_UISS_X.X.X_PPPPPP-Batch" xfId="123"/>
    <cellStyle name="Normal_Business Flow_X.X_SSSS_UISS_X.X.X_PPPPPP-Batch 2" xfId="124"/>
    <cellStyle name="Normal_Business Flow_X.X_SSSS_UISS_X.X.X_PPPPPP-Batch 2 2" xfId="228"/>
    <cellStyle name="Normal_Business Flow_X.X_SSSS_UISS_X.X.X_PPPPPP-Screen" xfId="125"/>
    <cellStyle name="Normal_Business Flow_X.X_SSSS_UISS_X.X.X_PPPPPP-Screen 2" xfId="126"/>
    <cellStyle name="Normal_Business Flow_X.X_SSSS_UISS_X.X.X_PPPPPP-Screen 2 2" xfId="227"/>
    <cellStyle name="Normal_Business Flow_X.X_SSSS_UISS_X.X.X_PPPPPP-Screen 2 2 2" xfId="360"/>
    <cellStyle name="Normal_Business Flow_X.X_SSSS_UISS_X.X.X_PPPPPP-Screen 4" xfId="296"/>
    <cellStyle name="Normal_Function Outline_X.X.X_PPPPPP-Process" xfId="127"/>
    <cellStyle name="Normal_Interface_Layout_R_NQC-Bridge" xfId="128"/>
    <cellStyle name="Normal_LP0C060_YYYYMMDDHHMISS_XXX" xfId="129"/>
    <cellStyle name="Normal_Minute of PSP agreement Meeting" xfId="130"/>
    <cellStyle name="Normal_sst23" xfId="131"/>
    <cellStyle name="Normal_sstB" xfId="132"/>
    <cellStyle name="Normal_TASC Standard Introduction 2" xfId="373"/>
    <cellStyle name="Normal_UI-13.01FinanceEntry" xfId="133"/>
    <cellStyle name="Note" xfId="134" builtinId="10" customBuiltin="1"/>
    <cellStyle name="Œ…‹æØ‚è [0.00]_Erb tsm " xfId="135"/>
    <cellStyle name="Œ…‹æØ‚è_Erb tsm " xfId="136"/>
    <cellStyle name="Output" xfId="137" builtinId="21" customBuiltin="1"/>
    <cellStyle name="Percent [2]" xfId="138"/>
    <cellStyle name="Percent [2] 2" xfId="266"/>
    <cellStyle name="Percent [2] 3" xfId="267"/>
    <cellStyle name="Percent [2] 4" xfId="268"/>
    <cellStyle name="Percent 2" xfId="361"/>
    <cellStyle name="PERCENTAGE" xfId="139"/>
    <cellStyle name="price" xfId="140"/>
    <cellStyle name="Quantity" xfId="141"/>
    <cellStyle name="Quantity 2" xfId="269"/>
    <cellStyle name="Quantity 3" xfId="270"/>
    <cellStyle name="Quantity 4" xfId="271"/>
    <cellStyle name="revised" xfId="142"/>
    <cellStyle name="revisi" xfId="362"/>
    <cellStyle name="section" xfId="143"/>
    <cellStyle name="Shade" xfId="363"/>
    <cellStyle name="Sheet Title" xfId="364"/>
    <cellStyle name="Style 1" xfId="144"/>
    <cellStyle name="Style 2" xfId="145"/>
    <cellStyle name="Style 3" xfId="146"/>
    <cellStyle name="Title" xfId="147" builtinId="15" customBuiltin="1"/>
    <cellStyle name="Total" xfId="148" builtinId="25" customBuiltin="1"/>
    <cellStyle name="v" xfId="149"/>
    <cellStyle name="v_Performance Requirement Template in DR v1 1 (2010-08-09) (2)" xfId="272"/>
    <cellStyle name="v_UR_ Function Outline_GPOLE_BGPP7610_MS InvoicePriceCheck_Process" xfId="150"/>
    <cellStyle name="v_UR_ Function Outline_GPOLE_BGPP7610_MS InvoicePriceCheck_Process_UR_Function Outline_GPOLE_BGPP9510_Re-Invoice Process_Batch" xfId="151"/>
    <cellStyle name="Warning Text" xfId="152" builtinId="11" customBuiltin="1"/>
    <cellStyle name="アクセント 1" xfId="153"/>
    <cellStyle name="アクセント 2" xfId="154"/>
    <cellStyle name="アクセント 3" xfId="155"/>
    <cellStyle name="アクセント 4" xfId="156"/>
    <cellStyle name="アクセント 5" xfId="157"/>
    <cellStyle name="アクセント 6" xfId="158"/>
    <cellStyle name="コスモ" xfId="159"/>
    <cellStyle name="センター" xfId="160"/>
    <cellStyle name="タイトル" xfId="161"/>
    <cellStyle name="チェック セル" xfId="162"/>
    <cellStyle name="どちらでもない" xfId="163"/>
    <cellStyle name="ハイパーリンク" xfId="164"/>
    <cellStyle name="メモ" xfId="165"/>
    <cellStyle name="リンク セル" xfId="166"/>
    <cellStyle name="เครื่องหมายจุลภาค [0]_Book1" xfId="167"/>
    <cellStyle name="เครื่องหมายจุลภาค_Book1" xfId="168"/>
    <cellStyle name="เครื่องหมายสกุลเงิน [0]_Book1" xfId="169"/>
    <cellStyle name="เครื่องหมายสกุลเงิน_Book1" xfId="170"/>
    <cellStyle name="เซลล์ตรวจสอบ" xfId="273"/>
    <cellStyle name="เซลล์ที่มีการเชื่อมโยง" xfId="274"/>
    <cellStyle name="แย่" xfId="275"/>
    <cellStyle name="แสดงผล" xfId="276"/>
    <cellStyle name="การคำนวณ" xfId="277"/>
    <cellStyle name="ข้อความเตือน" xfId="278"/>
    <cellStyle name="ข้อความอธิบาย" xfId="279"/>
    <cellStyle name="ชื่อเรื่อง" xfId="280"/>
    <cellStyle name="ดี" xfId="281"/>
    <cellStyle name="ปกติ_~0014855" xfId="171"/>
    <cellStyle name="ปกติ_System Interface - Inventory_PPMS Interface PPMS17(EPRT_RCV)" xfId="172"/>
    <cellStyle name="ป้อนค่า" xfId="282"/>
    <cellStyle name="ปานกลาง" xfId="283"/>
    <cellStyle name="ผลรวม" xfId="284"/>
    <cellStyle name="ส่วนที่ถูกเน้น1" xfId="285"/>
    <cellStyle name="ส่วนที่ถูกเน้น2" xfId="286"/>
    <cellStyle name="ส่วนที่ถูกเน้น3" xfId="287"/>
    <cellStyle name="ส่วนที่ถูกเน้น4" xfId="288"/>
    <cellStyle name="ส่วนที่ถูกเน้น5" xfId="289"/>
    <cellStyle name="ส่วนที่ถูกเน้น6" xfId="290"/>
    <cellStyle name="หมายเหตุ" xfId="291"/>
    <cellStyle name="หัวเรื่อง 1" xfId="292"/>
    <cellStyle name="หัวเรื่อง 2" xfId="293"/>
    <cellStyle name="หัวเรื่อง 3" xfId="294"/>
    <cellStyle name="หัวเรื่อง 4" xfId="295"/>
    <cellStyle name=" [0.00]_?" xfId="173"/>
    <cellStyle name="_?" xfId="174"/>
    <cellStyle name="?_?" xfId="175"/>
    <cellStyle name="똿뗦먛귟 [0.00]_PRODUCT DETAIL Q1" xfId="176"/>
    <cellStyle name="똿뗦먛귟_PRODUCT DETAIL Q1" xfId="177"/>
    <cellStyle name="믅됞 [0.00]_PRODUCT DETAIL Q1" xfId="178"/>
    <cellStyle name="믅됞_PRODUCT DETAIL Q1" xfId="179"/>
    <cellStyle name="백분율_HOBONG" xfId="180"/>
    <cellStyle name="뷭?_BOOKSHIP" xfId="181"/>
    <cellStyle name="콤마 [0]_1202" xfId="182"/>
    <cellStyle name="콤마_1202" xfId="183"/>
    <cellStyle name="통화 [0]_1202" xfId="184"/>
    <cellStyle name="통화_1202" xfId="185"/>
    <cellStyle name="표준_(정보부문)월별인원계획" xfId="186"/>
    <cellStyle name="一般_PLDT" xfId="187"/>
    <cellStyle name="入力" xfId="188"/>
    <cellStyle name="出力" xfId="189"/>
    <cellStyle name="悪い" xfId="190"/>
    <cellStyle name="未定義" xfId="191"/>
    <cellStyle name="桁区切り [0.00]_(11)" xfId="192"/>
    <cellStyle name="桁区切り_(11)" xfId="193"/>
    <cellStyle name="標準_(11)" xfId="194"/>
    <cellStyle name="標準_システム仕様書_1" xfId="195"/>
    <cellStyle name="標準_ドキュメント記入要領（外部設計）" xfId="196"/>
    <cellStyle name="標準_ドキュメント記入要領（外部設計）_A-TOP_WSAD開発ガイド_業務FW利用ガイドV1.0_050331" xfId="197"/>
    <cellStyle name="標準-UENO" xfId="198"/>
    <cellStyle name="湪" xfId="199"/>
    <cellStyle name="湪_Blank" xfId="200"/>
    <cellStyle name="湪_DR_UISS_1.00_LM9_BGPP4380_Order_Segregation_Process_Batch" xfId="201"/>
    <cellStyle name="湪_DR_UISS_1.00_LM9_BGPP4470_Validate_Order_Batch" xfId="202"/>
    <cellStyle name="湪_DR_UISS_1.00_LM9_BGPP4480_Order_Excel_Upload_Batch" xfId="203"/>
    <cellStyle name="湪_DR_UISS_1.00_LM9_BGPP4530_Part_No_Check_Batch" xfId="204"/>
    <cellStyle name="湪_DR_UISS_1.00_LM9_BGPP4530_Part_No_Check_Batch_NEW" xfId="205"/>
    <cellStyle name="湪_DR_UISS_1.00_LM9_BGPP5370_EM_PartsPriceUnknownList_Process_Batch" xfId="206"/>
    <cellStyle name="湪_DR_UISS_1.00_LM9_BRGN4790_Upload_Delivery_Note_from_GT_Batch" xfId="207"/>
    <cellStyle name="湪_DR_UISS_1.00_LM9_WGPP4430_User_Master_Screen" xfId="208"/>
    <cellStyle name="湪_DR_UISS_1.01_LM9_BTRP1910_Upload Part List_UPDATE3" xfId="209"/>
    <cellStyle name="湪_DR_UISS_RPS_1.2.1 Yearly Monthly data Upload Screen" xfId="365"/>
    <cellStyle name="湪_PAT03_DR_UISS_1.02_PDS_7.03_Importer-Exporter_Master_Screen (Detail Screen)" xfId="210"/>
    <cellStyle name="湪_PAT06_DR_UISS_1.0.2_BP0_01.0C.09_Part_Received_from_PPMS" xfId="211"/>
    <cellStyle name="湪_PAT06_DR_UISS_1.03.03_Preprocess VMA - Batch" xfId="212"/>
    <cellStyle name="湪_UI_1.08.02_Upload Customer Master - Batch" xfId="213"/>
    <cellStyle name="爨ﾃﾗ靉ｧﾋﾁﾒﾂｨﾘﾅﾀﾒ､ [0]_Excel_MD97DL" xfId="366"/>
    <cellStyle name="爨ﾃﾗ靉ｧﾋﾁﾒﾂｨﾘﾅﾀﾒ､_Excel_MD97DL" xfId="367"/>
    <cellStyle name="爨ﾃﾗ靉ｧﾋﾁﾒﾂﾊ｡ﾘﾅ爰ﾔｹ [0]_Excel_MD97DL" xfId="368"/>
    <cellStyle name="爨ﾃﾗ靉ｧﾋﾁﾒﾂﾊ｡ﾘﾅ爰ﾔｹ_Excel_MD97DL" xfId="369"/>
    <cellStyle name="良い" xfId="214"/>
    <cellStyle name="表・・・・ハイパーリンク" xfId="215"/>
    <cellStyle name="表示済みのハイパーリンク" xfId="216"/>
    <cellStyle name="見出し 1" xfId="217"/>
    <cellStyle name="見出し 2" xfId="218"/>
    <cellStyle name="見出し 3" xfId="219"/>
    <cellStyle name="見出し 4" xfId="220"/>
    <cellStyle name="計算" xfId="221"/>
    <cellStyle name="説明文" xfId="222"/>
    <cellStyle name="警告文" xfId="223"/>
    <cellStyle name="通貨 [0.00]_(11)" xfId="224"/>
    <cellStyle name="通貨_(11)" xfId="225"/>
    <cellStyle name="集計" xfId="226"/>
  </cellStyles>
  <dxfs count="0"/>
  <tableStyles count="0" defaultTableStyle="TableStyleMedium9" defaultPivotStyle="PivotStyleLight16"/>
  <colors>
    <mruColors>
      <color rgb="FFFFFF66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</xdr:colOff>
      <xdr:row>28</xdr:row>
      <xdr:rowOff>1</xdr:rowOff>
    </xdr:from>
    <xdr:to>
      <xdr:col>50</xdr:col>
      <xdr:colOff>66674</xdr:colOff>
      <xdr:row>39</xdr:row>
      <xdr:rowOff>123826</xdr:rowOff>
    </xdr:to>
    <xdr:sp macro="" textlink="">
      <xdr:nvSpPr>
        <xdr:cNvPr id="200" name="Rectangle 184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Arrowheads="1"/>
        </xdr:cNvSpPr>
      </xdr:nvSpPr>
      <xdr:spPr bwMode="auto">
        <a:xfrm>
          <a:off x="1533524" y="4629151"/>
          <a:ext cx="3248025" cy="1619250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</xdr:spPr>
      <xdr:txBody>
        <a:bodyPr vertOverflow="clip" wrap="square" lIns="27432" tIns="22860" rIns="27432" bIns="0" anchor="t" upright="1"/>
        <a:lstStyle/>
        <a:p>
          <a:pPr algn="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Upload &amp; Validation</a:t>
          </a:r>
        </a:p>
        <a:p>
          <a:pPr algn="r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76200</xdr:colOff>
      <xdr:row>16</xdr:row>
      <xdr:rowOff>19051</xdr:rowOff>
    </xdr:from>
    <xdr:to>
      <xdr:col>15</xdr:col>
      <xdr:colOff>85725</xdr:colOff>
      <xdr:row>23</xdr:row>
      <xdr:rowOff>31174</xdr:rowOff>
    </xdr:to>
    <xdr:grpSp>
      <xdr:nvGrpSpPr>
        <xdr:cNvPr id="323283" name="Group 197">
          <a:extLst>
            <a:ext uri="{FF2B5EF4-FFF2-40B4-BE49-F238E27FC236}">
              <a16:creationId xmlns:a16="http://schemas.microsoft.com/office/drawing/2014/main" id="{00000000-0008-0000-0100-0000D3EE0400}"/>
            </a:ext>
          </a:extLst>
        </xdr:cNvPr>
        <xdr:cNvGrpSpPr>
          <a:grpSpLocks/>
        </xdr:cNvGrpSpPr>
      </xdr:nvGrpSpPr>
      <xdr:grpSpPr bwMode="auto">
        <a:xfrm>
          <a:off x="314325" y="2114551"/>
          <a:ext cx="1152525" cy="945573"/>
          <a:chOff x="35" y="412"/>
          <a:chExt cx="121" cy="117"/>
        </a:xfrm>
      </xdr:grpSpPr>
      <xdr:sp macro="" textlink="">
        <xdr:nvSpPr>
          <xdr:cNvPr id="206" name="Text Box 198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" y="465"/>
            <a:ext cx="121" cy="6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id-ID" sz="800" b="0" i="0" strike="noStrike">
                <a:solidFill>
                  <a:srgbClr val="000000"/>
                </a:solidFill>
                <a:latin typeface="Arial"/>
                <a:cs typeface="Arial"/>
              </a:rPr>
              <a:t>W</a:t>
            </a:r>
            <a:r>
              <a:rPr lang="en-US" sz="800" b="0" i="0" strike="noStrike">
                <a:solidFill>
                  <a:srgbClr val="000000"/>
                </a:solidFill>
                <a:latin typeface="Arial"/>
                <a:cs typeface="Arial"/>
              </a:rPr>
              <a:t>BW0424</a:t>
            </a:r>
            <a:r>
              <a:rPr lang="id-ID" sz="800" b="0" i="0" strike="noStrike">
                <a:solidFill>
                  <a:srgbClr val="000000"/>
                </a:solidFill>
                <a:latin typeface="Arial"/>
                <a:cs typeface="Arial"/>
              </a:rPr>
              <a:t>0</a:t>
            </a:r>
            <a:r>
              <a:rPr lang="en-US" sz="8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Unit Plant Capacity Master Screen</a:t>
            </a:r>
            <a:endParaRPr lang="id-ID" sz="8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pic>
        <xdr:nvPicPr>
          <xdr:cNvPr id="323312" name="Picture 199" descr="ngentri-2">
            <a:extLst>
              <a:ext uri="{FF2B5EF4-FFF2-40B4-BE49-F238E27FC236}">
                <a16:creationId xmlns:a16="http://schemas.microsoft.com/office/drawing/2014/main" id="{00000000-0008-0000-0100-0000F0EE04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55" y="412"/>
            <a:ext cx="80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17</xdr:col>
      <xdr:colOff>0</xdr:colOff>
      <xdr:row>20</xdr:row>
      <xdr:rowOff>9525</xdr:rowOff>
    </xdr:from>
    <xdr:to>
      <xdr:col>50</xdr:col>
      <xdr:colOff>57150</xdr:colOff>
      <xdr:row>27</xdr:row>
      <xdr:rowOff>47625</xdr:rowOff>
    </xdr:to>
    <xdr:sp macro="" textlink="">
      <xdr:nvSpPr>
        <xdr:cNvPr id="208" name="Rectangle 184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Arrowheads="1"/>
        </xdr:cNvSpPr>
      </xdr:nvSpPr>
      <xdr:spPr bwMode="auto">
        <a:xfrm>
          <a:off x="1571625" y="3571875"/>
          <a:ext cx="3200400" cy="971550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</xdr:spPr>
      <xdr:txBody>
        <a:bodyPr vertOverflow="clip" wrap="square" lIns="27432" tIns="22860" rIns="27432" bIns="0" anchor="t" upright="1"/>
        <a:lstStyle/>
        <a:p>
          <a:pPr algn="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Common Data File Upload</a:t>
          </a:r>
        </a:p>
      </xdr:txBody>
    </xdr:sp>
    <xdr:clientData/>
  </xdr:twoCellAnchor>
  <xdr:twoCellAnchor>
    <xdr:from>
      <xdr:col>40</xdr:col>
      <xdr:colOff>57150</xdr:colOff>
      <xdr:row>32</xdr:row>
      <xdr:rowOff>0</xdr:rowOff>
    </xdr:from>
    <xdr:to>
      <xdr:col>50</xdr:col>
      <xdr:colOff>9525</xdr:colOff>
      <xdr:row>34</xdr:row>
      <xdr:rowOff>76200</xdr:rowOff>
    </xdr:to>
    <xdr:sp macro="" textlink="">
      <xdr:nvSpPr>
        <xdr:cNvPr id="209" name="AutoShape 196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>
          <a:spLocks noChangeArrowheads="1"/>
        </xdr:cNvSpPr>
      </xdr:nvSpPr>
      <xdr:spPr bwMode="auto">
        <a:xfrm>
          <a:off x="3819525" y="5162550"/>
          <a:ext cx="904875" cy="342900"/>
        </a:xfrm>
        <a:prstGeom prst="can">
          <a:avLst>
            <a:gd name="adj" fmla="val 21949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TB_S_UNIT_PLANT_CAPA</a:t>
          </a:r>
        </a:p>
      </xdr:txBody>
    </xdr:sp>
    <xdr:clientData/>
  </xdr:twoCellAnchor>
  <xdr:twoCellAnchor>
    <xdr:from>
      <xdr:col>29</xdr:col>
      <xdr:colOff>19050</xdr:colOff>
      <xdr:row>32</xdr:row>
      <xdr:rowOff>19050</xdr:rowOff>
    </xdr:from>
    <xdr:to>
      <xdr:col>36</xdr:col>
      <xdr:colOff>74676</xdr:colOff>
      <xdr:row>34</xdr:row>
      <xdr:rowOff>44958</xdr:rowOff>
    </xdr:to>
    <xdr:sp macro="" textlink="">
      <xdr:nvSpPr>
        <xdr:cNvPr id="210" name="Rectangle 205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>
          <a:spLocks noChangeArrowheads="1"/>
        </xdr:cNvSpPr>
      </xdr:nvSpPr>
      <xdr:spPr bwMode="auto">
        <a:xfrm>
          <a:off x="2733675" y="5181600"/>
          <a:ext cx="722376" cy="292608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  <a:effectLst/>
      </xdr:spPr>
      <xdr:txBody>
        <a:bodyPr vertOverflow="clip" wrap="square" lIns="27432" tIns="22860" rIns="27432" bIns="0" anchor="ctr" anchorCtr="0" upright="1"/>
        <a:lstStyle/>
        <a:p>
          <a:pPr algn="ctr" rtl="0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Load Data In Database</a:t>
          </a:r>
        </a:p>
      </xdr:txBody>
    </xdr:sp>
    <xdr:clientData/>
  </xdr:twoCellAnchor>
  <xdr:twoCellAnchor>
    <xdr:from>
      <xdr:col>29</xdr:col>
      <xdr:colOff>28575</xdr:colOff>
      <xdr:row>36</xdr:row>
      <xdr:rowOff>0</xdr:rowOff>
    </xdr:from>
    <xdr:to>
      <xdr:col>36</xdr:col>
      <xdr:colOff>84201</xdr:colOff>
      <xdr:row>38</xdr:row>
      <xdr:rowOff>83058</xdr:rowOff>
    </xdr:to>
    <xdr:sp macro="" textlink="">
      <xdr:nvSpPr>
        <xdr:cNvPr id="211" name="Rectangle 208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>
          <a:spLocks noChangeArrowheads="1"/>
        </xdr:cNvSpPr>
      </xdr:nvSpPr>
      <xdr:spPr bwMode="auto">
        <a:xfrm>
          <a:off x="2743200" y="5695950"/>
          <a:ext cx="722376" cy="349758"/>
        </a:xfrm>
        <a:prstGeom prst="rect">
          <a:avLst/>
        </a:prstGeom>
        <a:solidFill>
          <a:srgbClr val="FFFFFF"/>
        </a:solidFill>
        <a:ln w="12700" algn="ctr">
          <a:solidFill>
            <a:srgbClr val="000000"/>
          </a:solidFill>
          <a:miter lim="800000"/>
          <a:headEnd/>
          <a:tailEnd type="none" w="med" len="lg"/>
        </a:ln>
        <a:effectLst/>
      </xdr:spPr>
      <xdr:txBody>
        <a:bodyPr vertOverflow="clip" wrap="square" lIns="27432" tIns="22860" rIns="27432" bIns="0" anchor="ctr" anchorCtr="0" upright="1"/>
        <a:lstStyle/>
        <a:p>
          <a:pPr algn="ctr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Business Validation</a:t>
          </a:r>
        </a:p>
      </xdr:txBody>
    </xdr:sp>
    <xdr:clientData/>
  </xdr:twoCellAnchor>
  <xdr:twoCellAnchor>
    <xdr:from>
      <xdr:col>36</xdr:col>
      <xdr:colOff>84201</xdr:colOff>
      <xdr:row>37</xdr:row>
      <xdr:rowOff>41529</xdr:rowOff>
    </xdr:from>
    <xdr:to>
      <xdr:col>40</xdr:col>
      <xdr:colOff>54857</xdr:colOff>
      <xdr:row>37</xdr:row>
      <xdr:rowOff>45562</xdr:rowOff>
    </xdr:to>
    <xdr:cxnSp macro="">
      <xdr:nvCxnSpPr>
        <xdr:cNvPr id="323289" name="AutoShape 210">
          <a:extLst>
            <a:ext uri="{FF2B5EF4-FFF2-40B4-BE49-F238E27FC236}">
              <a16:creationId xmlns:a16="http://schemas.microsoft.com/office/drawing/2014/main" id="{00000000-0008-0000-0100-0000D9EE0400}"/>
            </a:ext>
          </a:extLst>
        </xdr:cNvPr>
        <xdr:cNvCxnSpPr>
          <a:cxnSpLocks noChangeShapeType="1"/>
          <a:stCxn id="211" idx="3"/>
        </xdr:cNvCxnSpPr>
      </xdr:nvCxnSpPr>
      <xdr:spPr bwMode="auto">
        <a:xfrm>
          <a:off x="3465576" y="5870829"/>
          <a:ext cx="351656" cy="4033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36</xdr:col>
      <xdr:colOff>74676</xdr:colOff>
      <xdr:row>33</xdr:row>
      <xdr:rowOff>32004</xdr:rowOff>
    </xdr:from>
    <xdr:to>
      <xdr:col>40</xdr:col>
      <xdr:colOff>57150</xdr:colOff>
      <xdr:row>33</xdr:row>
      <xdr:rowOff>38100</xdr:rowOff>
    </xdr:to>
    <xdr:cxnSp macro="">
      <xdr:nvCxnSpPr>
        <xdr:cNvPr id="323290" name="AutoShape 228">
          <a:extLst>
            <a:ext uri="{FF2B5EF4-FFF2-40B4-BE49-F238E27FC236}">
              <a16:creationId xmlns:a16="http://schemas.microsoft.com/office/drawing/2014/main" id="{00000000-0008-0000-0100-0000DAEE0400}"/>
            </a:ext>
          </a:extLst>
        </xdr:cNvPr>
        <xdr:cNvCxnSpPr>
          <a:cxnSpLocks noChangeShapeType="1"/>
          <a:stCxn id="210" idx="3"/>
          <a:endCxn id="209" idx="2"/>
        </xdr:cNvCxnSpPr>
      </xdr:nvCxnSpPr>
      <xdr:spPr bwMode="auto">
        <a:xfrm>
          <a:off x="3456051" y="5327904"/>
          <a:ext cx="363474" cy="609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32</xdr:col>
      <xdr:colOff>94488</xdr:colOff>
      <xdr:row>25</xdr:row>
      <xdr:rowOff>102109</xdr:rowOff>
    </xdr:from>
    <xdr:to>
      <xdr:col>36</xdr:col>
      <xdr:colOff>8763</xdr:colOff>
      <xdr:row>32</xdr:row>
      <xdr:rowOff>19051</xdr:rowOff>
    </xdr:to>
    <xdr:cxnSp macro="">
      <xdr:nvCxnSpPr>
        <xdr:cNvPr id="323292" name="AutoShape 254">
          <a:extLst>
            <a:ext uri="{FF2B5EF4-FFF2-40B4-BE49-F238E27FC236}">
              <a16:creationId xmlns:a16="http://schemas.microsoft.com/office/drawing/2014/main" id="{00000000-0008-0000-0100-0000DCEE0400}"/>
            </a:ext>
          </a:extLst>
        </xdr:cNvPr>
        <xdr:cNvCxnSpPr>
          <a:cxnSpLocks noChangeShapeType="1"/>
          <a:stCxn id="33" idx="2"/>
          <a:endCxn id="210" idx="0"/>
        </xdr:cNvCxnSpPr>
      </xdr:nvCxnSpPr>
      <xdr:spPr bwMode="auto">
        <a:xfrm rot="5400000">
          <a:off x="2817305" y="4608767"/>
          <a:ext cx="850392" cy="29527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33</xdr:col>
      <xdr:colOff>8763</xdr:colOff>
      <xdr:row>34</xdr:row>
      <xdr:rowOff>76201</xdr:rowOff>
    </xdr:from>
    <xdr:to>
      <xdr:col>45</xdr:col>
      <xdr:colOff>33338</xdr:colOff>
      <xdr:row>36</xdr:row>
      <xdr:rowOff>1</xdr:rowOff>
    </xdr:to>
    <xdr:cxnSp macro="">
      <xdr:nvCxnSpPr>
        <xdr:cNvPr id="323293" name="AutoShape 258">
          <a:extLst>
            <a:ext uri="{FF2B5EF4-FFF2-40B4-BE49-F238E27FC236}">
              <a16:creationId xmlns:a16="http://schemas.microsoft.com/office/drawing/2014/main" id="{00000000-0008-0000-0100-0000DDEE0400}"/>
            </a:ext>
          </a:extLst>
        </xdr:cNvPr>
        <xdr:cNvCxnSpPr>
          <a:cxnSpLocks noChangeShapeType="1"/>
          <a:stCxn id="209" idx="3"/>
          <a:endCxn id="211" idx="0"/>
        </xdr:cNvCxnSpPr>
      </xdr:nvCxnSpPr>
      <xdr:spPr bwMode="auto">
        <a:xfrm rot="5400000">
          <a:off x="3592926" y="5016913"/>
          <a:ext cx="190500" cy="116757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17</xdr:col>
      <xdr:colOff>28575</xdr:colOff>
      <xdr:row>21</xdr:row>
      <xdr:rowOff>85726</xdr:rowOff>
    </xdr:from>
    <xdr:to>
      <xdr:col>27</xdr:col>
      <xdr:colOff>9525</xdr:colOff>
      <xdr:row>26</xdr:row>
      <xdr:rowOff>119843</xdr:rowOff>
    </xdr:to>
    <xdr:grpSp>
      <xdr:nvGrpSpPr>
        <xdr:cNvPr id="323295" name="Group 252">
          <a:extLst>
            <a:ext uri="{FF2B5EF4-FFF2-40B4-BE49-F238E27FC236}">
              <a16:creationId xmlns:a16="http://schemas.microsoft.com/office/drawing/2014/main" id="{00000000-0008-0000-0100-0000DFEE0400}"/>
            </a:ext>
          </a:extLst>
        </xdr:cNvPr>
        <xdr:cNvGrpSpPr>
          <a:grpSpLocks/>
        </xdr:cNvGrpSpPr>
      </xdr:nvGrpSpPr>
      <xdr:grpSpPr bwMode="auto">
        <a:xfrm>
          <a:off x="1600200" y="2847976"/>
          <a:ext cx="933450" cy="700867"/>
          <a:chOff x="378" y="351"/>
          <a:chExt cx="98" cy="57"/>
        </a:xfrm>
      </xdr:grpSpPr>
      <xdr:sp macro="" textlink="">
        <xdr:nvSpPr>
          <xdr:cNvPr id="323309" name="AutoShape 166">
            <a:extLst>
              <a:ext uri="{FF2B5EF4-FFF2-40B4-BE49-F238E27FC236}">
                <a16:creationId xmlns:a16="http://schemas.microsoft.com/office/drawing/2014/main" id="{00000000-0008-0000-0100-0000EDEE0400}"/>
              </a:ext>
            </a:extLst>
          </xdr:cNvPr>
          <xdr:cNvSpPr>
            <a:spLocks noChangeArrowheads="1"/>
          </xdr:cNvSpPr>
        </xdr:nvSpPr>
        <xdr:spPr bwMode="auto">
          <a:xfrm>
            <a:off x="378" y="368"/>
            <a:ext cx="98" cy="40"/>
          </a:xfrm>
          <a:prstGeom prst="flowChartProcess">
            <a:avLst/>
          </a:prstGeom>
          <a:noFill/>
          <a:ln w="9525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221" name="Text Box 120">
            <a:extLst>
              <a:ext uri="{FF2B5EF4-FFF2-40B4-BE49-F238E27FC236}">
                <a16:creationId xmlns:a16="http://schemas.microsoft.com/office/drawing/2014/main" id="{00000000-0008-0000-0100-0000D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82" y="351"/>
            <a:ext cx="85" cy="15"/>
          </a:xfrm>
          <a:prstGeom prst="rect">
            <a:avLst/>
          </a:prstGeom>
          <a:solidFill>
            <a:srgbClr val="FFFFFF"/>
          </a:solidFill>
          <a:ln w="63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Shared File Upload</a:t>
            </a:r>
          </a:p>
        </xdr:txBody>
      </xdr:sp>
    </xdr:grpSp>
    <xdr:clientData/>
  </xdr:twoCellAnchor>
  <xdr:twoCellAnchor>
    <xdr:from>
      <xdr:col>18</xdr:col>
      <xdr:colOff>19050</xdr:colOff>
      <xdr:row>16</xdr:row>
      <xdr:rowOff>114300</xdr:rowOff>
    </xdr:from>
    <xdr:to>
      <xdr:col>25</xdr:col>
      <xdr:colOff>76200</xdr:colOff>
      <xdr:row>19</xdr:row>
      <xdr:rowOff>9525</xdr:rowOff>
    </xdr:to>
    <xdr:sp macro="" textlink="">
      <xdr:nvSpPr>
        <xdr:cNvPr id="223" name="Rectangle 201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>
          <a:spLocks noChangeArrowheads="1"/>
        </xdr:cNvSpPr>
      </xdr:nvSpPr>
      <xdr:spPr bwMode="auto">
        <a:xfrm>
          <a:off x="1685925" y="2686050"/>
          <a:ext cx="723900" cy="29527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  <a:effectLst/>
      </xdr:spPr>
      <xdr:txBody>
        <a:bodyPr vertOverflow="clip" wrap="square" lIns="27432" tIns="22860" rIns="27432" bIns="0" anchor="ctr" anchorCtr="0" upright="1"/>
        <a:lstStyle/>
        <a:p>
          <a:pPr algn="ctr" rtl="0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Upload File into</a:t>
          </a:r>
          <a:r>
            <a:rPr lang="en-US" sz="600" b="0" i="0" strike="noStrike" baseline="0">
              <a:solidFill>
                <a:srgbClr val="000000"/>
              </a:solidFill>
              <a:latin typeface="Arial"/>
              <a:cs typeface="Arial"/>
            </a:rPr>
            <a:t> Shared Folder</a:t>
          </a:r>
          <a:endParaRPr lang="id-ID" sz="6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21</xdr:col>
      <xdr:colOff>95250</xdr:colOff>
      <xdr:row>19</xdr:row>
      <xdr:rowOff>9525</xdr:rowOff>
    </xdr:from>
    <xdr:to>
      <xdr:col>22</xdr:col>
      <xdr:colOff>0</xdr:colOff>
      <xdr:row>21</xdr:row>
      <xdr:rowOff>85725</xdr:rowOff>
    </xdr:to>
    <xdr:cxnSp macro="">
      <xdr:nvCxnSpPr>
        <xdr:cNvPr id="323298" name="Elbow Connector 45">
          <a:extLst>
            <a:ext uri="{FF2B5EF4-FFF2-40B4-BE49-F238E27FC236}">
              <a16:creationId xmlns:a16="http://schemas.microsoft.com/office/drawing/2014/main" id="{00000000-0008-0000-0100-0000E2EE0400}"/>
            </a:ext>
          </a:extLst>
        </xdr:cNvPr>
        <xdr:cNvCxnSpPr>
          <a:cxnSpLocks noChangeShapeType="1"/>
          <a:stCxn id="223" idx="2"/>
          <a:endCxn id="221" idx="0"/>
        </xdr:cNvCxnSpPr>
      </xdr:nvCxnSpPr>
      <xdr:spPr bwMode="auto">
        <a:xfrm rot="5400000">
          <a:off x="1876425" y="3609975"/>
          <a:ext cx="3429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27</xdr:col>
      <xdr:colOff>47625</xdr:colOff>
      <xdr:row>30</xdr:row>
      <xdr:rowOff>76200</xdr:rowOff>
    </xdr:from>
    <xdr:to>
      <xdr:col>38</xdr:col>
      <xdr:colOff>0</xdr:colOff>
      <xdr:row>39</xdr:row>
      <xdr:rowOff>0</xdr:rowOff>
    </xdr:to>
    <xdr:sp macro="" textlink="">
      <xdr:nvSpPr>
        <xdr:cNvPr id="323299" name="Rectangle 155">
          <a:extLst>
            <a:ext uri="{FF2B5EF4-FFF2-40B4-BE49-F238E27FC236}">
              <a16:creationId xmlns:a16="http://schemas.microsoft.com/office/drawing/2014/main" id="{00000000-0008-0000-0100-0000E3EE0400}"/>
            </a:ext>
          </a:extLst>
        </xdr:cNvPr>
        <xdr:cNvSpPr>
          <a:spLocks noChangeArrowheads="1"/>
        </xdr:cNvSpPr>
      </xdr:nvSpPr>
      <xdr:spPr bwMode="auto">
        <a:xfrm>
          <a:off x="2571750" y="4972050"/>
          <a:ext cx="1000125" cy="1152525"/>
        </a:xfrm>
        <a:prstGeom prst="rect">
          <a:avLst/>
        </a:prstGeom>
        <a:noFill/>
        <a:ln w="12700" algn="ctr">
          <a:solidFill>
            <a:srgbClr val="000000"/>
          </a:solidFill>
          <a:prstDash val="dashDot"/>
          <a:miter lim="800000"/>
          <a:headEnd/>
          <a:tailEnd/>
        </a:ln>
      </xdr:spPr>
    </xdr:sp>
    <xdr:clientData/>
  </xdr:twoCellAnchor>
  <xdr:twoCellAnchor editAs="oneCell">
    <xdr:from>
      <xdr:col>18</xdr:col>
      <xdr:colOff>28575</xdr:colOff>
      <xdr:row>30</xdr:row>
      <xdr:rowOff>9526</xdr:rowOff>
    </xdr:from>
    <xdr:to>
      <xdr:col>32</xdr:col>
      <xdr:colOff>0</xdr:colOff>
      <xdr:row>31</xdr:row>
      <xdr:rowOff>38100</xdr:rowOff>
    </xdr:to>
    <xdr:sp macro="" textlink="">
      <xdr:nvSpPr>
        <xdr:cNvPr id="226" name="AutoShape 143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>
          <a:spLocks noChangeArrowheads="1"/>
        </xdr:cNvSpPr>
      </xdr:nvSpPr>
      <xdr:spPr bwMode="auto">
        <a:xfrm>
          <a:off x="1695450" y="4905376"/>
          <a:ext cx="1304925" cy="161924"/>
        </a:xfrm>
        <a:prstGeom prst="flowChartProcess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Common</a:t>
          </a:r>
          <a:r>
            <a:rPr lang="en-US" sz="600" b="0" i="0" strike="noStrike" baseline="0">
              <a:solidFill>
                <a:srgbClr val="000000"/>
              </a:solidFill>
              <a:latin typeface="Arial"/>
              <a:cs typeface="Arial"/>
            </a:rPr>
            <a:t> data loader</a:t>
          </a:r>
          <a:endParaRPr lang="id-ID" sz="6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38100</xdr:colOff>
      <xdr:row>17</xdr:row>
      <xdr:rowOff>133350</xdr:rowOff>
    </xdr:from>
    <xdr:to>
      <xdr:col>18</xdr:col>
      <xdr:colOff>19050</xdr:colOff>
      <xdr:row>17</xdr:row>
      <xdr:rowOff>133350</xdr:rowOff>
    </xdr:to>
    <xdr:cxnSp macro="">
      <xdr:nvCxnSpPr>
        <xdr:cNvPr id="323301" name="AutoShape 3881">
          <a:extLst>
            <a:ext uri="{FF2B5EF4-FFF2-40B4-BE49-F238E27FC236}">
              <a16:creationId xmlns:a16="http://schemas.microsoft.com/office/drawing/2014/main" id="{00000000-0008-0000-0100-0000E5EE0400}"/>
            </a:ext>
          </a:extLst>
        </xdr:cNvPr>
        <xdr:cNvCxnSpPr>
          <a:cxnSpLocks noChangeShapeType="1"/>
          <a:endCxn id="223" idx="1"/>
        </xdr:cNvCxnSpPr>
      </xdr:nvCxnSpPr>
      <xdr:spPr bwMode="auto">
        <a:xfrm>
          <a:off x="1228725" y="3295650"/>
          <a:ext cx="4572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17</xdr:col>
      <xdr:colOff>47626</xdr:colOff>
      <xdr:row>23</xdr:row>
      <xdr:rowOff>38100</xdr:rowOff>
    </xdr:from>
    <xdr:to>
      <xdr:col>26</xdr:col>
      <xdr:colOff>66676</xdr:colOff>
      <xdr:row>26</xdr:row>
      <xdr:rowOff>85725</xdr:rowOff>
    </xdr:to>
    <xdr:sp macro="" textlink="">
      <xdr:nvSpPr>
        <xdr:cNvPr id="229" name="AutoShape 117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>
          <a:spLocks noChangeArrowheads="1"/>
        </xdr:cNvSpPr>
      </xdr:nvSpPr>
      <xdr:spPr bwMode="auto">
        <a:xfrm>
          <a:off x="1619251" y="4000500"/>
          <a:ext cx="876300" cy="447675"/>
        </a:xfrm>
        <a:prstGeom prst="flowChartOnlineStorage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ctr" rtl="0">
            <a:defRPr sz="1000"/>
          </a:pPr>
          <a:r>
            <a:rPr lang="en-US" sz="700" b="0" i="0" baseline="0">
              <a:effectLst/>
              <a:latin typeface="Arial" pitchFamily="34" charset="0"/>
              <a:ea typeface="+mn-ea"/>
              <a:cs typeface="Arial" pitchFamily="34" charset="0"/>
            </a:rPr>
            <a:t>Unit Plant Capacity Master</a:t>
          </a:r>
        </a:p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(Excel File)</a:t>
          </a:r>
        </a:p>
      </xdr:txBody>
    </xdr:sp>
    <xdr:clientData/>
  </xdr:twoCellAnchor>
  <xdr:twoCellAnchor>
    <xdr:from>
      <xdr:col>18</xdr:col>
      <xdr:colOff>53041</xdr:colOff>
      <xdr:row>25</xdr:row>
      <xdr:rowOff>109330</xdr:rowOff>
    </xdr:from>
    <xdr:to>
      <xdr:col>20</xdr:col>
      <xdr:colOff>8964</xdr:colOff>
      <xdr:row>26</xdr:row>
      <xdr:rowOff>123825</xdr:rowOff>
    </xdr:to>
    <xdr:pic>
      <xdr:nvPicPr>
        <xdr:cNvPr id="323308" name="Picture 2606">
          <a:extLst>
            <a:ext uri="{FF2B5EF4-FFF2-40B4-BE49-F238E27FC236}">
              <a16:creationId xmlns:a16="http://schemas.microsoft.com/office/drawing/2014/main" id="{00000000-0008-0000-0100-0000ECEE04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9916" y="4338430"/>
          <a:ext cx="146423" cy="14784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54857</xdr:colOff>
      <xdr:row>36</xdr:row>
      <xdr:rowOff>48429</xdr:rowOff>
    </xdr:from>
    <xdr:to>
      <xdr:col>50</xdr:col>
      <xdr:colOff>4659</xdr:colOff>
      <xdr:row>38</xdr:row>
      <xdr:rowOff>19050</xdr:rowOff>
    </xdr:to>
    <xdr:sp macro="" textlink="">
      <xdr:nvSpPr>
        <xdr:cNvPr id="44" name="AutoShape 7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rrowheads="1"/>
        </xdr:cNvSpPr>
      </xdr:nvSpPr>
      <xdr:spPr bwMode="auto">
        <a:xfrm>
          <a:off x="3817232" y="5744379"/>
          <a:ext cx="902302" cy="237321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500">
              <a:effectLst/>
              <a:latin typeface="+mn-lt"/>
              <a:ea typeface="+mn-ea"/>
              <a:cs typeface="+mn-cs"/>
            </a:rPr>
            <a:t>TB_M_UNIT_PLANT_CAPA</a:t>
          </a:r>
          <a:endParaRPr lang="en-US" sz="100">
            <a:effectLst/>
          </a:endParaRPr>
        </a:p>
      </xdr:txBody>
    </xdr:sp>
    <xdr:clientData/>
  </xdr:twoCellAnchor>
  <xdr:twoCellAnchor>
    <xdr:from>
      <xdr:col>9</xdr:col>
      <xdr:colOff>80963</xdr:colOff>
      <xdr:row>23</xdr:row>
      <xdr:rowOff>31175</xdr:rowOff>
    </xdr:from>
    <xdr:to>
      <xdr:col>29</xdr:col>
      <xdr:colOff>28575</xdr:colOff>
      <xdr:row>37</xdr:row>
      <xdr:rowOff>41530</xdr:rowOff>
    </xdr:to>
    <xdr:cxnSp macro="">
      <xdr:nvCxnSpPr>
        <xdr:cNvPr id="52" name="AutoShape 25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>
          <a:cxnSpLocks noChangeShapeType="1"/>
          <a:stCxn id="211" idx="1"/>
          <a:endCxn id="206" idx="2"/>
        </xdr:cNvCxnSpPr>
      </xdr:nvCxnSpPr>
      <xdr:spPr bwMode="auto">
        <a:xfrm rot="10800000">
          <a:off x="890588" y="3993575"/>
          <a:ext cx="1852612" cy="187725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32</xdr:col>
      <xdr:colOff>28575</xdr:colOff>
      <xdr:row>23</xdr:row>
      <xdr:rowOff>76200</xdr:rowOff>
    </xdr:from>
    <xdr:to>
      <xdr:col>39</xdr:col>
      <xdr:colOff>84201</xdr:colOff>
      <xdr:row>25</xdr:row>
      <xdr:rowOff>102108</xdr:rowOff>
    </xdr:to>
    <xdr:sp macro="" textlink="">
      <xdr:nvSpPr>
        <xdr:cNvPr id="33" name="Rectangle 205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rrowheads="1"/>
        </xdr:cNvSpPr>
      </xdr:nvSpPr>
      <xdr:spPr bwMode="auto">
        <a:xfrm>
          <a:off x="3028950" y="4038600"/>
          <a:ext cx="722376" cy="292608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  <a:effectLst/>
      </xdr:spPr>
      <xdr:txBody>
        <a:bodyPr vertOverflow="clip" wrap="square" lIns="27432" tIns="22860" rIns="27432" bIns="0" anchor="ctr" anchorCtr="0" upright="1"/>
        <a:lstStyle/>
        <a:p>
          <a:pPr algn="ctr" rtl="0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Convert Excel to staging</a:t>
          </a:r>
          <a:endParaRPr lang="id-ID" sz="6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19050</xdr:colOff>
      <xdr:row>24</xdr:row>
      <xdr:rowOff>123825</xdr:rowOff>
    </xdr:from>
    <xdr:to>
      <xdr:col>32</xdr:col>
      <xdr:colOff>0</xdr:colOff>
      <xdr:row>24</xdr:row>
      <xdr:rowOff>123825</xdr:rowOff>
    </xdr:to>
    <xdr:cxnSp macro="">
      <xdr:nvCxnSpPr>
        <xdr:cNvPr id="34" name="AutoShape 228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cxnSpLocks noChangeShapeType="1"/>
        </xdr:cNvCxnSpPr>
      </xdr:nvCxnSpPr>
      <xdr:spPr bwMode="auto">
        <a:xfrm>
          <a:off x="2543175" y="4219575"/>
          <a:ext cx="4572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19051</xdr:colOff>
      <xdr:row>91</xdr:row>
      <xdr:rowOff>95250</xdr:rowOff>
    </xdr:from>
    <xdr:to>
      <xdr:col>42</xdr:col>
      <xdr:colOff>85725</xdr:colOff>
      <xdr:row>93</xdr:row>
      <xdr:rowOff>95251</xdr:rowOff>
    </xdr:to>
    <xdr:sp macro="" textlink="">
      <xdr:nvSpPr>
        <xdr:cNvPr id="310" name="AutoShape 2092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SpPr>
          <a:spLocks noChangeArrowheads="1"/>
        </xdr:cNvSpPr>
      </xdr:nvSpPr>
      <xdr:spPr bwMode="auto">
        <a:xfrm>
          <a:off x="3019426" y="12620625"/>
          <a:ext cx="1019174" cy="323851"/>
        </a:xfrm>
        <a:prstGeom prst="flowChart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Check have any error</a:t>
          </a:r>
        </a:p>
      </xdr:txBody>
    </xdr:sp>
    <xdr:clientData/>
  </xdr:twoCellAnchor>
  <xdr:twoCellAnchor>
    <xdr:from>
      <xdr:col>19</xdr:col>
      <xdr:colOff>0</xdr:colOff>
      <xdr:row>60</xdr:row>
      <xdr:rowOff>19048</xdr:rowOff>
    </xdr:from>
    <xdr:to>
      <xdr:col>57</xdr:col>
      <xdr:colOff>50241</xdr:colOff>
      <xdr:row>82</xdr:row>
      <xdr:rowOff>38100</xdr:rowOff>
    </xdr:to>
    <xdr:sp macro="" textlink="">
      <xdr:nvSpPr>
        <xdr:cNvPr id="118" name="AutoShape 5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>
          <a:spLocks noChangeArrowheads="1"/>
        </xdr:cNvSpPr>
      </xdr:nvSpPr>
      <xdr:spPr bwMode="auto">
        <a:xfrm>
          <a:off x="1762125" y="6410323"/>
          <a:ext cx="3669741" cy="3095627"/>
        </a:xfrm>
        <a:prstGeom prst="flowChartProcess">
          <a:avLst/>
        </a:prstGeom>
        <a:solidFill>
          <a:srgbClr val="CCFFCC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For  Each record  in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Calendar Staging </a:t>
          </a:r>
        </a:p>
      </xdr:txBody>
    </xdr:sp>
    <xdr:clientData/>
  </xdr:twoCellAnchor>
  <xdr:twoCellAnchor>
    <xdr:from>
      <xdr:col>32</xdr:col>
      <xdr:colOff>76200</xdr:colOff>
      <xdr:row>68</xdr:row>
      <xdr:rowOff>0</xdr:rowOff>
    </xdr:from>
    <xdr:to>
      <xdr:col>42</xdr:col>
      <xdr:colOff>19050</xdr:colOff>
      <xdr:row>71</xdr:row>
      <xdr:rowOff>47625</xdr:rowOff>
    </xdr:to>
    <xdr:sp macro="" textlink="">
      <xdr:nvSpPr>
        <xdr:cNvPr id="117" name="AutoShape 78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>
          <a:spLocks noChangeArrowheads="1"/>
        </xdr:cNvSpPr>
      </xdr:nvSpPr>
      <xdr:spPr bwMode="auto">
        <a:xfrm>
          <a:off x="3076575" y="7458075"/>
          <a:ext cx="895350" cy="44767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Error?</a:t>
          </a:r>
        </a:p>
      </xdr:txBody>
    </xdr:sp>
    <xdr:clientData/>
  </xdr:twoCellAnchor>
  <xdr:twoCellAnchor>
    <xdr:from>
      <xdr:col>34</xdr:col>
      <xdr:colOff>25853</xdr:colOff>
      <xdr:row>265</xdr:row>
      <xdr:rowOff>143438</xdr:rowOff>
    </xdr:from>
    <xdr:to>
      <xdr:col>40</xdr:col>
      <xdr:colOff>2473</xdr:colOff>
      <xdr:row>267</xdr:row>
      <xdr:rowOff>46608</xdr:rowOff>
    </xdr:to>
    <xdr:sp macro="" textlink="">
      <xdr:nvSpPr>
        <xdr:cNvPr id="9" name="Oval 43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3216728" y="34462013"/>
          <a:ext cx="548120" cy="227020"/>
        </a:xfrm>
        <a:prstGeom prst="ellipse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End</a:t>
          </a:r>
        </a:p>
      </xdr:txBody>
    </xdr:sp>
    <xdr:clientData/>
  </xdr:twoCellAnchor>
  <xdr:twoCellAnchor>
    <xdr:from>
      <xdr:col>38</xdr:col>
      <xdr:colOff>52820</xdr:colOff>
      <xdr:row>98</xdr:row>
      <xdr:rowOff>152400</xdr:rowOff>
    </xdr:from>
    <xdr:to>
      <xdr:col>40</xdr:col>
      <xdr:colOff>13854</xdr:colOff>
      <xdr:row>99</xdr:row>
      <xdr:rowOff>114300</xdr:rowOff>
    </xdr:to>
    <xdr:sp macro="" textlink="">
      <xdr:nvSpPr>
        <xdr:cNvPr id="24" name="Text Box 84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>
          <a:spLocks noChangeArrowheads="1"/>
        </xdr:cNvSpPr>
      </xdr:nvSpPr>
      <xdr:spPr bwMode="auto">
        <a:xfrm>
          <a:off x="3624695" y="13811250"/>
          <a:ext cx="151534" cy="1238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N</a:t>
          </a:r>
        </a:p>
      </xdr:txBody>
    </xdr:sp>
    <xdr:clientData/>
  </xdr:twoCellAnchor>
  <xdr:twoCellAnchor>
    <xdr:from>
      <xdr:col>28</xdr:col>
      <xdr:colOff>76200</xdr:colOff>
      <xdr:row>62</xdr:row>
      <xdr:rowOff>9525</xdr:rowOff>
    </xdr:from>
    <xdr:to>
      <xdr:col>46</xdr:col>
      <xdr:colOff>19050</xdr:colOff>
      <xdr:row>66</xdr:row>
      <xdr:rowOff>66675</xdr:rowOff>
    </xdr:to>
    <xdr:sp macro="" textlink="">
      <xdr:nvSpPr>
        <xdr:cNvPr id="104" name="Rectangle 51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>
          <a:spLocks noChangeArrowheads="1"/>
        </xdr:cNvSpPr>
      </xdr:nvSpPr>
      <xdr:spPr bwMode="auto">
        <a:xfrm>
          <a:off x="2695575" y="6667500"/>
          <a:ext cx="1657350" cy="590550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prstDash val="dashDot"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Basic validation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44</xdr:col>
      <xdr:colOff>76200</xdr:colOff>
      <xdr:row>61</xdr:row>
      <xdr:rowOff>47625</xdr:rowOff>
    </xdr:from>
    <xdr:to>
      <xdr:col>47</xdr:col>
      <xdr:colOff>19050</xdr:colOff>
      <xdr:row>63</xdr:row>
      <xdr:rowOff>9525</xdr:rowOff>
    </xdr:to>
    <xdr:sp macro="" textlink="">
      <xdr:nvSpPr>
        <xdr:cNvPr id="105" name="AutoShape 88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>
          <a:spLocks noChangeArrowheads="1"/>
        </xdr:cNvSpPr>
      </xdr:nvSpPr>
      <xdr:spPr bwMode="auto">
        <a:xfrm>
          <a:off x="4219575" y="6572250"/>
          <a:ext cx="228600" cy="228600"/>
        </a:xfrm>
        <a:prstGeom prst="flowChartConnector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16</xdr:col>
      <xdr:colOff>38100</xdr:colOff>
      <xdr:row>64</xdr:row>
      <xdr:rowOff>38100</xdr:rowOff>
    </xdr:from>
    <xdr:to>
      <xdr:col>28</xdr:col>
      <xdr:colOff>76200</xdr:colOff>
      <xdr:row>64</xdr:row>
      <xdr:rowOff>38100</xdr:rowOff>
    </xdr:to>
    <xdr:cxnSp macro="">
      <xdr:nvCxnSpPr>
        <xdr:cNvPr id="107" name="AutoShape 4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CxnSpPr>
          <a:cxnSpLocks noChangeShapeType="1"/>
          <a:stCxn id="106" idx="4"/>
          <a:endCxn id="104" idx="1"/>
        </xdr:cNvCxnSpPr>
      </xdr:nvCxnSpPr>
      <xdr:spPr bwMode="auto">
        <a:xfrm>
          <a:off x="1514475" y="6962775"/>
          <a:ext cx="11811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lg"/>
        </a:ln>
      </xdr:spPr>
    </xdr:cxnSp>
    <xdr:clientData/>
  </xdr:twoCellAnchor>
  <xdr:twoCellAnchor>
    <xdr:from>
      <xdr:col>37</xdr:col>
      <xdr:colOff>47625</xdr:colOff>
      <xdr:row>66</xdr:row>
      <xdr:rowOff>66675</xdr:rowOff>
    </xdr:from>
    <xdr:to>
      <xdr:col>37</xdr:col>
      <xdr:colOff>47625</xdr:colOff>
      <xdr:row>68</xdr:row>
      <xdr:rowOff>0</xdr:rowOff>
    </xdr:to>
    <xdr:cxnSp macro="">
      <xdr:nvCxnSpPr>
        <xdr:cNvPr id="123" name="AutoShape 81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CxnSpPr>
          <a:cxnSpLocks noChangeShapeType="1"/>
          <a:stCxn id="104" idx="2"/>
          <a:endCxn id="117" idx="0"/>
        </xdr:cNvCxnSpPr>
      </xdr:nvCxnSpPr>
      <xdr:spPr bwMode="auto">
        <a:xfrm>
          <a:off x="3524250" y="7258050"/>
          <a:ext cx="0" cy="2000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lg"/>
        </a:ln>
      </xdr:spPr>
    </xdr:cxnSp>
    <xdr:clientData/>
  </xdr:twoCellAnchor>
  <xdr:twoCellAnchor>
    <xdr:from>
      <xdr:col>3</xdr:col>
      <xdr:colOff>38100</xdr:colOff>
      <xdr:row>62</xdr:row>
      <xdr:rowOff>95250</xdr:rowOff>
    </xdr:from>
    <xdr:to>
      <xdr:col>17</xdr:col>
      <xdr:colOff>28575</xdr:colOff>
      <xdr:row>65</xdr:row>
      <xdr:rowOff>114300</xdr:rowOff>
    </xdr:to>
    <xdr:grpSp>
      <xdr:nvGrpSpPr>
        <xdr:cNvPr id="127" name="Group 126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GrpSpPr/>
      </xdr:nvGrpSpPr>
      <xdr:grpSpPr>
        <a:xfrm>
          <a:off x="276225" y="8353425"/>
          <a:ext cx="1323975" cy="419100"/>
          <a:chOff x="276225" y="6753225"/>
          <a:chExt cx="1323975" cy="419100"/>
        </a:xfrm>
      </xdr:grpSpPr>
      <xdr:sp macro="" textlink="">
        <xdr:nvSpPr>
          <xdr:cNvPr id="106" name="AutoShape 73">
            <a:extLst>
              <a:ext uri="{FF2B5EF4-FFF2-40B4-BE49-F238E27FC236}">
                <a16:creationId xmlns:a16="http://schemas.microsoft.com/office/drawing/2014/main" id="{00000000-0008-0000-0200-00006A000000}"/>
              </a:ext>
            </a:extLst>
          </xdr:cNvPr>
          <xdr:cNvSpPr>
            <a:spLocks noChangeArrowheads="1"/>
          </xdr:cNvSpPr>
        </xdr:nvSpPr>
        <xdr:spPr bwMode="auto">
          <a:xfrm>
            <a:off x="314325" y="6781800"/>
            <a:ext cx="1200150" cy="361950"/>
          </a:xfrm>
          <a:prstGeom prst="flowChartMagneticDisk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/>
            <a:r>
              <a:rPr lang="en-US" sz="60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TB_S_UNIT_PLANT_CAPA</a:t>
            </a:r>
          </a:p>
        </xdr:txBody>
      </xdr:sp>
      <xdr:sp macro="" textlink="">
        <xdr:nvSpPr>
          <xdr:cNvPr id="126" name="Rectangle 72">
            <a:extLst>
              <a:ext uri="{FF2B5EF4-FFF2-40B4-BE49-F238E27FC236}">
                <a16:creationId xmlns:a16="http://schemas.microsoft.com/office/drawing/2014/main" id="{00000000-0008-0000-0200-00007E000000}"/>
              </a:ext>
            </a:extLst>
          </xdr:cNvPr>
          <xdr:cNvSpPr>
            <a:spLocks noChangeArrowheads="1"/>
          </xdr:cNvSpPr>
        </xdr:nvSpPr>
        <xdr:spPr bwMode="auto">
          <a:xfrm>
            <a:off x="276225" y="6753225"/>
            <a:ext cx="1323975" cy="419100"/>
          </a:xfrm>
          <a:prstGeom prst="rect">
            <a:avLst/>
          </a:prstGeom>
          <a:noFill/>
          <a:ln w="9525">
            <a:solidFill>
              <a:srgbClr val="C0C0C0"/>
            </a:solidFill>
            <a:miter lim="800000"/>
            <a:headEnd/>
            <a:tailEnd/>
          </a:ln>
        </xdr:spPr>
      </xdr:sp>
    </xdr:grpSp>
    <xdr:clientData/>
  </xdr:twoCellAnchor>
  <xdr:twoCellAnchor editAs="oneCell">
    <xdr:from>
      <xdr:col>44</xdr:col>
      <xdr:colOff>40481</xdr:colOff>
      <xdr:row>68</xdr:row>
      <xdr:rowOff>23813</xdr:rowOff>
    </xdr:from>
    <xdr:to>
      <xdr:col>46</xdr:col>
      <xdr:colOff>42162</xdr:colOff>
      <xdr:row>69</xdr:row>
      <xdr:rowOff>21150</xdr:rowOff>
    </xdr:to>
    <xdr:sp macro="" textlink="">
      <xdr:nvSpPr>
        <xdr:cNvPr id="152" name="Text Box 19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>
          <a:spLocks noChangeArrowheads="1"/>
        </xdr:cNvSpPr>
      </xdr:nvSpPr>
      <xdr:spPr bwMode="auto">
        <a:xfrm>
          <a:off x="4183856" y="7481888"/>
          <a:ext cx="192181" cy="130687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37</xdr:col>
      <xdr:colOff>47625</xdr:colOff>
      <xdr:row>71</xdr:row>
      <xdr:rowOff>47625</xdr:rowOff>
    </xdr:from>
    <xdr:to>
      <xdr:col>37</xdr:col>
      <xdr:colOff>52388</xdr:colOff>
      <xdr:row>73</xdr:row>
      <xdr:rowOff>80703</xdr:rowOff>
    </xdr:to>
    <xdr:cxnSp macro="">
      <xdr:nvCxnSpPr>
        <xdr:cNvPr id="153" name="AutoShape 81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CxnSpPr>
          <a:cxnSpLocks noChangeShapeType="1"/>
          <a:stCxn id="117" idx="2"/>
          <a:endCxn id="197" idx="0"/>
        </xdr:cNvCxnSpPr>
      </xdr:nvCxnSpPr>
      <xdr:spPr bwMode="auto">
        <a:xfrm>
          <a:off x="3524250" y="7905750"/>
          <a:ext cx="4763" cy="29977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lg"/>
        </a:ln>
      </xdr:spPr>
    </xdr:cxnSp>
    <xdr:clientData/>
  </xdr:twoCellAnchor>
  <xdr:twoCellAnchor>
    <xdr:from>
      <xdr:col>44</xdr:col>
      <xdr:colOff>55075</xdr:colOff>
      <xdr:row>71</xdr:row>
      <xdr:rowOff>1114</xdr:rowOff>
    </xdr:from>
    <xdr:to>
      <xdr:col>54</xdr:col>
      <xdr:colOff>93176</xdr:colOff>
      <xdr:row>73</xdr:row>
      <xdr:rowOff>58265</xdr:rowOff>
    </xdr:to>
    <xdr:sp macro="" textlink="">
      <xdr:nvSpPr>
        <xdr:cNvPr id="161" name="AutoShape 2092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>
          <a:spLocks noChangeArrowheads="1"/>
        </xdr:cNvSpPr>
      </xdr:nvSpPr>
      <xdr:spPr bwMode="auto">
        <a:xfrm>
          <a:off x="4198450" y="7859239"/>
          <a:ext cx="990601" cy="323851"/>
        </a:xfrm>
        <a:prstGeom prst="flowChart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Write Log</a:t>
          </a:r>
        </a:p>
      </xdr:txBody>
    </xdr:sp>
    <xdr:clientData/>
  </xdr:twoCellAnchor>
  <xdr:twoCellAnchor>
    <xdr:from>
      <xdr:col>42</xdr:col>
      <xdr:colOff>19050</xdr:colOff>
      <xdr:row>69</xdr:row>
      <xdr:rowOff>90488</xdr:rowOff>
    </xdr:from>
    <xdr:to>
      <xdr:col>49</xdr:col>
      <xdr:colOff>74126</xdr:colOff>
      <xdr:row>71</xdr:row>
      <xdr:rowOff>1114</xdr:rowOff>
    </xdr:to>
    <xdr:cxnSp macro="">
      <xdr:nvCxnSpPr>
        <xdr:cNvPr id="162" name="Elbow Connector 155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CxnSpPr>
          <a:cxnSpLocks noChangeShapeType="1"/>
          <a:stCxn id="117" idx="3"/>
          <a:endCxn id="161" idx="0"/>
        </xdr:cNvCxnSpPr>
      </xdr:nvCxnSpPr>
      <xdr:spPr bwMode="auto">
        <a:xfrm>
          <a:off x="3971925" y="7681913"/>
          <a:ext cx="721826" cy="177326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stealth" w="med" len="lg"/>
        </a:ln>
      </xdr:spPr>
    </xdr:cxnSp>
    <xdr:clientData/>
  </xdr:twoCellAnchor>
  <xdr:twoCellAnchor>
    <xdr:from>
      <xdr:col>54</xdr:col>
      <xdr:colOff>93176</xdr:colOff>
      <xdr:row>72</xdr:row>
      <xdr:rowOff>28575</xdr:rowOff>
    </xdr:from>
    <xdr:to>
      <xdr:col>58</xdr:col>
      <xdr:colOff>47625</xdr:colOff>
      <xdr:row>72</xdr:row>
      <xdr:rowOff>29690</xdr:rowOff>
    </xdr:to>
    <xdr:cxnSp macro="">
      <xdr:nvCxnSpPr>
        <xdr:cNvPr id="165" name="AutoShape 23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CxnSpPr>
          <a:cxnSpLocks noChangeShapeType="1"/>
        </xdr:cNvCxnSpPr>
      </xdr:nvCxnSpPr>
      <xdr:spPr bwMode="auto">
        <a:xfrm flipV="1">
          <a:off x="5189051" y="8020050"/>
          <a:ext cx="335449" cy="111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58</xdr:col>
      <xdr:colOff>71004</xdr:colOff>
      <xdr:row>235</xdr:row>
      <xdr:rowOff>78938</xdr:rowOff>
    </xdr:from>
    <xdr:to>
      <xdr:col>72</xdr:col>
      <xdr:colOff>24245</xdr:colOff>
      <xdr:row>238</xdr:row>
      <xdr:rowOff>11407</xdr:rowOff>
    </xdr:to>
    <xdr:sp macro="" textlink="">
      <xdr:nvSpPr>
        <xdr:cNvPr id="172" name="Rectangle 72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>
          <a:spLocks noChangeArrowheads="1"/>
        </xdr:cNvSpPr>
      </xdr:nvSpPr>
      <xdr:spPr bwMode="auto">
        <a:xfrm>
          <a:off x="5554683" y="32395902"/>
          <a:ext cx="1286741" cy="422326"/>
        </a:xfrm>
        <a:prstGeom prst="rect">
          <a:avLst/>
        </a:prstGeom>
        <a:noFill/>
        <a:ln w="9525">
          <a:solidFill>
            <a:srgbClr val="C0C0C0"/>
          </a:solidFill>
          <a:miter lim="800000"/>
          <a:headEnd/>
          <a:tailEnd/>
        </a:ln>
      </xdr:spPr>
    </xdr:sp>
    <xdr:clientData/>
  </xdr:twoCellAnchor>
  <xdr:twoCellAnchor>
    <xdr:from>
      <xdr:col>59</xdr:col>
      <xdr:colOff>22715</xdr:colOff>
      <xdr:row>235</xdr:row>
      <xdr:rowOff>120017</xdr:rowOff>
    </xdr:from>
    <xdr:to>
      <xdr:col>71</xdr:col>
      <xdr:colOff>63141</xdr:colOff>
      <xdr:row>237</xdr:row>
      <xdr:rowOff>134632</xdr:rowOff>
    </xdr:to>
    <xdr:sp macro="" textlink="">
      <xdr:nvSpPr>
        <xdr:cNvPr id="173" name="AutoShape 73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>
          <a:spLocks noChangeArrowheads="1"/>
        </xdr:cNvSpPr>
      </xdr:nvSpPr>
      <xdr:spPr bwMode="auto">
        <a:xfrm>
          <a:off x="5601644" y="32436981"/>
          <a:ext cx="1183426" cy="341187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700">
              <a:effectLst/>
              <a:latin typeface="+mn-lt"/>
              <a:ea typeface="+mn-ea"/>
              <a:cs typeface="+mn-cs"/>
            </a:rPr>
            <a:t>TB_M_UNIT_PLANT_CAPA</a:t>
          </a:r>
          <a:endParaRPr lang="en-US" sz="300">
            <a:effectLst/>
          </a:endParaRPr>
        </a:p>
      </xdr:txBody>
    </xdr:sp>
    <xdr:clientData/>
  </xdr:twoCellAnchor>
  <xdr:twoCellAnchor>
    <xdr:from>
      <xdr:col>47</xdr:col>
      <xdr:colOff>85725</xdr:colOff>
      <xdr:row>236</xdr:row>
      <xdr:rowOff>127325</xdr:rowOff>
    </xdr:from>
    <xdr:to>
      <xdr:col>58</xdr:col>
      <xdr:colOff>71004</xdr:colOff>
      <xdr:row>236</xdr:row>
      <xdr:rowOff>130981</xdr:rowOff>
    </xdr:to>
    <xdr:cxnSp macro="">
      <xdr:nvCxnSpPr>
        <xdr:cNvPr id="175" name="AutoShape 23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CxnSpPr>
          <a:cxnSpLocks noChangeShapeType="1"/>
          <a:stCxn id="219" idx="3"/>
          <a:endCxn id="172" idx="1"/>
        </xdr:cNvCxnSpPr>
      </xdr:nvCxnSpPr>
      <xdr:spPr bwMode="auto">
        <a:xfrm flipV="1">
          <a:off x="4521654" y="32607575"/>
          <a:ext cx="1033029" cy="365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43</xdr:col>
      <xdr:colOff>22361</xdr:colOff>
      <xdr:row>78</xdr:row>
      <xdr:rowOff>76201</xdr:rowOff>
    </xdr:from>
    <xdr:to>
      <xdr:col>50</xdr:col>
      <xdr:colOff>14288</xdr:colOff>
      <xdr:row>79</xdr:row>
      <xdr:rowOff>125343</xdr:rowOff>
    </xdr:to>
    <xdr:cxnSp macro="">
      <xdr:nvCxnSpPr>
        <xdr:cNvPr id="190" name="Elbow Connector 155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CxnSpPr>
          <a:cxnSpLocks noChangeShapeType="1"/>
          <a:stCxn id="193" idx="3"/>
          <a:endCxn id="196" idx="0"/>
        </xdr:cNvCxnSpPr>
      </xdr:nvCxnSpPr>
      <xdr:spPr bwMode="auto">
        <a:xfrm>
          <a:off x="4070486" y="8896351"/>
          <a:ext cx="658677" cy="211067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stealth" w="med" len="lg"/>
        </a:ln>
      </xdr:spPr>
    </xdr:cxnSp>
    <xdr:clientData/>
  </xdr:twoCellAnchor>
  <xdr:twoCellAnchor>
    <xdr:from>
      <xdr:col>48</xdr:col>
      <xdr:colOff>76200</xdr:colOff>
      <xdr:row>79</xdr:row>
      <xdr:rowOff>125343</xdr:rowOff>
    </xdr:from>
    <xdr:to>
      <xdr:col>51</xdr:col>
      <xdr:colOff>47625</xdr:colOff>
      <xdr:row>81</xdr:row>
      <xdr:rowOff>50610</xdr:rowOff>
    </xdr:to>
    <xdr:sp macro="" textlink="">
      <xdr:nvSpPr>
        <xdr:cNvPr id="196" name="Oval 18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>
          <a:spLocks noChangeArrowheads="1"/>
        </xdr:cNvSpPr>
      </xdr:nvSpPr>
      <xdr:spPr bwMode="auto">
        <a:xfrm>
          <a:off x="4600575" y="9107418"/>
          <a:ext cx="257175" cy="249117"/>
        </a:xfrm>
        <a:prstGeom prst="ellipse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27</xdr:col>
      <xdr:colOff>28165</xdr:colOff>
      <xdr:row>235</xdr:row>
      <xdr:rowOff>3257</xdr:rowOff>
    </xdr:from>
    <xdr:to>
      <xdr:col>47</xdr:col>
      <xdr:colOff>85725</xdr:colOff>
      <xdr:row>238</xdr:row>
      <xdr:rowOff>94400</xdr:rowOff>
    </xdr:to>
    <xdr:sp macro="" textlink="">
      <xdr:nvSpPr>
        <xdr:cNvPr id="219" name="Text Box 174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SpPr txBox="1">
          <a:spLocks noChangeArrowheads="1"/>
        </xdr:cNvSpPr>
      </xdr:nvSpPr>
      <xdr:spPr bwMode="auto">
        <a:xfrm>
          <a:off x="2559094" y="32320221"/>
          <a:ext cx="1962560" cy="5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 unit plant capacity master</a:t>
          </a:r>
        </a:p>
      </xdr:txBody>
    </xdr:sp>
    <xdr:clientData/>
  </xdr:twoCellAnchor>
  <xdr:twoCellAnchor>
    <xdr:from>
      <xdr:col>32</xdr:col>
      <xdr:colOff>38101</xdr:colOff>
      <xdr:row>241</xdr:row>
      <xdr:rowOff>134807</xdr:rowOff>
    </xdr:from>
    <xdr:to>
      <xdr:col>42</xdr:col>
      <xdr:colOff>76201</xdr:colOff>
      <xdr:row>243</xdr:row>
      <xdr:rowOff>134810</xdr:rowOff>
    </xdr:to>
    <xdr:sp macro="" textlink="">
      <xdr:nvSpPr>
        <xdr:cNvPr id="222" name="AutoShape 2092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SpPr>
          <a:spLocks noChangeArrowheads="1"/>
        </xdr:cNvSpPr>
      </xdr:nvSpPr>
      <xdr:spPr bwMode="auto">
        <a:xfrm>
          <a:off x="3045280" y="33431486"/>
          <a:ext cx="990600" cy="326574"/>
        </a:xfrm>
        <a:prstGeom prst="flowChart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Write Log Summary</a:t>
          </a:r>
        </a:p>
      </xdr:txBody>
    </xdr:sp>
    <xdr:clientData/>
  </xdr:twoCellAnchor>
  <xdr:twoCellAnchor>
    <xdr:from>
      <xdr:col>41</xdr:col>
      <xdr:colOff>5195</xdr:colOff>
      <xdr:row>240</xdr:row>
      <xdr:rowOff>162768</xdr:rowOff>
    </xdr:from>
    <xdr:to>
      <xdr:col>43</xdr:col>
      <xdr:colOff>90054</xdr:colOff>
      <xdr:row>242</xdr:row>
      <xdr:rowOff>93818</xdr:rowOff>
    </xdr:to>
    <xdr:sp macro="" textlink="">
      <xdr:nvSpPr>
        <xdr:cNvPr id="226" name="Oval 18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>
          <a:spLocks noChangeArrowheads="1"/>
        </xdr:cNvSpPr>
      </xdr:nvSpPr>
      <xdr:spPr bwMode="auto">
        <a:xfrm>
          <a:off x="3869624" y="33296161"/>
          <a:ext cx="275359" cy="257621"/>
        </a:xfrm>
        <a:prstGeom prst="ellipse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42</xdr:col>
      <xdr:colOff>76201</xdr:colOff>
      <xdr:row>242</xdr:row>
      <xdr:rowOff>134810</xdr:rowOff>
    </xdr:from>
    <xdr:to>
      <xdr:col>59</xdr:col>
      <xdr:colOff>5196</xdr:colOff>
      <xdr:row>242</xdr:row>
      <xdr:rowOff>137344</xdr:rowOff>
    </xdr:to>
    <xdr:cxnSp macro="">
      <xdr:nvCxnSpPr>
        <xdr:cNvPr id="230" name="Straight Arrow Connector 583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CxnSpPr>
          <a:cxnSpLocks noChangeShapeType="1"/>
          <a:stCxn id="222" idx="3"/>
          <a:endCxn id="268" idx="1"/>
        </xdr:cNvCxnSpPr>
      </xdr:nvCxnSpPr>
      <xdr:spPr bwMode="auto">
        <a:xfrm>
          <a:off x="4035880" y="33594774"/>
          <a:ext cx="1548245" cy="2534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stealth" w="med" len="med"/>
        </a:ln>
      </xdr:spPr>
    </xdr:cxnSp>
    <xdr:clientData/>
  </xdr:twoCellAnchor>
  <xdr:twoCellAnchor>
    <xdr:from>
      <xdr:col>37</xdr:col>
      <xdr:colOff>56945</xdr:colOff>
      <xdr:row>238</xdr:row>
      <xdr:rowOff>94400</xdr:rowOff>
    </xdr:from>
    <xdr:to>
      <xdr:col>37</xdr:col>
      <xdr:colOff>57151</xdr:colOff>
      <xdr:row>241</xdr:row>
      <xdr:rowOff>134807</xdr:rowOff>
    </xdr:to>
    <xdr:cxnSp macro="">
      <xdr:nvCxnSpPr>
        <xdr:cNvPr id="231" name="Straight Arrow Connector 60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CxnSpPr>
          <a:cxnSpLocks noChangeShapeType="1"/>
          <a:stCxn id="219" idx="2"/>
          <a:endCxn id="222" idx="0"/>
        </xdr:cNvCxnSpPr>
      </xdr:nvCxnSpPr>
      <xdr:spPr bwMode="auto">
        <a:xfrm>
          <a:off x="3540374" y="32901221"/>
          <a:ext cx="206" cy="53026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58</xdr:col>
      <xdr:colOff>47625</xdr:colOff>
      <xdr:row>70</xdr:row>
      <xdr:rowOff>85725</xdr:rowOff>
    </xdr:from>
    <xdr:to>
      <xdr:col>72</xdr:col>
      <xdr:colOff>38100</xdr:colOff>
      <xdr:row>73</xdr:row>
      <xdr:rowOff>104775</xdr:rowOff>
    </xdr:to>
    <xdr:grpSp>
      <xdr:nvGrpSpPr>
        <xdr:cNvPr id="265" name="Group 264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GrpSpPr/>
      </xdr:nvGrpSpPr>
      <xdr:grpSpPr>
        <a:xfrm>
          <a:off x="5524500" y="9410700"/>
          <a:ext cx="1323975" cy="419100"/>
          <a:chOff x="5524500" y="7867650"/>
          <a:chExt cx="1323975" cy="419100"/>
        </a:xfrm>
      </xdr:grpSpPr>
      <xdr:sp macro="" textlink="">
        <xdr:nvSpPr>
          <xdr:cNvPr id="157" name="AutoShape 241">
            <a:extLst>
              <a:ext uri="{FF2B5EF4-FFF2-40B4-BE49-F238E27FC236}">
                <a16:creationId xmlns:a16="http://schemas.microsoft.com/office/drawing/2014/main" id="{00000000-0008-0000-0200-00009D000000}"/>
              </a:ext>
            </a:extLst>
          </xdr:cNvPr>
          <xdr:cNvSpPr>
            <a:spLocks noChangeArrowheads="1"/>
          </xdr:cNvSpPr>
        </xdr:nvSpPr>
        <xdr:spPr bwMode="auto">
          <a:xfrm>
            <a:off x="5599687" y="7957663"/>
            <a:ext cx="1113364" cy="243362"/>
          </a:xfrm>
          <a:prstGeom prst="flowChartMagneticDisk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TB_L_LOGGER</a:t>
            </a:r>
          </a:p>
        </xdr:txBody>
      </xdr:sp>
      <xdr:sp macro="" textlink="">
        <xdr:nvSpPr>
          <xdr:cNvPr id="245" name="Rectangle 72">
            <a:extLst>
              <a:ext uri="{FF2B5EF4-FFF2-40B4-BE49-F238E27FC236}">
                <a16:creationId xmlns:a16="http://schemas.microsoft.com/office/drawing/2014/main" id="{00000000-0008-0000-0200-0000F5000000}"/>
              </a:ext>
            </a:extLst>
          </xdr:cNvPr>
          <xdr:cNvSpPr>
            <a:spLocks noChangeArrowheads="1"/>
          </xdr:cNvSpPr>
        </xdr:nvSpPr>
        <xdr:spPr bwMode="auto">
          <a:xfrm>
            <a:off x="5524500" y="7867650"/>
            <a:ext cx="1323975" cy="419100"/>
          </a:xfrm>
          <a:prstGeom prst="rect">
            <a:avLst/>
          </a:prstGeom>
          <a:noFill/>
          <a:ln w="9525">
            <a:solidFill>
              <a:srgbClr val="C0C0C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31</xdr:col>
      <xdr:colOff>85725</xdr:colOff>
      <xdr:row>76</xdr:row>
      <xdr:rowOff>85725</xdr:rowOff>
    </xdr:from>
    <xdr:to>
      <xdr:col>43</xdr:col>
      <xdr:colOff>22361</xdr:colOff>
      <xdr:row>80</xdr:row>
      <xdr:rowOff>38101</xdr:rowOff>
    </xdr:to>
    <xdr:sp macro="" textlink="">
      <xdr:nvSpPr>
        <xdr:cNvPr id="193" name="AutoShape 237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>
          <a:spLocks noChangeArrowheads="1"/>
        </xdr:cNvSpPr>
      </xdr:nvSpPr>
      <xdr:spPr bwMode="auto">
        <a:xfrm>
          <a:off x="2990850" y="8610600"/>
          <a:ext cx="1079636" cy="571501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have next record?</a:t>
          </a:r>
        </a:p>
      </xdr:txBody>
    </xdr:sp>
    <xdr:clientData/>
  </xdr:twoCellAnchor>
  <xdr:twoCellAnchor>
    <xdr:from>
      <xdr:col>37</xdr:col>
      <xdr:colOff>52388</xdr:colOff>
      <xdr:row>80</xdr:row>
      <xdr:rowOff>38101</xdr:rowOff>
    </xdr:from>
    <xdr:to>
      <xdr:col>37</xdr:col>
      <xdr:colOff>54043</xdr:colOff>
      <xdr:row>91</xdr:row>
      <xdr:rowOff>95250</xdr:rowOff>
    </xdr:to>
    <xdr:cxnSp macro="">
      <xdr:nvCxnSpPr>
        <xdr:cNvPr id="194" name="Straight Arrow Connector 60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CxnSpPr>
          <a:cxnSpLocks noChangeShapeType="1"/>
          <a:stCxn id="193" idx="2"/>
          <a:endCxn id="310" idx="0"/>
        </xdr:cNvCxnSpPr>
      </xdr:nvCxnSpPr>
      <xdr:spPr bwMode="auto">
        <a:xfrm flipH="1">
          <a:off x="3529013" y="10782301"/>
          <a:ext cx="1655" cy="183832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36</xdr:col>
      <xdr:colOff>57150</xdr:colOff>
      <xdr:row>73</xdr:row>
      <xdr:rowOff>80703</xdr:rowOff>
    </xdr:from>
    <xdr:to>
      <xdr:col>38</xdr:col>
      <xdr:colOff>47626</xdr:colOff>
      <xdr:row>75</xdr:row>
      <xdr:rowOff>1</xdr:rowOff>
    </xdr:to>
    <xdr:sp macro="" textlink="">
      <xdr:nvSpPr>
        <xdr:cNvPr id="197" name="Oval 18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>
          <a:spLocks noChangeArrowheads="1"/>
        </xdr:cNvSpPr>
      </xdr:nvSpPr>
      <xdr:spPr bwMode="auto">
        <a:xfrm>
          <a:off x="3438525" y="8205528"/>
          <a:ext cx="180976" cy="185998"/>
        </a:xfrm>
        <a:prstGeom prst="ellipse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/>
        <a:lstStyle/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52388</xdr:colOff>
      <xdr:row>75</xdr:row>
      <xdr:rowOff>1</xdr:rowOff>
    </xdr:from>
    <xdr:to>
      <xdr:col>37</xdr:col>
      <xdr:colOff>54043</xdr:colOff>
      <xdr:row>76</xdr:row>
      <xdr:rowOff>85725</xdr:rowOff>
    </xdr:to>
    <xdr:cxnSp macro="">
      <xdr:nvCxnSpPr>
        <xdr:cNvPr id="203" name="AutoShape 81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CxnSpPr>
          <a:cxnSpLocks noChangeShapeType="1"/>
          <a:stCxn id="197" idx="4"/>
          <a:endCxn id="193" idx="0"/>
        </xdr:cNvCxnSpPr>
      </xdr:nvCxnSpPr>
      <xdr:spPr bwMode="auto">
        <a:xfrm>
          <a:off x="3529013" y="8391526"/>
          <a:ext cx="1655" cy="21907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lg"/>
        </a:ln>
      </xdr:spPr>
    </xdr:cxnSp>
    <xdr:clientData/>
  </xdr:twoCellAnchor>
  <xdr:twoCellAnchor>
    <xdr:from>
      <xdr:col>38</xdr:col>
      <xdr:colOff>47627</xdr:colOff>
      <xdr:row>73</xdr:row>
      <xdr:rowOff>58264</xdr:rowOff>
    </xdr:from>
    <xdr:to>
      <xdr:col>49</xdr:col>
      <xdr:colOff>74127</xdr:colOff>
      <xdr:row>74</xdr:row>
      <xdr:rowOff>40351</xdr:rowOff>
    </xdr:to>
    <xdr:cxnSp macro="">
      <xdr:nvCxnSpPr>
        <xdr:cNvPr id="204" name="Elbow Connector 155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CxnSpPr>
          <a:cxnSpLocks noChangeShapeType="1"/>
          <a:stCxn id="161" idx="2"/>
          <a:endCxn id="197" idx="6"/>
        </xdr:cNvCxnSpPr>
      </xdr:nvCxnSpPr>
      <xdr:spPr bwMode="auto">
        <a:xfrm rot="5400000">
          <a:off x="4098908" y="7703683"/>
          <a:ext cx="115437" cy="1074250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stealth" w="med" len="lg"/>
        </a:ln>
      </xdr:spPr>
    </xdr:cxnSp>
    <xdr:clientData/>
  </xdr:twoCellAnchor>
  <xdr:twoCellAnchor>
    <xdr:from>
      <xdr:col>38</xdr:col>
      <xdr:colOff>9525</xdr:colOff>
      <xdr:row>71</xdr:row>
      <xdr:rowOff>76200</xdr:rowOff>
    </xdr:from>
    <xdr:to>
      <xdr:col>39</xdr:col>
      <xdr:colOff>57150</xdr:colOff>
      <xdr:row>72</xdr:row>
      <xdr:rowOff>66675</xdr:rowOff>
    </xdr:to>
    <xdr:sp macro="" textlink="">
      <xdr:nvSpPr>
        <xdr:cNvPr id="213" name="Text Box 84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 txBox="1">
          <a:spLocks noChangeArrowheads="1"/>
        </xdr:cNvSpPr>
      </xdr:nvSpPr>
      <xdr:spPr bwMode="auto">
        <a:xfrm>
          <a:off x="3581400" y="7934325"/>
          <a:ext cx="142875" cy="1238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N</a:t>
          </a:r>
        </a:p>
      </xdr:txBody>
    </xdr:sp>
    <xdr:clientData/>
  </xdr:twoCellAnchor>
  <xdr:twoCellAnchor>
    <xdr:from>
      <xdr:col>38</xdr:col>
      <xdr:colOff>0</xdr:colOff>
      <xdr:row>80</xdr:row>
      <xdr:rowOff>114300</xdr:rowOff>
    </xdr:from>
    <xdr:to>
      <xdr:col>39</xdr:col>
      <xdr:colOff>47625</xdr:colOff>
      <xdr:row>81</xdr:row>
      <xdr:rowOff>76200</xdr:rowOff>
    </xdr:to>
    <xdr:sp macro="" textlink="">
      <xdr:nvSpPr>
        <xdr:cNvPr id="214" name="Text Box 84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SpPr txBox="1">
          <a:spLocks noChangeArrowheads="1"/>
        </xdr:cNvSpPr>
      </xdr:nvSpPr>
      <xdr:spPr bwMode="auto">
        <a:xfrm>
          <a:off x="3571875" y="9258300"/>
          <a:ext cx="142875" cy="1238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N</a:t>
          </a:r>
        </a:p>
      </xdr:txBody>
    </xdr:sp>
    <xdr:clientData/>
  </xdr:twoCellAnchor>
  <xdr:twoCellAnchor editAs="oneCell">
    <xdr:from>
      <xdr:col>44</xdr:col>
      <xdr:colOff>11906</xdr:colOff>
      <xdr:row>77</xdr:row>
      <xdr:rowOff>23813</xdr:rowOff>
    </xdr:from>
    <xdr:to>
      <xdr:col>46</xdr:col>
      <xdr:colOff>13587</xdr:colOff>
      <xdr:row>77</xdr:row>
      <xdr:rowOff>154500</xdr:rowOff>
    </xdr:to>
    <xdr:sp macro="" textlink="">
      <xdr:nvSpPr>
        <xdr:cNvPr id="216" name="Text Box 19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SpPr txBox="1">
          <a:spLocks noChangeArrowheads="1"/>
        </xdr:cNvSpPr>
      </xdr:nvSpPr>
      <xdr:spPr bwMode="auto">
        <a:xfrm>
          <a:off x="4155281" y="8682038"/>
          <a:ext cx="192181" cy="130687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Y</a:t>
          </a:r>
        </a:p>
      </xdr:txBody>
    </xdr:sp>
    <xdr:clientData/>
  </xdr:twoCellAnchor>
  <xdr:twoCellAnchor editAs="oneCell">
    <xdr:from>
      <xdr:col>44</xdr:col>
      <xdr:colOff>16604</xdr:colOff>
      <xdr:row>95</xdr:row>
      <xdr:rowOff>110112</xdr:rowOff>
    </xdr:from>
    <xdr:to>
      <xdr:col>45</xdr:col>
      <xdr:colOff>74569</xdr:colOff>
      <xdr:row>96</xdr:row>
      <xdr:rowOff>83638</xdr:rowOff>
    </xdr:to>
    <xdr:sp macro="" textlink="">
      <xdr:nvSpPr>
        <xdr:cNvPr id="217" name="Text Box 54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SpPr txBox="1">
          <a:spLocks noChangeArrowheads="1"/>
        </xdr:cNvSpPr>
      </xdr:nvSpPr>
      <xdr:spPr bwMode="auto">
        <a:xfrm>
          <a:off x="4159979" y="13283187"/>
          <a:ext cx="153215" cy="135451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32</xdr:col>
      <xdr:colOff>47625</xdr:colOff>
      <xdr:row>94</xdr:row>
      <xdr:rowOff>142875</xdr:rowOff>
    </xdr:from>
    <xdr:to>
      <xdr:col>42</xdr:col>
      <xdr:colOff>57150</xdr:colOff>
      <xdr:row>98</xdr:row>
      <xdr:rowOff>66676</xdr:rowOff>
    </xdr:to>
    <xdr:sp macro="" textlink="">
      <xdr:nvSpPr>
        <xdr:cNvPr id="218" name="AutoShape 237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SpPr>
          <a:spLocks noChangeArrowheads="1"/>
        </xdr:cNvSpPr>
      </xdr:nvSpPr>
      <xdr:spPr bwMode="auto">
        <a:xfrm>
          <a:off x="3048000" y="13154025"/>
          <a:ext cx="962025" cy="571501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Any Error?</a:t>
          </a:r>
        </a:p>
      </xdr:txBody>
    </xdr:sp>
    <xdr:clientData/>
  </xdr:twoCellAnchor>
  <xdr:twoCellAnchor>
    <xdr:from>
      <xdr:col>44</xdr:col>
      <xdr:colOff>71678</xdr:colOff>
      <xdr:row>97</xdr:row>
      <xdr:rowOff>115414</xdr:rowOff>
    </xdr:from>
    <xdr:to>
      <xdr:col>55</xdr:col>
      <xdr:colOff>14530</xdr:colOff>
      <xdr:row>99</xdr:row>
      <xdr:rowOff>115415</xdr:rowOff>
    </xdr:to>
    <xdr:sp macro="" textlink="">
      <xdr:nvSpPr>
        <xdr:cNvPr id="284" name="AutoShape 2092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SpPr>
          <a:spLocks noChangeArrowheads="1"/>
        </xdr:cNvSpPr>
      </xdr:nvSpPr>
      <xdr:spPr bwMode="auto">
        <a:xfrm>
          <a:off x="4215053" y="13612339"/>
          <a:ext cx="990602" cy="323851"/>
        </a:xfrm>
        <a:prstGeom prst="flowChart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Write Log</a:t>
          </a:r>
        </a:p>
      </xdr:txBody>
    </xdr:sp>
    <xdr:clientData/>
  </xdr:twoCellAnchor>
  <xdr:twoCellAnchor>
    <xdr:from>
      <xdr:col>42</xdr:col>
      <xdr:colOff>57150</xdr:colOff>
      <xdr:row>96</xdr:row>
      <xdr:rowOff>104776</xdr:rowOff>
    </xdr:from>
    <xdr:to>
      <xdr:col>49</xdr:col>
      <xdr:colOff>90729</xdr:colOff>
      <xdr:row>97</xdr:row>
      <xdr:rowOff>115414</xdr:rowOff>
    </xdr:to>
    <xdr:cxnSp macro="">
      <xdr:nvCxnSpPr>
        <xdr:cNvPr id="285" name="Elbow Connector 155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CxnSpPr>
          <a:cxnSpLocks noChangeShapeType="1"/>
          <a:stCxn id="218" idx="3"/>
          <a:endCxn id="284" idx="0"/>
        </xdr:cNvCxnSpPr>
      </xdr:nvCxnSpPr>
      <xdr:spPr bwMode="auto">
        <a:xfrm>
          <a:off x="4010025" y="13439776"/>
          <a:ext cx="700329" cy="172563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stealth" w="med" len="lg"/>
        </a:ln>
      </xdr:spPr>
    </xdr:cxnSp>
    <xdr:clientData/>
  </xdr:twoCellAnchor>
  <xdr:twoCellAnchor>
    <xdr:from>
      <xdr:col>55</xdr:col>
      <xdr:colOff>14530</xdr:colOff>
      <xdr:row>98</xdr:row>
      <xdr:rowOff>114300</xdr:rowOff>
    </xdr:from>
    <xdr:to>
      <xdr:col>58</xdr:col>
      <xdr:colOff>63363</xdr:colOff>
      <xdr:row>98</xdr:row>
      <xdr:rowOff>115415</xdr:rowOff>
    </xdr:to>
    <xdr:cxnSp macro="">
      <xdr:nvCxnSpPr>
        <xdr:cNvPr id="287" name="AutoShape 234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CxnSpPr>
          <a:cxnSpLocks noChangeShapeType="1"/>
          <a:stCxn id="284" idx="3"/>
          <a:endCxn id="294" idx="1"/>
        </xdr:cNvCxnSpPr>
      </xdr:nvCxnSpPr>
      <xdr:spPr bwMode="auto">
        <a:xfrm flipV="1">
          <a:off x="5205655" y="13773150"/>
          <a:ext cx="334583" cy="111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58</xdr:col>
      <xdr:colOff>63363</xdr:colOff>
      <xdr:row>97</xdr:row>
      <xdr:rowOff>66675</xdr:rowOff>
    </xdr:from>
    <xdr:to>
      <xdr:col>72</xdr:col>
      <xdr:colOff>53838</xdr:colOff>
      <xdr:row>100</xdr:row>
      <xdr:rowOff>0</xdr:rowOff>
    </xdr:to>
    <xdr:grpSp>
      <xdr:nvGrpSpPr>
        <xdr:cNvPr id="291" name="Group 290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GrpSpPr/>
      </xdr:nvGrpSpPr>
      <xdr:grpSpPr>
        <a:xfrm>
          <a:off x="5540238" y="13563600"/>
          <a:ext cx="1323975" cy="419100"/>
          <a:chOff x="5524500" y="7867650"/>
          <a:chExt cx="1323975" cy="419100"/>
        </a:xfrm>
      </xdr:grpSpPr>
      <xdr:sp macro="" textlink="">
        <xdr:nvSpPr>
          <xdr:cNvPr id="292" name="AutoShape 241">
            <a:extLst>
              <a:ext uri="{FF2B5EF4-FFF2-40B4-BE49-F238E27FC236}">
                <a16:creationId xmlns:a16="http://schemas.microsoft.com/office/drawing/2014/main" id="{00000000-0008-0000-0200-000024010000}"/>
              </a:ext>
            </a:extLst>
          </xdr:cNvPr>
          <xdr:cNvSpPr>
            <a:spLocks noChangeArrowheads="1"/>
          </xdr:cNvSpPr>
        </xdr:nvSpPr>
        <xdr:spPr bwMode="auto">
          <a:xfrm>
            <a:off x="5599687" y="7957663"/>
            <a:ext cx="1113364" cy="243362"/>
          </a:xfrm>
          <a:prstGeom prst="flowChartMagneticDisk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TB_L_LOGGER</a:t>
            </a:r>
          </a:p>
        </xdr:txBody>
      </xdr:sp>
      <xdr:sp macro="" textlink="">
        <xdr:nvSpPr>
          <xdr:cNvPr id="294" name="Rectangle 72">
            <a:extLst>
              <a:ext uri="{FF2B5EF4-FFF2-40B4-BE49-F238E27FC236}">
                <a16:creationId xmlns:a16="http://schemas.microsoft.com/office/drawing/2014/main" id="{00000000-0008-0000-0200-000026010000}"/>
              </a:ext>
            </a:extLst>
          </xdr:cNvPr>
          <xdr:cNvSpPr>
            <a:spLocks noChangeArrowheads="1"/>
          </xdr:cNvSpPr>
        </xdr:nvSpPr>
        <xdr:spPr bwMode="auto">
          <a:xfrm>
            <a:off x="5524500" y="7867650"/>
            <a:ext cx="1323975" cy="419100"/>
          </a:xfrm>
          <a:prstGeom prst="rect">
            <a:avLst/>
          </a:prstGeom>
          <a:noFill/>
          <a:ln w="9525">
            <a:solidFill>
              <a:srgbClr val="C0C0C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37</xdr:col>
      <xdr:colOff>39361</xdr:colOff>
      <xdr:row>98</xdr:row>
      <xdr:rowOff>66676</xdr:rowOff>
    </xdr:from>
    <xdr:to>
      <xdr:col>37</xdr:col>
      <xdr:colOff>52388</xdr:colOff>
      <xdr:row>126</xdr:row>
      <xdr:rowOff>45141</xdr:rowOff>
    </xdr:to>
    <xdr:cxnSp macro="">
      <xdr:nvCxnSpPr>
        <xdr:cNvPr id="295" name="AutoShape 81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CxnSpPr>
          <a:cxnSpLocks noChangeShapeType="1"/>
          <a:stCxn id="218" idx="2"/>
          <a:endCxn id="276" idx="0"/>
        </xdr:cNvCxnSpPr>
      </xdr:nvCxnSpPr>
      <xdr:spPr bwMode="auto">
        <a:xfrm flipH="1">
          <a:off x="3515986" y="13725526"/>
          <a:ext cx="13027" cy="451236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lg"/>
        </a:ln>
      </xdr:spPr>
    </xdr:cxnSp>
    <xdr:clientData/>
  </xdr:twoCellAnchor>
  <xdr:twoCellAnchor>
    <xdr:from>
      <xdr:col>48</xdr:col>
      <xdr:colOff>66675</xdr:colOff>
      <xdr:row>100</xdr:row>
      <xdr:rowOff>144393</xdr:rowOff>
    </xdr:from>
    <xdr:to>
      <xdr:col>51</xdr:col>
      <xdr:colOff>38100</xdr:colOff>
      <xdr:row>102</xdr:row>
      <xdr:rowOff>69660</xdr:rowOff>
    </xdr:to>
    <xdr:sp macro="" textlink="">
      <xdr:nvSpPr>
        <xdr:cNvPr id="296" name="Oval 18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SpPr>
          <a:spLocks noChangeArrowheads="1"/>
        </xdr:cNvSpPr>
      </xdr:nvSpPr>
      <xdr:spPr bwMode="auto">
        <a:xfrm>
          <a:off x="4591050" y="14127093"/>
          <a:ext cx="257175" cy="249117"/>
        </a:xfrm>
        <a:prstGeom prst="ellipse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49</xdr:col>
      <xdr:colOff>90729</xdr:colOff>
      <xdr:row>99</xdr:row>
      <xdr:rowOff>115415</xdr:rowOff>
    </xdr:from>
    <xdr:to>
      <xdr:col>50</xdr:col>
      <xdr:colOff>4763</xdr:colOff>
      <xdr:row>100</xdr:row>
      <xdr:rowOff>144393</xdr:rowOff>
    </xdr:to>
    <xdr:cxnSp macro="">
      <xdr:nvCxnSpPr>
        <xdr:cNvPr id="297" name="AutoShape 81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CxnSpPr>
          <a:cxnSpLocks noChangeShapeType="1"/>
          <a:stCxn id="284" idx="2"/>
          <a:endCxn id="296" idx="0"/>
        </xdr:cNvCxnSpPr>
      </xdr:nvCxnSpPr>
      <xdr:spPr bwMode="auto">
        <a:xfrm>
          <a:off x="4710354" y="13936190"/>
          <a:ext cx="9284" cy="19090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lg"/>
        </a:ln>
      </xdr:spPr>
    </xdr:cxnSp>
    <xdr:clientData/>
  </xdr:twoCellAnchor>
  <xdr:twoCellAnchor>
    <xdr:from>
      <xdr:col>41</xdr:col>
      <xdr:colOff>71004</xdr:colOff>
      <xdr:row>90</xdr:row>
      <xdr:rowOff>152400</xdr:rowOff>
    </xdr:from>
    <xdr:to>
      <xdr:col>44</xdr:col>
      <xdr:colOff>13854</xdr:colOff>
      <xdr:row>92</xdr:row>
      <xdr:rowOff>57150</xdr:rowOff>
    </xdr:to>
    <xdr:sp macro="" textlink="">
      <xdr:nvSpPr>
        <xdr:cNvPr id="309" name="AutoShape 90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SpPr>
          <a:spLocks noChangeArrowheads="1"/>
        </xdr:cNvSpPr>
      </xdr:nvSpPr>
      <xdr:spPr bwMode="auto">
        <a:xfrm>
          <a:off x="3928629" y="12515850"/>
          <a:ext cx="228600" cy="228600"/>
        </a:xfrm>
        <a:prstGeom prst="flowChartConnector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37</xdr:col>
      <xdr:colOff>52388</xdr:colOff>
      <xdr:row>93</xdr:row>
      <xdr:rowOff>95251</xdr:rowOff>
    </xdr:from>
    <xdr:to>
      <xdr:col>37</xdr:col>
      <xdr:colOff>52388</xdr:colOff>
      <xdr:row>94</xdr:row>
      <xdr:rowOff>142875</xdr:rowOff>
    </xdr:to>
    <xdr:cxnSp macro="">
      <xdr:nvCxnSpPr>
        <xdr:cNvPr id="311" name="Straight Arrow Connector 60">
          <a:extLst>
            <a:ext uri="{FF2B5EF4-FFF2-40B4-BE49-F238E27FC236}">
              <a16:creationId xmlns:a16="http://schemas.microsoft.com/office/drawing/2014/main" id="{00000000-0008-0000-0200-000037010000}"/>
            </a:ext>
          </a:extLst>
        </xdr:cNvPr>
        <xdr:cNvCxnSpPr>
          <a:cxnSpLocks noChangeShapeType="1"/>
          <a:stCxn id="310" idx="2"/>
          <a:endCxn id="218" idx="0"/>
        </xdr:cNvCxnSpPr>
      </xdr:nvCxnSpPr>
      <xdr:spPr bwMode="auto">
        <a:xfrm>
          <a:off x="3529013" y="12944476"/>
          <a:ext cx="0" cy="20954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3</xdr:col>
      <xdr:colOff>80529</xdr:colOff>
      <xdr:row>235</xdr:row>
      <xdr:rowOff>81423</xdr:rowOff>
    </xdr:from>
    <xdr:to>
      <xdr:col>17</xdr:col>
      <xdr:colOff>33770</xdr:colOff>
      <xdr:row>238</xdr:row>
      <xdr:rowOff>12367</xdr:rowOff>
    </xdr:to>
    <xdr:sp macro="" textlink="">
      <xdr:nvSpPr>
        <xdr:cNvPr id="191" name="Rectangle 72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SpPr>
          <a:spLocks noChangeArrowheads="1"/>
        </xdr:cNvSpPr>
      </xdr:nvSpPr>
      <xdr:spPr bwMode="auto">
        <a:xfrm>
          <a:off x="325458" y="32398387"/>
          <a:ext cx="1286741" cy="420801"/>
        </a:xfrm>
        <a:prstGeom prst="rect">
          <a:avLst/>
        </a:prstGeom>
        <a:noFill/>
        <a:ln w="9525">
          <a:solidFill>
            <a:srgbClr val="C0C0C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32240</xdr:colOff>
      <xdr:row>235</xdr:row>
      <xdr:rowOff>138305</xdr:rowOff>
    </xdr:from>
    <xdr:to>
      <xdr:col>16</xdr:col>
      <xdr:colOff>72666</xdr:colOff>
      <xdr:row>237</xdr:row>
      <xdr:rowOff>151902</xdr:rowOff>
    </xdr:to>
    <xdr:sp macro="" textlink="">
      <xdr:nvSpPr>
        <xdr:cNvPr id="192" name="AutoShape 73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SpPr>
          <a:spLocks noChangeArrowheads="1"/>
        </xdr:cNvSpPr>
      </xdr:nvSpPr>
      <xdr:spPr bwMode="auto">
        <a:xfrm>
          <a:off x="372419" y="32455269"/>
          <a:ext cx="1183426" cy="340169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700">
              <a:effectLst/>
              <a:latin typeface="+mn-lt"/>
              <a:ea typeface="+mn-ea"/>
              <a:cs typeface="+mn-cs"/>
            </a:rPr>
            <a:t>TB_S_UNIT_PLANT_CAPA</a:t>
          </a:r>
          <a:endParaRPr lang="en-US" sz="300">
            <a:effectLst/>
          </a:endParaRPr>
        </a:p>
      </xdr:txBody>
    </xdr:sp>
    <xdr:clientData/>
  </xdr:twoCellAnchor>
  <xdr:twoCellAnchor>
    <xdr:from>
      <xdr:col>17</xdr:col>
      <xdr:colOff>33770</xdr:colOff>
      <xdr:row>236</xdr:row>
      <xdr:rowOff>129048</xdr:rowOff>
    </xdr:from>
    <xdr:to>
      <xdr:col>27</xdr:col>
      <xdr:colOff>28165</xdr:colOff>
      <xdr:row>236</xdr:row>
      <xdr:rowOff>130981</xdr:rowOff>
    </xdr:to>
    <xdr:cxnSp macro="">
      <xdr:nvCxnSpPr>
        <xdr:cNvPr id="195" name="AutoShape 23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CxnSpPr>
          <a:cxnSpLocks noChangeShapeType="1"/>
          <a:stCxn id="191" idx="3"/>
          <a:endCxn id="219" idx="1"/>
        </xdr:cNvCxnSpPr>
      </xdr:nvCxnSpPr>
      <xdr:spPr bwMode="auto">
        <a:xfrm>
          <a:off x="1612199" y="32609298"/>
          <a:ext cx="946895" cy="193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37</xdr:col>
      <xdr:colOff>55493</xdr:colOff>
      <xdr:row>243</xdr:row>
      <xdr:rowOff>134810</xdr:rowOff>
    </xdr:from>
    <xdr:to>
      <xdr:col>37</xdr:col>
      <xdr:colOff>57151</xdr:colOff>
      <xdr:row>248</xdr:row>
      <xdr:rowOff>88323</xdr:rowOff>
    </xdr:to>
    <xdr:cxnSp macro="">
      <xdr:nvCxnSpPr>
        <xdr:cNvPr id="166" name="Straight Arrow Connector 60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CxnSpPr>
          <a:cxnSpLocks noChangeShapeType="1"/>
          <a:stCxn id="222" idx="2"/>
          <a:endCxn id="199" idx="0"/>
        </xdr:cNvCxnSpPr>
      </xdr:nvCxnSpPr>
      <xdr:spPr bwMode="auto">
        <a:xfrm flipH="1">
          <a:off x="3538922" y="33758060"/>
          <a:ext cx="1658" cy="76994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46</xdr:col>
      <xdr:colOff>0</xdr:colOff>
      <xdr:row>234</xdr:row>
      <xdr:rowOff>40284</xdr:rowOff>
    </xdr:from>
    <xdr:to>
      <xdr:col>48</xdr:col>
      <xdr:colOff>70816</xdr:colOff>
      <xdr:row>235</xdr:row>
      <xdr:rowOff>149788</xdr:rowOff>
    </xdr:to>
    <xdr:sp macro="" textlink="">
      <xdr:nvSpPr>
        <xdr:cNvPr id="158" name="Oval 18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>
          <a:spLocks noChangeArrowheads="1"/>
        </xdr:cNvSpPr>
      </xdr:nvSpPr>
      <xdr:spPr bwMode="auto">
        <a:xfrm>
          <a:off x="4340679" y="32193963"/>
          <a:ext cx="261316" cy="272789"/>
        </a:xfrm>
        <a:prstGeom prst="ellipse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29</xdr:col>
      <xdr:colOff>50287</xdr:colOff>
      <xdr:row>261</xdr:row>
      <xdr:rowOff>73941</xdr:rowOff>
    </xdr:from>
    <xdr:to>
      <xdr:col>44</xdr:col>
      <xdr:colOff>79727</xdr:colOff>
      <xdr:row>264</xdr:row>
      <xdr:rowOff>109925</xdr:rowOff>
    </xdr:to>
    <xdr:sp macro="" textlink="">
      <xdr:nvSpPr>
        <xdr:cNvPr id="160" name="AutoShape 3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>
          <a:spLocks noChangeArrowheads="1"/>
        </xdr:cNvSpPr>
      </xdr:nvSpPr>
      <xdr:spPr bwMode="auto">
        <a:xfrm>
          <a:off x="2764912" y="33744816"/>
          <a:ext cx="1458190" cy="521759"/>
        </a:xfrm>
        <a:prstGeom prst="flowChart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Send Return Code to Caller</a:t>
          </a:r>
        </a:p>
      </xdr:txBody>
    </xdr:sp>
    <xdr:clientData/>
  </xdr:twoCellAnchor>
  <xdr:twoCellAnchor>
    <xdr:from>
      <xdr:col>37</xdr:col>
      <xdr:colOff>14163</xdr:colOff>
      <xdr:row>264</xdr:row>
      <xdr:rowOff>109925</xdr:rowOff>
    </xdr:from>
    <xdr:to>
      <xdr:col>37</xdr:col>
      <xdr:colOff>17382</xdr:colOff>
      <xdr:row>265</xdr:row>
      <xdr:rowOff>143438</xdr:rowOff>
    </xdr:to>
    <xdr:cxnSp macro="">
      <xdr:nvCxnSpPr>
        <xdr:cNvPr id="170" name="Straight Arrow Connector 60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CxnSpPr>
          <a:cxnSpLocks noChangeShapeType="1"/>
          <a:stCxn id="160" idx="2"/>
          <a:endCxn id="9" idx="0"/>
        </xdr:cNvCxnSpPr>
      </xdr:nvCxnSpPr>
      <xdr:spPr bwMode="auto">
        <a:xfrm flipH="1">
          <a:off x="3490788" y="34266575"/>
          <a:ext cx="3219" cy="19543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59</xdr:col>
      <xdr:colOff>5196</xdr:colOff>
      <xdr:row>241</xdr:row>
      <xdr:rowOff>28101</xdr:rowOff>
    </xdr:from>
    <xdr:to>
      <xdr:col>72</xdr:col>
      <xdr:colOff>61480</xdr:colOff>
      <xdr:row>244</xdr:row>
      <xdr:rowOff>84318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5577321" y="36842226"/>
          <a:ext cx="1294534" cy="541992"/>
          <a:chOff x="5819587" y="13475798"/>
          <a:chExt cx="1348371" cy="554521"/>
        </a:xfrm>
      </xdr:grpSpPr>
      <xdr:grpSp>
        <xdr:nvGrpSpPr>
          <xdr:cNvPr id="266" name="Group 265">
            <a:extLst>
              <a:ext uri="{FF2B5EF4-FFF2-40B4-BE49-F238E27FC236}">
                <a16:creationId xmlns:a16="http://schemas.microsoft.com/office/drawing/2014/main" id="{00000000-0008-0000-0200-00000A010000}"/>
              </a:ext>
            </a:extLst>
          </xdr:cNvPr>
          <xdr:cNvGrpSpPr/>
        </xdr:nvGrpSpPr>
        <xdr:grpSpPr>
          <a:xfrm>
            <a:off x="5819587" y="13475798"/>
            <a:ext cx="1348371" cy="554521"/>
            <a:chOff x="5524500" y="7741916"/>
            <a:chExt cx="1323975" cy="544831"/>
          </a:xfrm>
        </xdr:grpSpPr>
        <xdr:sp macro="" textlink="">
          <xdr:nvSpPr>
            <xdr:cNvPr id="267" name="AutoShape 241">
              <a:extLst>
                <a:ext uri="{FF2B5EF4-FFF2-40B4-BE49-F238E27FC236}">
                  <a16:creationId xmlns:a16="http://schemas.microsoft.com/office/drawing/2014/main" id="{00000000-0008-0000-0200-00000B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99687" y="7957663"/>
              <a:ext cx="1113364" cy="243362"/>
            </a:xfrm>
            <a:prstGeom prst="flowChartMagneticDisk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TB_L_LOGGER</a:t>
              </a:r>
            </a:p>
          </xdr:txBody>
        </xdr:sp>
        <xdr:sp macro="" textlink="">
          <xdr:nvSpPr>
            <xdr:cNvPr id="268" name="Rectangle 72">
              <a:extLst>
                <a:ext uri="{FF2B5EF4-FFF2-40B4-BE49-F238E27FC236}">
                  <a16:creationId xmlns:a16="http://schemas.microsoft.com/office/drawing/2014/main" id="{00000000-0008-0000-0200-00000C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24500" y="7741916"/>
              <a:ext cx="1323975" cy="544831"/>
            </a:xfrm>
            <a:prstGeom prst="rect">
              <a:avLst/>
            </a:prstGeom>
            <a:noFill/>
            <a:ln w="9525">
              <a:solidFill>
                <a:srgbClr val="C0C0C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124" name="AutoShape 241">
            <a:extLst>
              <a:ext uri="{FF2B5EF4-FFF2-40B4-BE49-F238E27FC236}">
                <a16:creationId xmlns:a16="http://schemas.microsoft.com/office/drawing/2014/main" id="{00000000-0008-0000-0200-00007C000000}"/>
              </a:ext>
            </a:extLst>
          </xdr:cNvPr>
          <xdr:cNvSpPr>
            <a:spLocks noChangeArrowheads="1"/>
          </xdr:cNvSpPr>
        </xdr:nvSpPr>
        <xdr:spPr bwMode="auto">
          <a:xfrm>
            <a:off x="5897218" y="13517218"/>
            <a:ext cx="1134717" cy="262021"/>
          </a:xfrm>
          <a:prstGeom prst="flowChartMagneticDisk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TB_L_UPLOAD_STS</a:t>
            </a:r>
          </a:p>
        </xdr:txBody>
      </xdr:sp>
    </xdr:grpSp>
    <xdr:clientData/>
  </xdr:twoCellAnchor>
  <xdr:twoCellAnchor>
    <xdr:from>
      <xdr:col>44</xdr:col>
      <xdr:colOff>47525</xdr:colOff>
      <xdr:row>53</xdr:row>
      <xdr:rowOff>103415</xdr:rowOff>
    </xdr:from>
    <xdr:to>
      <xdr:col>58</xdr:col>
      <xdr:colOff>9525</xdr:colOff>
      <xdr:row>53</xdr:row>
      <xdr:rowOff>105189</xdr:rowOff>
    </xdr:to>
    <xdr:cxnSp macro="">
      <xdr:nvCxnSpPr>
        <xdr:cNvPr id="206" name="AutoShape 55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CxnSpPr>
          <a:cxnSpLocks noChangeShapeType="1"/>
          <a:stCxn id="242" idx="3"/>
          <a:endCxn id="207" idx="1"/>
        </xdr:cNvCxnSpPr>
      </xdr:nvCxnSpPr>
      <xdr:spPr bwMode="auto">
        <a:xfrm>
          <a:off x="4190900" y="7161440"/>
          <a:ext cx="1295500" cy="1774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stealth" w="med" len="lg"/>
        </a:ln>
      </xdr:spPr>
    </xdr:cxnSp>
    <xdr:clientData/>
  </xdr:twoCellAnchor>
  <xdr:twoCellAnchor>
    <xdr:from>
      <xdr:col>58</xdr:col>
      <xdr:colOff>9525</xdr:colOff>
      <xdr:row>52</xdr:row>
      <xdr:rowOff>24493</xdr:rowOff>
    </xdr:from>
    <xdr:to>
      <xdr:col>72</xdr:col>
      <xdr:colOff>0</xdr:colOff>
      <xdr:row>55</xdr:row>
      <xdr:rowOff>51708</xdr:rowOff>
    </xdr:to>
    <xdr:sp macro="" textlink="">
      <xdr:nvSpPr>
        <xdr:cNvPr id="207" name="Rectangle 72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SpPr>
          <a:spLocks noChangeArrowheads="1"/>
        </xdr:cNvSpPr>
      </xdr:nvSpPr>
      <xdr:spPr bwMode="auto">
        <a:xfrm>
          <a:off x="5486400" y="6949168"/>
          <a:ext cx="1323975" cy="427265"/>
        </a:xfrm>
        <a:prstGeom prst="rect">
          <a:avLst/>
        </a:prstGeom>
        <a:noFill/>
        <a:ln w="9525">
          <a:solidFill>
            <a:srgbClr val="C0C0C0"/>
          </a:solidFill>
          <a:miter lim="800000"/>
          <a:headEnd/>
          <a:tailEnd/>
        </a:ln>
      </xdr:spPr>
    </xdr:sp>
    <xdr:clientData/>
  </xdr:twoCellAnchor>
  <xdr:twoCellAnchor>
    <xdr:from>
      <xdr:col>58</xdr:col>
      <xdr:colOff>76200</xdr:colOff>
      <xdr:row>52</xdr:row>
      <xdr:rowOff>53068</xdr:rowOff>
    </xdr:from>
    <xdr:to>
      <xdr:col>71</xdr:col>
      <xdr:colOff>38100</xdr:colOff>
      <xdr:row>55</xdr:row>
      <xdr:rowOff>20411</xdr:rowOff>
    </xdr:to>
    <xdr:sp macro="" textlink="">
      <xdr:nvSpPr>
        <xdr:cNvPr id="208" name="AutoShape 73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>
          <a:spLocks noChangeArrowheads="1"/>
        </xdr:cNvSpPr>
      </xdr:nvSpPr>
      <xdr:spPr bwMode="auto">
        <a:xfrm>
          <a:off x="5553075" y="6977743"/>
          <a:ext cx="1200150" cy="367393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600">
              <a:effectLst/>
              <a:latin typeface="Arial" panose="020B0604020202020204" pitchFamily="34" charset="0"/>
              <a:cs typeface="Arial" panose="020B0604020202020204" pitchFamily="34" charset="0"/>
            </a:rPr>
            <a:t>TB_S_UNIT_PLANT_CAPA</a:t>
          </a:r>
        </a:p>
      </xdr:txBody>
    </xdr:sp>
    <xdr:clientData/>
  </xdr:twoCellAnchor>
  <xdr:twoCellAnchor>
    <xdr:from>
      <xdr:col>30</xdr:col>
      <xdr:colOff>36858</xdr:colOff>
      <xdr:row>11</xdr:row>
      <xdr:rowOff>80153</xdr:rowOff>
    </xdr:from>
    <xdr:to>
      <xdr:col>44</xdr:col>
      <xdr:colOff>46382</xdr:colOff>
      <xdr:row>15</xdr:row>
      <xdr:rowOff>16354</xdr:rowOff>
    </xdr:to>
    <xdr:sp macro="" textlink="">
      <xdr:nvSpPr>
        <xdr:cNvPr id="210" name="Rectangle 128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>
          <a:spLocks noChangeArrowheads="1"/>
        </xdr:cNvSpPr>
      </xdr:nvSpPr>
      <xdr:spPr bwMode="auto">
        <a:xfrm>
          <a:off x="2968901" y="1529610"/>
          <a:ext cx="1401003" cy="466287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Configuration and template checking</a:t>
          </a:r>
        </a:p>
      </xdr:txBody>
    </xdr:sp>
    <xdr:clientData/>
  </xdr:twoCellAnchor>
  <xdr:twoCellAnchor>
    <xdr:from>
      <xdr:col>3</xdr:col>
      <xdr:colOff>19050</xdr:colOff>
      <xdr:row>9</xdr:row>
      <xdr:rowOff>0</xdr:rowOff>
    </xdr:from>
    <xdr:to>
      <xdr:col>15</xdr:col>
      <xdr:colOff>38100</xdr:colOff>
      <xdr:row>16</xdr:row>
      <xdr:rowOff>9525</xdr:rowOff>
    </xdr:to>
    <xdr:grpSp>
      <xdr:nvGrpSpPr>
        <xdr:cNvPr id="211" name="Group 1408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GrpSpPr>
          <a:grpSpLocks/>
        </xdr:cNvGrpSpPr>
      </xdr:nvGrpSpPr>
      <xdr:grpSpPr bwMode="auto">
        <a:xfrm>
          <a:off x="257175" y="1190625"/>
          <a:ext cx="1162050" cy="942975"/>
          <a:chOff x="31" y="135"/>
          <a:chExt cx="122" cy="70"/>
        </a:xfrm>
      </xdr:grpSpPr>
      <xdr:sp macro="" textlink="">
        <xdr:nvSpPr>
          <xdr:cNvPr id="212" name="AutoShape 165">
            <a:extLst>
              <a:ext uri="{FF2B5EF4-FFF2-40B4-BE49-F238E27FC236}">
                <a16:creationId xmlns:a16="http://schemas.microsoft.com/office/drawing/2014/main" id="{00000000-0008-0000-0200-0000D4000000}"/>
              </a:ext>
            </a:extLst>
          </xdr:cNvPr>
          <xdr:cNvSpPr>
            <a:spLocks noChangeArrowheads="1"/>
          </xdr:cNvSpPr>
        </xdr:nvSpPr>
        <xdr:spPr bwMode="auto">
          <a:xfrm>
            <a:off x="31" y="151"/>
            <a:ext cx="122" cy="54"/>
          </a:xfrm>
          <a:prstGeom prst="flowChartProcess">
            <a:avLst/>
          </a:prstGeom>
          <a:noFill/>
          <a:ln w="9525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215" name="AutoShape 126">
            <a:extLst>
              <a:ext uri="{FF2B5EF4-FFF2-40B4-BE49-F238E27FC236}">
                <a16:creationId xmlns:a16="http://schemas.microsoft.com/office/drawing/2014/main" id="{00000000-0008-0000-0200-0000D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69"/>
            <a:ext cx="117" cy="33"/>
          </a:xfrm>
          <a:prstGeom prst="flowChartOnlineStorage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22860" anchor="ctr"/>
          <a:lstStyle/>
          <a:p>
            <a:pPr rtl="0" eaLnBrk="1" fontAlgn="auto" latinLnBrk="0" hangingPunct="1"/>
            <a:r>
              <a:rPr lang="en-US" sz="600" b="0" i="0" baseline="0"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Unit Plant Capacity Upload_YYYYMMDDHHMISS_XX.xls(x)</a:t>
            </a:r>
            <a:endParaRPr lang="en-US" sz="6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20" name="Text Box 145">
            <a:extLst>
              <a:ext uri="{FF2B5EF4-FFF2-40B4-BE49-F238E27FC236}">
                <a16:creationId xmlns:a16="http://schemas.microsoft.com/office/drawing/2014/main" id="{00000000-0008-0000-0200-0000D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" y="135"/>
            <a:ext cx="122" cy="31"/>
          </a:xfrm>
          <a:prstGeom prst="rect">
            <a:avLst/>
          </a:prstGeom>
          <a:solidFill>
            <a:srgbClr val="C0C0C0"/>
          </a:solidFill>
          <a:ln w="63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Shared File Upload Folder</a:t>
            </a:r>
          </a:p>
        </xdr:txBody>
      </xdr:sp>
    </xdr:grpSp>
    <xdr:clientData/>
  </xdr:twoCellAnchor>
  <xdr:twoCellAnchor>
    <xdr:from>
      <xdr:col>15</xdr:col>
      <xdr:colOff>38100</xdr:colOff>
      <xdr:row>13</xdr:row>
      <xdr:rowOff>45608</xdr:rowOff>
    </xdr:from>
    <xdr:to>
      <xdr:col>30</xdr:col>
      <xdr:colOff>36858</xdr:colOff>
      <xdr:row>13</xdr:row>
      <xdr:rowOff>48254</xdr:rowOff>
    </xdr:to>
    <xdr:cxnSp macro="">
      <xdr:nvCxnSpPr>
        <xdr:cNvPr id="227" name="AutoShape 257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CxnSpPr>
          <a:cxnSpLocks noChangeShapeType="1"/>
          <a:stCxn id="212" idx="3"/>
          <a:endCxn id="210" idx="1"/>
        </xdr:cNvCxnSpPr>
      </xdr:nvCxnSpPr>
      <xdr:spPr bwMode="auto">
        <a:xfrm>
          <a:off x="1479274" y="1760108"/>
          <a:ext cx="1489627" cy="2646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stealth" w="med" len="lg"/>
        </a:ln>
      </xdr:spPr>
    </xdr:cxnSp>
    <xdr:clientData/>
  </xdr:twoCellAnchor>
  <xdr:twoCellAnchor>
    <xdr:from>
      <xdr:col>43</xdr:col>
      <xdr:colOff>17808</xdr:colOff>
      <xdr:row>10</xdr:row>
      <xdr:rowOff>79993</xdr:rowOff>
    </xdr:from>
    <xdr:to>
      <xdr:col>45</xdr:col>
      <xdr:colOff>55907</xdr:colOff>
      <xdr:row>12</xdr:row>
      <xdr:rowOff>43007</xdr:rowOff>
    </xdr:to>
    <xdr:sp macro="" textlink="">
      <xdr:nvSpPr>
        <xdr:cNvPr id="228" name="AutoShape 265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>
          <a:spLocks noChangeArrowheads="1"/>
        </xdr:cNvSpPr>
      </xdr:nvSpPr>
      <xdr:spPr bwMode="auto">
        <a:xfrm>
          <a:off x="4241938" y="1396928"/>
          <a:ext cx="236882" cy="228057"/>
        </a:xfrm>
        <a:prstGeom prst="flowChartConnector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8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33</xdr:col>
      <xdr:colOff>36858</xdr:colOff>
      <xdr:row>18</xdr:row>
      <xdr:rowOff>78923</xdr:rowOff>
    </xdr:from>
    <xdr:to>
      <xdr:col>41</xdr:col>
      <xdr:colOff>46382</xdr:colOff>
      <xdr:row>23</xdr:row>
      <xdr:rowOff>26995</xdr:rowOff>
    </xdr:to>
    <xdr:sp macro="" textlink="">
      <xdr:nvSpPr>
        <xdr:cNvPr id="229" name="AutoShape 281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SpPr>
          <a:spLocks noChangeArrowheads="1"/>
        </xdr:cNvSpPr>
      </xdr:nvSpPr>
      <xdr:spPr bwMode="auto">
        <a:xfrm>
          <a:off x="3267075" y="2456032"/>
          <a:ext cx="804655" cy="610680"/>
        </a:xfrm>
        <a:prstGeom prst="diamond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any error?</a:t>
          </a:r>
        </a:p>
      </xdr:txBody>
    </xdr:sp>
    <xdr:clientData/>
  </xdr:twoCellAnchor>
  <xdr:twoCellAnchor>
    <xdr:from>
      <xdr:col>37</xdr:col>
      <xdr:colOff>41620</xdr:colOff>
      <xdr:row>15</xdr:row>
      <xdr:rowOff>16354</xdr:rowOff>
    </xdr:from>
    <xdr:to>
      <xdr:col>37</xdr:col>
      <xdr:colOff>41620</xdr:colOff>
      <xdr:row>18</xdr:row>
      <xdr:rowOff>78923</xdr:rowOff>
    </xdr:to>
    <xdr:cxnSp macro="">
      <xdr:nvCxnSpPr>
        <xdr:cNvPr id="232" name="AutoShape 282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CxnSpPr>
          <a:cxnSpLocks noChangeShapeType="1"/>
          <a:stCxn id="210" idx="2"/>
          <a:endCxn id="229" idx="0"/>
        </xdr:cNvCxnSpPr>
      </xdr:nvCxnSpPr>
      <xdr:spPr bwMode="auto">
        <a:xfrm>
          <a:off x="3669403" y="1995897"/>
          <a:ext cx="0" cy="46013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lg"/>
        </a:ln>
      </xdr:spPr>
    </xdr:cxnSp>
    <xdr:clientData/>
  </xdr:twoCellAnchor>
  <xdr:twoCellAnchor>
    <xdr:from>
      <xdr:col>37</xdr:col>
      <xdr:colOff>55907</xdr:colOff>
      <xdr:row>23</xdr:row>
      <xdr:rowOff>87163</xdr:rowOff>
    </xdr:from>
    <xdr:to>
      <xdr:col>39</xdr:col>
      <xdr:colOff>17807</xdr:colOff>
      <xdr:row>24</xdr:row>
      <xdr:rowOff>115393</xdr:rowOff>
    </xdr:to>
    <xdr:sp macro="" textlink="">
      <xdr:nvSpPr>
        <xdr:cNvPr id="233" name="Text Box 285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 txBox="1">
          <a:spLocks noChangeArrowheads="1"/>
        </xdr:cNvSpPr>
      </xdr:nvSpPr>
      <xdr:spPr bwMode="auto">
        <a:xfrm>
          <a:off x="3683690" y="3126880"/>
          <a:ext cx="160682" cy="16075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id-ID" sz="8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N</a:t>
          </a:r>
        </a:p>
      </xdr:txBody>
    </xdr:sp>
    <xdr:clientData/>
  </xdr:twoCellAnchor>
  <xdr:twoCellAnchor>
    <xdr:from>
      <xdr:col>42</xdr:col>
      <xdr:colOff>34372</xdr:colOff>
      <xdr:row>19</xdr:row>
      <xdr:rowOff>51194</xdr:rowOff>
    </xdr:from>
    <xdr:to>
      <xdr:col>43</xdr:col>
      <xdr:colOff>91523</xdr:colOff>
      <xdr:row>20</xdr:row>
      <xdr:rowOff>82144</xdr:rowOff>
    </xdr:to>
    <xdr:sp macro="" textlink="">
      <xdr:nvSpPr>
        <xdr:cNvPr id="236" name="Text Box 288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SpPr txBox="1">
          <a:spLocks noChangeArrowheads="1"/>
        </xdr:cNvSpPr>
      </xdr:nvSpPr>
      <xdr:spPr bwMode="auto">
        <a:xfrm>
          <a:off x="4159111" y="2560824"/>
          <a:ext cx="156542" cy="16347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id-ID" sz="8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3</xdr:col>
      <xdr:colOff>0</xdr:colOff>
      <xdr:row>18</xdr:row>
      <xdr:rowOff>54702</xdr:rowOff>
    </xdr:from>
    <xdr:to>
      <xdr:col>15</xdr:col>
      <xdr:colOff>19050</xdr:colOff>
      <xdr:row>21</xdr:row>
      <xdr:rowOff>51709</xdr:rowOff>
    </xdr:to>
    <xdr:sp macro="" textlink="">
      <xdr:nvSpPr>
        <xdr:cNvPr id="238" name="AutoShape 165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SpPr>
          <a:spLocks noChangeArrowheads="1"/>
        </xdr:cNvSpPr>
      </xdr:nvSpPr>
      <xdr:spPr bwMode="auto">
        <a:xfrm>
          <a:off x="238125" y="2445477"/>
          <a:ext cx="1162050" cy="397057"/>
        </a:xfrm>
        <a:prstGeom prst="flowChartProcess">
          <a:avLst/>
        </a:prstGeom>
        <a:noFill/>
        <a:ln w="9525">
          <a:solidFill>
            <a:srgbClr val="000000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18</xdr:row>
      <xdr:rowOff>93891</xdr:rowOff>
    </xdr:from>
    <xdr:to>
      <xdr:col>14</xdr:col>
      <xdr:colOff>85725</xdr:colOff>
      <xdr:row>21</xdr:row>
      <xdr:rowOff>13608</xdr:rowOff>
    </xdr:to>
    <xdr:sp macro="" textlink="">
      <xdr:nvSpPr>
        <xdr:cNvPr id="239" name="AutoShape 126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SpPr>
          <a:spLocks noChangeArrowheads="1"/>
        </xdr:cNvSpPr>
      </xdr:nvSpPr>
      <xdr:spPr bwMode="auto">
        <a:xfrm>
          <a:off x="257175" y="2484666"/>
          <a:ext cx="1114425" cy="319767"/>
        </a:xfrm>
        <a:prstGeom prst="flowChartOnlineStorage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/>
        <a:lstStyle/>
        <a:p>
          <a:pPr rtl="0" eaLnBrk="1" fontAlgn="auto" latinLnBrk="0" hangingPunct="1"/>
          <a:r>
            <a:rPr lang="en-US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BW04260.xml</a:t>
          </a:r>
          <a:endParaRPr lang="en-US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16</xdr:row>
      <xdr:rowOff>107497</xdr:rowOff>
    </xdr:from>
    <xdr:to>
      <xdr:col>15</xdr:col>
      <xdr:colOff>19050</xdr:colOff>
      <xdr:row>18</xdr:row>
      <xdr:rowOff>24493</xdr:rowOff>
    </xdr:to>
    <xdr:sp macro="" textlink="">
      <xdr:nvSpPr>
        <xdr:cNvPr id="240" name="Text Box 145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SpPr txBox="1">
          <a:spLocks noChangeArrowheads="1"/>
        </xdr:cNvSpPr>
      </xdr:nvSpPr>
      <xdr:spPr bwMode="auto">
        <a:xfrm>
          <a:off x="238125" y="2231572"/>
          <a:ext cx="1162050" cy="183696"/>
        </a:xfrm>
        <a:prstGeom prst="rect">
          <a:avLst/>
        </a:prstGeom>
        <a:solidFill>
          <a:srgbClr val="C0C0C0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Control folder</a:t>
          </a:r>
        </a:p>
      </xdr:txBody>
    </xdr:sp>
    <xdr:clientData/>
  </xdr:twoCellAnchor>
  <xdr:twoCellAnchor>
    <xdr:from>
      <xdr:col>15</xdr:col>
      <xdr:colOff>19050</xdr:colOff>
      <xdr:row>13</xdr:row>
      <xdr:rowOff>48254</xdr:rowOff>
    </xdr:from>
    <xdr:to>
      <xdr:col>30</xdr:col>
      <xdr:colOff>36858</xdr:colOff>
      <xdr:row>19</xdr:row>
      <xdr:rowOff>119467</xdr:rowOff>
    </xdr:to>
    <xdr:cxnSp macro="">
      <xdr:nvCxnSpPr>
        <xdr:cNvPr id="241" name="AutoShape 257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CxnSpPr>
          <a:cxnSpLocks noChangeShapeType="1"/>
          <a:stCxn id="238" idx="3"/>
          <a:endCxn id="210" idx="1"/>
        </xdr:cNvCxnSpPr>
      </xdr:nvCxnSpPr>
      <xdr:spPr bwMode="auto">
        <a:xfrm flipV="1">
          <a:off x="1460224" y="1762754"/>
          <a:ext cx="1508677" cy="866343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stealth" w="med" len="lg"/>
        </a:ln>
      </xdr:spPr>
    </xdr:cxnSp>
    <xdr:clientData/>
  </xdr:twoCellAnchor>
  <xdr:twoCellAnchor>
    <xdr:from>
      <xdr:col>30</xdr:col>
      <xdr:colOff>36858</xdr:colOff>
      <xdr:row>51</xdr:row>
      <xdr:rowOff>69397</xdr:rowOff>
    </xdr:from>
    <xdr:to>
      <xdr:col>44</xdr:col>
      <xdr:colOff>47525</xdr:colOff>
      <xdr:row>56</xdr:row>
      <xdr:rowOff>4083</xdr:rowOff>
    </xdr:to>
    <xdr:sp macro="" textlink="">
      <xdr:nvSpPr>
        <xdr:cNvPr id="242" name="Rectangle 51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SpPr>
          <a:spLocks noChangeArrowheads="1"/>
        </xdr:cNvSpPr>
      </xdr:nvSpPr>
      <xdr:spPr bwMode="auto">
        <a:xfrm>
          <a:off x="2846733" y="6860722"/>
          <a:ext cx="1344167" cy="601436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prstDash val="dashDot"/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Insert Data to Staging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43</xdr:col>
      <xdr:colOff>17808</xdr:colOff>
      <xdr:row>50</xdr:row>
      <xdr:rowOff>66675</xdr:rowOff>
    </xdr:from>
    <xdr:to>
      <xdr:col>45</xdr:col>
      <xdr:colOff>55907</xdr:colOff>
      <xdr:row>52</xdr:row>
      <xdr:rowOff>34018</xdr:rowOff>
    </xdr:to>
    <xdr:sp macro="" textlink="">
      <xdr:nvSpPr>
        <xdr:cNvPr id="243" name="AutoShape 88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SpPr>
          <a:spLocks noChangeArrowheads="1"/>
        </xdr:cNvSpPr>
      </xdr:nvSpPr>
      <xdr:spPr bwMode="auto">
        <a:xfrm>
          <a:off x="4065933" y="6724650"/>
          <a:ext cx="228599" cy="234043"/>
        </a:xfrm>
        <a:prstGeom prst="flowChartConnector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37</xdr:col>
      <xdr:colOff>42191</xdr:colOff>
      <xdr:row>56</xdr:row>
      <xdr:rowOff>4083</xdr:rowOff>
    </xdr:from>
    <xdr:to>
      <xdr:col>37</xdr:col>
      <xdr:colOff>47624</xdr:colOff>
      <xdr:row>62</xdr:row>
      <xdr:rowOff>9525</xdr:rowOff>
    </xdr:to>
    <xdr:cxnSp macro="">
      <xdr:nvCxnSpPr>
        <xdr:cNvPr id="246" name="AutoShape 55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CxnSpPr>
          <a:cxnSpLocks noChangeShapeType="1"/>
          <a:stCxn id="242" idx="2"/>
          <a:endCxn id="104" idx="0"/>
        </xdr:cNvCxnSpPr>
      </xdr:nvCxnSpPr>
      <xdr:spPr bwMode="auto">
        <a:xfrm rot="16200000" flipH="1">
          <a:off x="3118762" y="7862212"/>
          <a:ext cx="805542" cy="5433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stealth" w="med" len="lg"/>
        </a:ln>
      </xdr:spPr>
    </xdr:cxnSp>
    <xdr:clientData/>
  </xdr:twoCellAnchor>
  <xdr:twoCellAnchor>
    <xdr:from>
      <xdr:col>43</xdr:col>
      <xdr:colOff>50287</xdr:colOff>
      <xdr:row>260</xdr:row>
      <xdr:rowOff>134740</xdr:rowOff>
    </xdr:from>
    <xdr:to>
      <xdr:col>45</xdr:col>
      <xdr:colOff>60867</xdr:colOff>
      <xdr:row>262</xdr:row>
      <xdr:rowOff>12572</xdr:rowOff>
    </xdr:to>
    <xdr:sp macro="" textlink="">
      <xdr:nvSpPr>
        <xdr:cNvPr id="247" name="AutoShape 89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SpPr>
          <a:spLocks noChangeArrowheads="1"/>
        </xdr:cNvSpPr>
      </xdr:nvSpPr>
      <xdr:spPr bwMode="auto">
        <a:xfrm>
          <a:off x="4098412" y="33643690"/>
          <a:ext cx="201080" cy="201682"/>
        </a:xfrm>
        <a:prstGeom prst="flowChartConnector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30</xdr:col>
      <xdr:colOff>40208</xdr:colOff>
      <xdr:row>126</xdr:row>
      <xdr:rowOff>45141</xdr:rowOff>
    </xdr:from>
    <xdr:to>
      <xdr:col>44</xdr:col>
      <xdr:colOff>38513</xdr:colOff>
      <xdr:row>128</xdr:row>
      <xdr:rowOff>104361</xdr:rowOff>
    </xdr:to>
    <xdr:sp macro="" textlink="">
      <xdr:nvSpPr>
        <xdr:cNvPr id="276" name="Rectangle 56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>
          <a:spLocks noChangeArrowheads="1"/>
        </xdr:cNvSpPr>
      </xdr:nvSpPr>
      <xdr:spPr bwMode="auto">
        <a:xfrm>
          <a:off x="2972251" y="13587206"/>
          <a:ext cx="1389784" cy="390525"/>
        </a:xfrm>
        <a:prstGeom prst="rect">
          <a:avLst/>
        </a:prstGeom>
        <a:solidFill>
          <a:srgbClr val="33CCCC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Business Validation</a:t>
          </a:r>
        </a:p>
      </xdr:txBody>
    </xdr:sp>
    <xdr:clientData/>
  </xdr:twoCellAnchor>
  <xdr:twoCellAnchor>
    <xdr:from>
      <xdr:col>37</xdr:col>
      <xdr:colOff>39360</xdr:colOff>
      <xdr:row>128</xdr:row>
      <xdr:rowOff>104361</xdr:rowOff>
    </xdr:from>
    <xdr:to>
      <xdr:col>37</xdr:col>
      <xdr:colOff>43691</xdr:colOff>
      <xdr:row>132</xdr:row>
      <xdr:rowOff>144946</xdr:rowOff>
    </xdr:to>
    <xdr:cxnSp macro="">
      <xdr:nvCxnSpPr>
        <xdr:cNvPr id="282" name="Straight Arrow Connector 60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CxnSpPr>
          <a:cxnSpLocks noChangeShapeType="1"/>
          <a:stCxn id="276" idx="2"/>
          <a:endCxn id="301" idx="0"/>
        </xdr:cNvCxnSpPr>
      </xdr:nvCxnSpPr>
      <xdr:spPr bwMode="auto">
        <a:xfrm>
          <a:off x="3667143" y="13977731"/>
          <a:ext cx="4331" cy="70319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32</xdr:col>
      <xdr:colOff>45780</xdr:colOff>
      <xdr:row>145</xdr:row>
      <xdr:rowOff>25263</xdr:rowOff>
    </xdr:from>
    <xdr:to>
      <xdr:col>42</xdr:col>
      <xdr:colOff>42466</xdr:colOff>
      <xdr:row>148</xdr:row>
      <xdr:rowOff>99807</xdr:rowOff>
    </xdr:to>
    <xdr:sp macro="" textlink="">
      <xdr:nvSpPr>
        <xdr:cNvPr id="290" name="AutoShape 237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SpPr>
          <a:spLocks noChangeArrowheads="1"/>
        </xdr:cNvSpPr>
      </xdr:nvSpPr>
      <xdr:spPr bwMode="auto">
        <a:xfrm>
          <a:off x="3046155" y="18475188"/>
          <a:ext cx="949186" cy="560319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Any Error?</a:t>
          </a:r>
        </a:p>
      </xdr:txBody>
    </xdr:sp>
    <xdr:clientData/>
  </xdr:twoCellAnchor>
  <xdr:twoCellAnchor>
    <xdr:from>
      <xdr:col>42</xdr:col>
      <xdr:colOff>42466</xdr:colOff>
      <xdr:row>146</xdr:row>
      <xdr:rowOff>145361</xdr:rowOff>
    </xdr:from>
    <xdr:to>
      <xdr:col>49</xdr:col>
      <xdr:colOff>29405</xdr:colOff>
      <xdr:row>150</xdr:row>
      <xdr:rowOff>62821</xdr:rowOff>
    </xdr:to>
    <xdr:cxnSp macro="">
      <xdr:nvCxnSpPr>
        <xdr:cNvPr id="293" name="Elbow Connector 155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CxnSpPr>
          <a:cxnSpLocks noChangeShapeType="1"/>
          <a:stCxn id="290" idx="3"/>
          <a:endCxn id="306" idx="0"/>
        </xdr:cNvCxnSpPr>
      </xdr:nvCxnSpPr>
      <xdr:spPr bwMode="auto">
        <a:xfrm>
          <a:off x="3995341" y="18757211"/>
          <a:ext cx="653689" cy="565160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stealth" w="med" len="lg"/>
        </a:ln>
      </xdr:spPr>
    </xdr:cxnSp>
    <xdr:clientData/>
  </xdr:twoCellAnchor>
  <xdr:twoCellAnchor>
    <xdr:from>
      <xdr:col>48</xdr:col>
      <xdr:colOff>2710</xdr:colOff>
      <xdr:row>154</xdr:row>
      <xdr:rowOff>25124</xdr:rowOff>
    </xdr:from>
    <xdr:to>
      <xdr:col>50</xdr:col>
      <xdr:colOff>56961</xdr:colOff>
      <xdr:row>155</xdr:row>
      <xdr:rowOff>108589</xdr:rowOff>
    </xdr:to>
    <xdr:sp macro="" textlink="">
      <xdr:nvSpPr>
        <xdr:cNvPr id="298" name="Oval 18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SpPr>
          <a:spLocks noChangeArrowheads="1"/>
        </xdr:cNvSpPr>
      </xdr:nvSpPr>
      <xdr:spPr bwMode="auto">
        <a:xfrm>
          <a:off x="4527085" y="19932374"/>
          <a:ext cx="244751" cy="245390"/>
        </a:xfrm>
        <a:prstGeom prst="ellipse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7</a:t>
          </a:r>
        </a:p>
      </xdr:txBody>
    </xdr:sp>
    <xdr:clientData/>
  </xdr:twoCellAnchor>
  <xdr:twoCellAnchor editAs="oneCell">
    <xdr:from>
      <xdr:col>44</xdr:col>
      <xdr:colOff>22213</xdr:colOff>
      <xdr:row>145</xdr:row>
      <xdr:rowOff>116325</xdr:rowOff>
    </xdr:from>
    <xdr:to>
      <xdr:col>45</xdr:col>
      <xdr:colOff>76037</xdr:colOff>
      <xdr:row>146</xdr:row>
      <xdr:rowOff>86122</xdr:rowOff>
    </xdr:to>
    <xdr:sp macro="" textlink="">
      <xdr:nvSpPr>
        <xdr:cNvPr id="299" name="Text Box 54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SpPr txBox="1">
          <a:spLocks noChangeArrowheads="1"/>
        </xdr:cNvSpPr>
      </xdr:nvSpPr>
      <xdr:spPr bwMode="auto">
        <a:xfrm>
          <a:off x="4165588" y="18566250"/>
          <a:ext cx="149074" cy="1317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38</xdr:col>
      <xdr:colOff>7077</xdr:colOff>
      <xdr:row>150</xdr:row>
      <xdr:rowOff>44727</xdr:rowOff>
    </xdr:from>
    <xdr:to>
      <xdr:col>39</xdr:col>
      <xdr:colOff>59220</xdr:colOff>
      <xdr:row>151</xdr:row>
      <xdr:rowOff>2899</xdr:rowOff>
    </xdr:to>
    <xdr:sp macro="" textlink="">
      <xdr:nvSpPr>
        <xdr:cNvPr id="300" name="Text Box 84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SpPr txBox="1">
          <a:spLocks noChangeArrowheads="1"/>
        </xdr:cNvSpPr>
      </xdr:nvSpPr>
      <xdr:spPr bwMode="auto">
        <a:xfrm>
          <a:off x="3578952" y="19304277"/>
          <a:ext cx="147393" cy="120097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N</a:t>
          </a:r>
        </a:p>
      </xdr:txBody>
    </xdr:sp>
    <xdr:clientData/>
  </xdr:twoCellAnchor>
  <xdr:twoCellAnchor>
    <xdr:from>
      <xdr:col>32</xdr:col>
      <xdr:colOff>36255</xdr:colOff>
      <xdr:row>132</xdr:row>
      <xdr:rowOff>144946</xdr:rowOff>
    </xdr:from>
    <xdr:to>
      <xdr:col>42</xdr:col>
      <xdr:colOff>51127</xdr:colOff>
      <xdr:row>134</xdr:row>
      <xdr:rowOff>137492</xdr:rowOff>
    </xdr:to>
    <xdr:sp macro="" textlink="">
      <xdr:nvSpPr>
        <xdr:cNvPr id="301" name="AutoShape 2092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SpPr>
          <a:spLocks noChangeArrowheads="1"/>
        </xdr:cNvSpPr>
      </xdr:nvSpPr>
      <xdr:spPr bwMode="auto">
        <a:xfrm>
          <a:off x="3036630" y="16165996"/>
          <a:ext cx="967372" cy="316396"/>
        </a:xfrm>
        <a:prstGeom prst="flowChart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Check have any error</a:t>
          </a:r>
        </a:p>
      </xdr:txBody>
    </xdr:sp>
    <xdr:clientData/>
  </xdr:twoCellAnchor>
  <xdr:twoCellAnchor>
    <xdr:from>
      <xdr:col>37</xdr:col>
      <xdr:colOff>43691</xdr:colOff>
      <xdr:row>134</xdr:row>
      <xdr:rowOff>137492</xdr:rowOff>
    </xdr:from>
    <xdr:to>
      <xdr:col>37</xdr:col>
      <xdr:colOff>44123</xdr:colOff>
      <xdr:row>145</xdr:row>
      <xdr:rowOff>25263</xdr:rowOff>
    </xdr:to>
    <xdr:cxnSp macro="">
      <xdr:nvCxnSpPr>
        <xdr:cNvPr id="303" name="Straight Arrow Connector 60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CxnSpPr>
          <a:cxnSpLocks noChangeShapeType="1"/>
          <a:stCxn id="301" idx="2"/>
          <a:endCxn id="290" idx="0"/>
        </xdr:cNvCxnSpPr>
      </xdr:nvCxnSpPr>
      <xdr:spPr bwMode="auto">
        <a:xfrm>
          <a:off x="3520316" y="16806242"/>
          <a:ext cx="432" cy="166894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37</xdr:col>
      <xdr:colOff>44123</xdr:colOff>
      <xdr:row>148</xdr:row>
      <xdr:rowOff>99807</xdr:rowOff>
    </xdr:from>
    <xdr:to>
      <xdr:col>37</xdr:col>
      <xdr:colOff>56945</xdr:colOff>
      <xdr:row>235</xdr:row>
      <xdr:rowOff>3257</xdr:rowOff>
    </xdr:to>
    <xdr:cxnSp macro="">
      <xdr:nvCxnSpPr>
        <xdr:cNvPr id="304" name="Straight Arrow Connector 60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CxnSpPr>
          <a:cxnSpLocks noChangeShapeType="1"/>
          <a:stCxn id="290" idx="2"/>
          <a:endCxn id="219" idx="0"/>
        </xdr:cNvCxnSpPr>
      </xdr:nvCxnSpPr>
      <xdr:spPr bwMode="auto">
        <a:xfrm>
          <a:off x="3520748" y="19035507"/>
          <a:ext cx="12822" cy="89712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42</xdr:col>
      <xdr:colOff>75785</xdr:colOff>
      <xdr:row>126</xdr:row>
      <xdr:rowOff>0</xdr:rowOff>
    </xdr:from>
    <xdr:to>
      <xdr:col>45</xdr:col>
      <xdr:colOff>6211</xdr:colOff>
      <xdr:row>127</xdr:row>
      <xdr:rowOff>20293</xdr:rowOff>
    </xdr:to>
    <xdr:sp macro="" textlink="">
      <xdr:nvSpPr>
        <xdr:cNvPr id="305" name="AutoShape 90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SpPr>
          <a:spLocks noChangeArrowheads="1"/>
        </xdr:cNvSpPr>
      </xdr:nvSpPr>
      <xdr:spPr bwMode="auto">
        <a:xfrm>
          <a:off x="4200524" y="13499410"/>
          <a:ext cx="228600" cy="228600"/>
        </a:xfrm>
        <a:prstGeom prst="flowChartConnector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44</xdr:col>
      <xdr:colOff>8283</xdr:colOff>
      <xdr:row>150</xdr:row>
      <xdr:rowOff>62821</xdr:rowOff>
    </xdr:from>
    <xdr:to>
      <xdr:col>54</xdr:col>
      <xdr:colOff>50526</xdr:colOff>
      <xdr:row>152</xdr:row>
      <xdr:rowOff>62821</xdr:rowOff>
    </xdr:to>
    <xdr:sp macro="" textlink="">
      <xdr:nvSpPr>
        <xdr:cNvPr id="306" name="AutoShape 2092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SpPr>
          <a:spLocks noChangeArrowheads="1"/>
        </xdr:cNvSpPr>
      </xdr:nvSpPr>
      <xdr:spPr bwMode="auto">
        <a:xfrm>
          <a:off x="4151658" y="19322371"/>
          <a:ext cx="994743" cy="323850"/>
        </a:xfrm>
        <a:prstGeom prst="flowChart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Write Log</a:t>
          </a:r>
        </a:p>
      </xdr:txBody>
    </xdr:sp>
    <xdr:clientData/>
  </xdr:twoCellAnchor>
  <xdr:twoCellAnchor>
    <xdr:from>
      <xdr:col>58</xdr:col>
      <xdr:colOff>4109</xdr:colOff>
      <xdr:row>150</xdr:row>
      <xdr:rowOff>14082</xdr:rowOff>
    </xdr:from>
    <xdr:to>
      <xdr:col>71</xdr:col>
      <xdr:colOff>89834</xdr:colOff>
      <xdr:row>152</xdr:row>
      <xdr:rowOff>113059</xdr:rowOff>
    </xdr:to>
    <xdr:grpSp>
      <xdr:nvGrpSpPr>
        <xdr:cNvPr id="307" name="Group 306"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GrpSpPr/>
      </xdr:nvGrpSpPr>
      <xdr:grpSpPr>
        <a:xfrm>
          <a:off x="5480984" y="22093032"/>
          <a:ext cx="1323975" cy="422827"/>
          <a:chOff x="5524500" y="7867650"/>
          <a:chExt cx="1323975" cy="419100"/>
        </a:xfrm>
      </xdr:grpSpPr>
      <xdr:sp macro="" textlink="">
        <xdr:nvSpPr>
          <xdr:cNvPr id="308" name="AutoShape 241">
            <a:extLst>
              <a:ext uri="{FF2B5EF4-FFF2-40B4-BE49-F238E27FC236}">
                <a16:creationId xmlns:a16="http://schemas.microsoft.com/office/drawing/2014/main" id="{00000000-0008-0000-0200-000034010000}"/>
              </a:ext>
            </a:extLst>
          </xdr:cNvPr>
          <xdr:cNvSpPr>
            <a:spLocks noChangeArrowheads="1"/>
          </xdr:cNvSpPr>
        </xdr:nvSpPr>
        <xdr:spPr bwMode="auto">
          <a:xfrm>
            <a:off x="5599687" y="7957663"/>
            <a:ext cx="1113364" cy="243362"/>
          </a:xfrm>
          <a:prstGeom prst="flowChartMagneticDisk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TB_L_LOGGER</a:t>
            </a:r>
          </a:p>
        </xdr:txBody>
      </xdr:sp>
      <xdr:sp macro="" textlink="">
        <xdr:nvSpPr>
          <xdr:cNvPr id="312" name="Rectangle 72">
            <a:extLst>
              <a:ext uri="{FF2B5EF4-FFF2-40B4-BE49-F238E27FC236}">
                <a16:creationId xmlns:a16="http://schemas.microsoft.com/office/drawing/2014/main" id="{00000000-0008-0000-0200-000038010000}"/>
              </a:ext>
            </a:extLst>
          </xdr:cNvPr>
          <xdr:cNvSpPr>
            <a:spLocks noChangeArrowheads="1"/>
          </xdr:cNvSpPr>
        </xdr:nvSpPr>
        <xdr:spPr bwMode="auto">
          <a:xfrm>
            <a:off x="5524500" y="7867650"/>
            <a:ext cx="1323975" cy="419100"/>
          </a:xfrm>
          <a:prstGeom prst="rect">
            <a:avLst/>
          </a:prstGeom>
          <a:noFill/>
          <a:ln w="9525">
            <a:solidFill>
              <a:srgbClr val="C0C0C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49</xdr:col>
      <xdr:colOff>27766</xdr:colOff>
      <xdr:row>152</xdr:row>
      <xdr:rowOff>62821</xdr:rowOff>
    </xdr:from>
    <xdr:to>
      <xdr:col>49</xdr:col>
      <xdr:colOff>29405</xdr:colOff>
      <xdr:row>154</xdr:row>
      <xdr:rowOff>25124</xdr:rowOff>
    </xdr:to>
    <xdr:cxnSp macro="">
      <xdr:nvCxnSpPr>
        <xdr:cNvPr id="317" name="Straight Arrow Connector 60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CxnSpPr>
          <a:cxnSpLocks noChangeShapeType="1"/>
          <a:stCxn id="306" idx="2"/>
          <a:endCxn id="298" idx="0"/>
        </xdr:cNvCxnSpPr>
      </xdr:nvCxnSpPr>
      <xdr:spPr bwMode="auto">
        <a:xfrm flipH="1">
          <a:off x="4647391" y="19646221"/>
          <a:ext cx="1639" cy="28615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54</xdr:col>
      <xdr:colOff>50526</xdr:colOff>
      <xdr:row>151</xdr:row>
      <xdr:rowOff>62821</xdr:rowOff>
    </xdr:from>
    <xdr:to>
      <xdr:col>58</xdr:col>
      <xdr:colOff>78448</xdr:colOff>
      <xdr:row>151</xdr:row>
      <xdr:rowOff>65772</xdr:rowOff>
    </xdr:to>
    <xdr:cxnSp macro="">
      <xdr:nvCxnSpPr>
        <xdr:cNvPr id="320" name="AutoShape 234">
          <a:extLst>
            <a:ext uri="{FF2B5EF4-FFF2-40B4-BE49-F238E27FC236}">
              <a16:creationId xmlns:a16="http://schemas.microsoft.com/office/drawing/2014/main" id="{00000000-0008-0000-0200-000040010000}"/>
            </a:ext>
          </a:extLst>
        </xdr:cNvPr>
        <xdr:cNvCxnSpPr>
          <a:cxnSpLocks noChangeShapeType="1"/>
          <a:stCxn id="306" idx="3"/>
          <a:endCxn id="308" idx="2"/>
        </xdr:cNvCxnSpPr>
      </xdr:nvCxnSpPr>
      <xdr:spPr bwMode="auto">
        <a:xfrm>
          <a:off x="5146401" y="19484296"/>
          <a:ext cx="408922" cy="295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37</xdr:col>
      <xdr:colOff>41620</xdr:colOff>
      <xdr:row>23</xdr:row>
      <xdr:rowOff>26995</xdr:rowOff>
    </xdr:from>
    <xdr:to>
      <xdr:col>37</xdr:col>
      <xdr:colOff>42192</xdr:colOff>
      <xdr:row>51</xdr:row>
      <xdr:rowOff>69397</xdr:rowOff>
    </xdr:to>
    <xdr:cxnSp macro="">
      <xdr:nvCxnSpPr>
        <xdr:cNvPr id="119" name="AutoShape 55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CxnSpPr>
          <a:cxnSpLocks noChangeShapeType="1"/>
          <a:stCxn id="229" idx="2"/>
          <a:endCxn id="242" idx="0"/>
        </xdr:cNvCxnSpPr>
      </xdr:nvCxnSpPr>
      <xdr:spPr bwMode="auto">
        <a:xfrm rot="16200000" flipH="1">
          <a:off x="1630430" y="4972335"/>
          <a:ext cx="3776202" cy="572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stealth" w="med" len="lg"/>
        </a:ln>
      </xdr:spPr>
    </xdr:cxnSp>
    <xdr:clientData/>
  </xdr:twoCellAnchor>
  <xdr:twoCellAnchor>
    <xdr:from>
      <xdr:col>45</xdr:col>
      <xdr:colOff>0</xdr:colOff>
      <xdr:row>19</xdr:row>
      <xdr:rowOff>95122</xdr:rowOff>
    </xdr:from>
    <xdr:to>
      <xdr:col>55</xdr:col>
      <xdr:colOff>38101</xdr:colOff>
      <xdr:row>22</xdr:row>
      <xdr:rowOff>18923</xdr:rowOff>
    </xdr:to>
    <xdr:sp macro="" textlink="">
      <xdr:nvSpPr>
        <xdr:cNvPr id="128" name="AutoShape 2092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>
          <a:spLocks noChangeArrowheads="1"/>
        </xdr:cNvSpPr>
      </xdr:nvSpPr>
      <xdr:spPr bwMode="auto">
        <a:xfrm>
          <a:off x="4422913" y="2604752"/>
          <a:ext cx="1032014" cy="321367"/>
        </a:xfrm>
        <a:prstGeom prst="flowChart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Write Log</a:t>
          </a:r>
        </a:p>
      </xdr:txBody>
    </xdr:sp>
    <xdr:clientData/>
  </xdr:twoCellAnchor>
  <xdr:twoCellAnchor>
    <xdr:from>
      <xdr:col>55</xdr:col>
      <xdr:colOff>38101</xdr:colOff>
      <xdr:row>20</xdr:row>
      <xdr:rowOff>122169</xdr:rowOff>
    </xdr:from>
    <xdr:to>
      <xdr:col>58</xdr:col>
      <xdr:colOff>87800</xdr:colOff>
      <xdr:row>20</xdr:row>
      <xdr:rowOff>123284</xdr:rowOff>
    </xdr:to>
    <xdr:cxnSp macro="">
      <xdr:nvCxnSpPr>
        <xdr:cNvPr id="129" name="AutoShape 234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CxnSpPr>
          <a:cxnSpLocks noChangeShapeType="1"/>
          <a:stCxn id="128" idx="3"/>
          <a:endCxn id="132" idx="1"/>
        </xdr:cNvCxnSpPr>
      </xdr:nvCxnSpPr>
      <xdr:spPr bwMode="auto">
        <a:xfrm flipV="1">
          <a:off x="5454927" y="2764321"/>
          <a:ext cx="347873" cy="111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58</xdr:col>
      <xdr:colOff>87800</xdr:colOff>
      <xdr:row>19</xdr:row>
      <xdr:rowOff>46383</xdr:rowOff>
    </xdr:from>
    <xdr:to>
      <xdr:col>72</xdr:col>
      <xdr:colOff>78275</xdr:colOff>
      <xdr:row>22</xdr:row>
      <xdr:rowOff>65433</xdr:rowOff>
    </xdr:to>
    <xdr:grpSp>
      <xdr:nvGrpSpPr>
        <xdr:cNvPr id="130" name="Group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GrpSpPr/>
      </xdr:nvGrpSpPr>
      <xdr:grpSpPr>
        <a:xfrm>
          <a:off x="5564675" y="2570508"/>
          <a:ext cx="1323975" cy="419100"/>
          <a:chOff x="5524500" y="7867650"/>
          <a:chExt cx="1323975" cy="419100"/>
        </a:xfrm>
      </xdr:grpSpPr>
      <xdr:sp macro="" textlink="">
        <xdr:nvSpPr>
          <xdr:cNvPr id="131" name="AutoShape 241">
            <a:extLst>
              <a:ext uri="{FF2B5EF4-FFF2-40B4-BE49-F238E27FC236}">
                <a16:creationId xmlns:a16="http://schemas.microsoft.com/office/drawing/2014/main" id="{00000000-0008-0000-0200-000083000000}"/>
              </a:ext>
            </a:extLst>
          </xdr:cNvPr>
          <xdr:cNvSpPr>
            <a:spLocks noChangeArrowheads="1"/>
          </xdr:cNvSpPr>
        </xdr:nvSpPr>
        <xdr:spPr bwMode="auto">
          <a:xfrm>
            <a:off x="5599687" y="7957663"/>
            <a:ext cx="1113364" cy="243362"/>
          </a:xfrm>
          <a:prstGeom prst="flowChartMagneticDisk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TB_L_LOGGER</a:t>
            </a:r>
          </a:p>
        </xdr:txBody>
      </xdr:sp>
      <xdr:sp macro="" textlink="">
        <xdr:nvSpPr>
          <xdr:cNvPr id="132" name="Rectangle 72">
            <a:extLst>
              <a:ext uri="{FF2B5EF4-FFF2-40B4-BE49-F238E27FC236}">
                <a16:creationId xmlns:a16="http://schemas.microsoft.com/office/drawing/2014/main" id="{00000000-0008-0000-0200-000084000000}"/>
              </a:ext>
            </a:extLst>
          </xdr:cNvPr>
          <xdr:cNvSpPr>
            <a:spLocks noChangeArrowheads="1"/>
          </xdr:cNvSpPr>
        </xdr:nvSpPr>
        <xdr:spPr bwMode="auto">
          <a:xfrm>
            <a:off x="5524500" y="7867650"/>
            <a:ext cx="1323975" cy="419100"/>
          </a:xfrm>
          <a:prstGeom prst="rect">
            <a:avLst/>
          </a:prstGeom>
          <a:noFill/>
          <a:ln w="9525">
            <a:solidFill>
              <a:srgbClr val="C0C0C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49</xdr:col>
      <xdr:colOff>0</xdr:colOff>
      <xdr:row>24</xdr:row>
      <xdr:rowOff>38016</xdr:rowOff>
    </xdr:from>
    <xdr:to>
      <xdr:col>51</xdr:col>
      <xdr:colOff>38100</xdr:colOff>
      <xdr:row>26</xdr:row>
      <xdr:rowOff>5357</xdr:rowOff>
    </xdr:to>
    <xdr:sp macro="" textlink="">
      <xdr:nvSpPr>
        <xdr:cNvPr id="167" name="AutoShape 88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>
          <a:spLocks noChangeArrowheads="1"/>
        </xdr:cNvSpPr>
      </xdr:nvSpPr>
      <xdr:spPr bwMode="auto">
        <a:xfrm>
          <a:off x="4820478" y="3210255"/>
          <a:ext cx="236883" cy="232385"/>
        </a:xfrm>
        <a:prstGeom prst="flowChartConnector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55</xdr:col>
      <xdr:colOff>76201</xdr:colOff>
      <xdr:row>253</xdr:row>
      <xdr:rowOff>56010</xdr:rowOff>
    </xdr:from>
    <xdr:to>
      <xdr:col>59</xdr:col>
      <xdr:colOff>28575</xdr:colOff>
      <xdr:row>253</xdr:row>
      <xdr:rowOff>56010</xdr:rowOff>
    </xdr:to>
    <xdr:cxnSp macro="">
      <xdr:nvCxnSpPr>
        <xdr:cNvPr id="185" name="AutoShape 234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CxnSpPr>
          <a:cxnSpLocks noChangeShapeType="1"/>
        </xdr:cNvCxnSpPr>
      </xdr:nvCxnSpPr>
      <xdr:spPr bwMode="auto">
        <a:xfrm>
          <a:off x="5274130" y="35312117"/>
          <a:ext cx="333374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59</xdr:col>
      <xdr:colOff>38100</xdr:colOff>
      <xdr:row>251</xdr:row>
      <xdr:rowOff>59748</xdr:rowOff>
    </xdr:from>
    <xdr:to>
      <xdr:col>72</xdr:col>
      <xdr:colOff>38100</xdr:colOff>
      <xdr:row>255</xdr:row>
      <xdr:rowOff>51583</xdr:rowOff>
    </xdr:to>
    <xdr:grpSp>
      <xdr:nvGrpSpPr>
        <xdr:cNvPr id="186" name="Group 168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GrpSpPr>
          <a:grpSpLocks/>
        </xdr:cNvGrpSpPr>
      </xdr:nvGrpSpPr>
      <xdr:grpSpPr bwMode="auto">
        <a:xfrm>
          <a:off x="5610225" y="38493123"/>
          <a:ext cx="1238250" cy="639535"/>
          <a:chOff x="5524500" y="2166972"/>
          <a:chExt cx="1238250" cy="557178"/>
        </a:xfrm>
      </xdr:grpSpPr>
      <xdr:sp macro="" textlink="">
        <xdr:nvSpPr>
          <xdr:cNvPr id="187" name="Text Box 161">
            <a:extLst>
              <a:ext uri="{FF2B5EF4-FFF2-40B4-BE49-F238E27FC236}">
                <a16:creationId xmlns:a16="http://schemas.microsoft.com/office/drawing/2014/main" id="{00000000-0008-0000-0200-0000B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524500" y="2166972"/>
            <a:ext cx="1238250" cy="251587"/>
          </a:xfrm>
          <a:prstGeom prst="rect">
            <a:avLst/>
          </a:prstGeom>
          <a:solidFill>
            <a:srgbClr val="C0C0C0"/>
          </a:solidFill>
          <a:ln w="63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Archive Success Folder</a:t>
            </a:r>
          </a:p>
        </xdr:txBody>
      </xdr:sp>
      <xdr:sp macro="" textlink="">
        <xdr:nvSpPr>
          <xdr:cNvPr id="188" name="AutoShape 162">
            <a:extLst>
              <a:ext uri="{FF2B5EF4-FFF2-40B4-BE49-F238E27FC236}">
                <a16:creationId xmlns:a16="http://schemas.microsoft.com/office/drawing/2014/main" id="{00000000-0008-0000-0200-0000BC000000}"/>
              </a:ext>
            </a:extLst>
          </xdr:cNvPr>
          <xdr:cNvSpPr>
            <a:spLocks noChangeArrowheads="1"/>
          </xdr:cNvSpPr>
        </xdr:nvSpPr>
        <xdr:spPr bwMode="auto">
          <a:xfrm>
            <a:off x="5524500" y="2432736"/>
            <a:ext cx="1238250" cy="291414"/>
          </a:xfrm>
          <a:prstGeom prst="flowChartProcess">
            <a:avLst/>
          </a:prstGeom>
          <a:noFill/>
          <a:ln w="9525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89" name="AutoShape 163">
            <a:extLst>
              <a:ext uri="{FF2B5EF4-FFF2-40B4-BE49-F238E27FC236}">
                <a16:creationId xmlns:a16="http://schemas.microsoft.com/office/drawing/2014/main" id="{00000000-0008-0000-0200-0000BD000000}"/>
              </a:ext>
            </a:extLst>
          </xdr:cNvPr>
          <xdr:cNvSpPr>
            <a:spLocks noChangeArrowheads="1"/>
          </xdr:cNvSpPr>
        </xdr:nvSpPr>
        <xdr:spPr bwMode="auto">
          <a:xfrm>
            <a:off x="5619750" y="2456758"/>
            <a:ext cx="1028700" cy="229193"/>
          </a:xfrm>
          <a:prstGeom prst="flowChartOnlineStorage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XLS, XLSX</a:t>
            </a:r>
          </a:p>
        </xdr:txBody>
      </xdr:sp>
    </xdr:grpSp>
    <xdr:clientData/>
  </xdr:twoCellAnchor>
  <xdr:twoCellAnchor>
    <xdr:from>
      <xdr:col>44</xdr:col>
      <xdr:colOff>19050</xdr:colOff>
      <xdr:row>252</xdr:row>
      <xdr:rowOff>33221</xdr:rowOff>
    </xdr:from>
    <xdr:to>
      <xdr:col>55</xdr:col>
      <xdr:colOff>66676</xdr:colOff>
      <xdr:row>254</xdr:row>
      <xdr:rowOff>142010</xdr:rowOff>
    </xdr:to>
    <xdr:sp macro="" textlink="">
      <xdr:nvSpPr>
        <xdr:cNvPr id="198" name="Rectangle 128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>
          <a:spLocks noChangeArrowheads="1"/>
        </xdr:cNvSpPr>
      </xdr:nvSpPr>
      <xdr:spPr bwMode="auto">
        <a:xfrm>
          <a:off x="4169229" y="35126042"/>
          <a:ext cx="1095376" cy="435361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Move Upload file to Archive Success Folder</a:t>
          </a:r>
        </a:p>
      </xdr:txBody>
    </xdr:sp>
    <xdr:clientData/>
  </xdr:twoCellAnchor>
  <xdr:twoCellAnchor>
    <xdr:from>
      <xdr:col>31</xdr:col>
      <xdr:colOff>19050</xdr:colOff>
      <xdr:row>248</xdr:row>
      <xdr:rowOff>88323</xdr:rowOff>
    </xdr:from>
    <xdr:to>
      <xdr:col>43</xdr:col>
      <xdr:colOff>91936</xdr:colOff>
      <xdr:row>252</xdr:row>
      <xdr:rowOff>7004</xdr:rowOff>
    </xdr:to>
    <xdr:sp macro="" textlink="">
      <xdr:nvSpPr>
        <xdr:cNvPr id="199" name="AutoShape 237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>
          <a:spLocks noChangeArrowheads="1"/>
        </xdr:cNvSpPr>
      </xdr:nvSpPr>
      <xdr:spPr bwMode="auto">
        <a:xfrm>
          <a:off x="2930979" y="34528002"/>
          <a:ext cx="1215886" cy="57182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Return Code = 0?</a:t>
          </a:r>
        </a:p>
      </xdr:txBody>
    </xdr:sp>
    <xdr:clientData/>
  </xdr:twoCellAnchor>
  <xdr:twoCellAnchor>
    <xdr:from>
      <xdr:col>43</xdr:col>
      <xdr:colOff>91936</xdr:colOff>
      <xdr:row>250</xdr:row>
      <xdr:rowOff>44633</xdr:rowOff>
    </xdr:from>
    <xdr:to>
      <xdr:col>49</xdr:col>
      <xdr:colOff>90488</xdr:colOff>
      <xdr:row>252</xdr:row>
      <xdr:rowOff>33221</xdr:rowOff>
    </xdr:to>
    <xdr:cxnSp macro="">
      <xdr:nvCxnSpPr>
        <xdr:cNvPr id="200" name="Elbow Connector 155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CxnSpPr>
          <a:cxnSpLocks noChangeShapeType="1"/>
          <a:stCxn id="199" idx="3"/>
          <a:endCxn id="198" idx="0"/>
        </xdr:cNvCxnSpPr>
      </xdr:nvCxnSpPr>
      <xdr:spPr bwMode="auto">
        <a:xfrm>
          <a:off x="4146865" y="34810883"/>
          <a:ext cx="570052" cy="315159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stealth" w="med" len="lg"/>
        </a:ln>
      </xdr:spPr>
    </xdr:cxnSp>
    <xdr:clientData/>
  </xdr:twoCellAnchor>
  <xdr:twoCellAnchor editAs="oneCell">
    <xdr:from>
      <xdr:col>44</xdr:col>
      <xdr:colOff>33583</xdr:colOff>
      <xdr:row>249</xdr:row>
      <xdr:rowOff>17459</xdr:rowOff>
    </xdr:from>
    <xdr:to>
      <xdr:col>45</xdr:col>
      <xdr:colOff>87407</xdr:colOff>
      <xdr:row>249</xdr:row>
      <xdr:rowOff>155243</xdr:rowOff>
    </xdr:to>
    <xdr:sp macro="" textlink="">
      <xdr:nvSpPr>
        <xdr:cNvPr id="201" name="Text Box 54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 txBox="1">
          <a:spLocks noChangeArrowheads="1"/>
        </xdr:cNvSpPr>
      </xdr:nvSpPr>
      <xdr:spPr bwMode="auto">
        <a:xfrm>
          <a:off x="4183762" y="34620423"/>
          <a:ext cx="149074" cy="137784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28</xdr:col>
      <xdr:colOff>47022</xdr:colOff>
      <xdr:row>249</xdr:row>
      <xdr:rowOff>79211</xdr:rowOff>
    </xdr:from>
    <xdr:to>
      <xdr:col>30</xdr:col>
      <xdr:colOff>3915</xdr:colOff>
      <xdr:row>250</xdr:row>
      <xdr:rowOff>37384</xdr:rowOff>
    </xdr:to>
    <xdr:sp macro="" textlink="">
      <xdr:nvSpPr>
        <xdr:cNvPr id="202" name="Text Box 84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SpPr txBox="1">
          <a:spLocks noChangeArrowheads="1"/>
        </xdr:cNvSpPr>
      </xdr:nvSpPr>
      <xdr:spPr bwMode="auto">
        <a:xfrm>
          <a:off x="2673201" y="34682175"/>
          <a:ext cx="147393" cy="121459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N</a:t>
          </a:r>
        </a:p>
      </xdr:txBody>
    </xdr:sp>
    <xdr:clientData/>
  </xdr:twoCellAnchor>
  <xdr:twoCellAnchor>
    <xdr:from>
      <xdr:col>59</xdr:col>
      <xdr:colOff>38100</xdr:colOff>
      <xdr:row>255</xdr:row>
      <xdr:rowOff>142009</xdr:rowOff>
    </xdr:from>
    <xdr:to>
      <xdr:col>72</xdr:col>
      <xdr:colOff>38100</xdr:colOff>
      <xdr:row>259</xdr:row>
      <xdr:rowOff>133846</xdr:rowOff>
    </xdr:to>
    <xdr:grpSp>
      <xdr:nvGrpSpPr>
        <xdr:cNvPr id="322" name="Group 168"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GrpSpPr>
          <a:grpSpLocks/>
        </xdr:cNvGrpSpPr>
      </xdr:nvGrpSpPr>
      <xdr:grpSpPr bwMode="auto">
        <a:xfrm>
          <a:off x="5610225" y="39223084"/>
          <a:ext cx="1238250" cy="639537"/>
          <a:chOff x="5524500" y="2166972"/>
          <a:chExt cx="1238250" cy="557178"/>
        </a:xfrm>
      </xdr:grpSpPr>
      <xdr:sp macro="" textlink="">
        <xdr:nvSpPr>
          <xdr:cNvPr id="323" name="Text Box 161">
            <a:extLst>
              <a:ext uri="{FF2B5EF4-FFF2-40B4-BE49-F238E27FC236}">
                <a16:creationId xmlns:a16="http://schemas.microsoft.com/office/drawing/2014/main" id="{00000000-0008-0000-0200-000043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524500" y="2166972"/>
            <a:ext cx="1238250" cy="251587"/>
          </a:xfrm>
          <a:prstGeom prst="rect">
            <a:avLst/>
          </a:prstGeom>
          <a:solidFill>
            <a:srgbClr val="C0C0C0"/>
          </a:solidFill>
          <a:ln w="63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Archive Error Folder</a:t>
            </a:r>
          </a:p>
        </xdr:txBody>
      </xdr:sp>
      <xdr:sp macro="" textlink="">
        <xdr:nvSpPr>
          <xdr:cNvPr id="324" name="AutoShape 162">
            <a:extLst>
              <a:ext uri="{FF2B5EF4-FFF2-40B4-BE49-F238E27FC236}">
                <a16:creationId xmlns:a16="http://schemas.microsoft.com/office/drawing/2014/main" id="{00000000-0008-0000-0200-000044010000}"/>
              </a:ext>
            </a:extLst>
          </xdr:cNvPr>
          <xdr:cNvSpPr>
            <a:spLocks noChangeArrowheads="1"/>
          </xdr:cNvSpPr>
        </xdr:nvSpPr>
        <xdr:spPr bwMode="auto">
          <a:xfrm>
            <a:off x="5524500" y="2432736"/>
            <a:ext cx="1238250" cy="291414"/>
          </a:xfrm>
          <a:prstGeom prst="flowChartProcess">
            <a:avLst/>
          </a:prstGeom>
          <a:noFill/>
          <a:ln w="9525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325" name="AutoShape 163">
            <a:extLst>
              <a:ext uri="{FF2B5EF4-FFF2-40B4-BE49-F238E27FC236}">
                <a16:creationId xmlns:a16="http://schemas.microsoft.com/office/drawing/2014/main" id="{00000000-0008-0000-0200-000045010000}"/>
              </a:ext>
            </a:extLst>
          </xdr:cNvPr>
          <xdr:cNvSpPr>
            <a:spLocks noChangeArrowheads="1"/>
          </xdr:cNvSpPr>
        </xdr:nvSpPr>
        <xdr:spPr bwMode="auto">
          <a:xfrm>
            <a:off x="5619750" y="2456758"/>
            <a:ext cx="1028700" cy="229193"/>
          </a:xfrm>
          <a:prstGeom prst="flowChartOnlineStorage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XLS, XLSX</a:t>
            </a:r>
          </a:p>
        </xdr:txBody>
      </xdr:sp>
    </xdr:grpSp>
    <xdr:clientData/>
  </xdr:twoCellAnchor>
  <xdr:twoCellAnchor>
    <xdr:from>
      <xdr:col>19</xdr:col>
      <xdr:colOff>76200</xdr:colOff>
      <xdr:row>252</xdr:row>
      <xdr:rowOff>42746</xdr:rowOff>
    </xdr:from>
    <xdr:to>
      <xdr:col>31</xdr:col>
      <xdr:colOff>28576</xdr:colOff>
      <xdr:row>254</xdr:row>
      <xdr:rowOff>151535</xdr:rowOff>
    </xdr:to>
    <xdr:sp macro="" textlink="">
      <xdr:nvSpPr>
        <xdr:cNvPr id="326" name="Rectangle 128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SpPr>
          <a:spLocks noChangeArrowheads="1"/>
        </xdr:cNvSpPr>
      </xdr:nvSpPr>
      <xdr:spPr bwMode="auto">
        <a:xfrm>
          <a:off x="1845129" y="35135567"/>
          <a:ext cx="1095376" cy="435361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Move Upload file to Archive Error Folder</a:t>
          </a:r>
        </a:p>
      </xdr:txBody>
    </xdr:sp>
    <xdr:clientData/>
  </xdr:twoCellAnchor>
  <xdr:twoCellAnchor>
    <xdr:from>
      <xdr:col>25</xdr:col>
      <xdr:colOff>52388</xdr:colOff>
      <xdr:row>250</xdr:row>
      <xdr:rowOff>44632</xdr:rowOff>
    </xdr:from>
    <xdr:to>
      <xdr:col>31</xdr:col>
      <xdr:colOff>19050</xdr:colOff>
      <xdr:row>252</xdr:row>
      <xdr:rowOff>42745</xdr:rowOff>
    </xdr:to>
    <xdr:cxnSp macro="">
      <xdr:nvCxnSpPr>
        <xdr:cNvPr id="327" name="Elbow Connector 155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CxnSpPr>
          <a:cxnSpLocks noChangeShapeType="1"/>
          <a:stCxn id="199" idx="1"/>
          <a:endCxn id="326" idx="0"/>
        </xdr:cNvCxnSpPr>
      </xdr:nvCxnSpPr>
      <xdr:spPr bwMode="auto">
        <a:xfrm rot="10800000" flipV="1">
          <a:off x="2392817" y="34810882"/>
          <a:ext cx="538162" cy="324684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stealth" w="med" len="lg"/>
        </a:ln>
      </xdr:spPr>
    </xdr:cxnSp>
    <xdr:clientData/>
  </xdr:twoCellAnchor>
  <xdr:twoCellAnchor>
    <xdr:from>
      <xdr:col>25</xdr:col>
      <xdr:colOff>52389</xdr:colOff>
      <xdr:row>254</xdr:row>
      <xdr:rowOff>151534</xdr:rowOff>
    </xdr:from>
    <xdr:to>
      <xdr:col>37</xdr:col>
      <xdr:colOff>17383</xdr:colOff>
      <xdr:row>261</xdr:row>
      <xdr:rowOff>73940</xdr:rowOff>
    </xdr:to>
    <xdr:cxnSp macro="">
      <xdr:nvCxnSpPr>
        <xdr:cNvPr id="328" name="Elbow Connector 155">
          <a:extLst>
            <a:ext uri="{FF2B5EF4-FFF2-40B4-BE49-F238E27FC236}">
              <a16:creationId xmlns:a16="http://schemas.microsoft.com/office/drawing/2014/main" id="{00000000-0008-0000-0200-000048010000}"/>
            </a:ext>
          </a:extLst>
        </xdr:cNvPr>
        <xdr:cNvCxnSpPr>
          <a:cxnSpLocks noChangeShapeType="1"/>
          <a:stCxn id="326" idx="2"/>
          <a:endCxn id="160" idx="0"/>
        </xdr:cNvCxnSpPr>
      </xdr:nvCxnSpPr>
      <xdr:spPr bwMode="auto">
        <a:xfrm rot="16200000" flipH="1">
          <a:off x="2412070" y="32662878"/>
          <a:ext cx="1055881" cy="1107994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stealth" w="med" len="lg"/>
        </a:ln>
      </xdr:spPr>
    </xdr:cxnSp>
    <xdr:clientData/>
  </xdr:twoCellAnchor>
  <xdr:twoCellAnchor>
    <xdr:from>
      <xdr:col>37</xdr:col>
      <xdr:colOff>17382</xdr:colOff>
      <xdr:row>254</xdr:row>
      <xdr:rowOff>142010</xdr:rowOff>
    </xdr:from>
    <xdr:to>
      <xdr:col>49</xdr:col>
      <xdr:colOff>90488</xdr:colOff>
      <xdr:row>261</xdr:row>
      <xdr:rowOff>73941</xdr:rowOff>
    </xdr:to>
    <xdr:cxnSp macro="">
      <xdr:nvCxnSpPr>
        <xdr:cNvPr id="330" name="Elbow Connector 155">
          <a:extLst>
            <a:ext uri="{FF2B5EF4-FFF2-40B4-BE49-F238E27FC236}">
              <a16:creationId xmlns:a16="http://schemas.microsoft.com/office/drawing/2014/main" id="{00000000-0008-0000-0200-00004A010000}"/>
            </a:ext>
          </a:extLst>
        </xdr:cNvPr>
        <xdr:cNvCxnSpPr>
          <a:cxnSpLocks noChangeShapeType="1"/>
          <a:stCxn id="198" idx="2"/>
          <a:endCxn id="160" idx="0"/>
        </xdr:cNvCxnSpPr>
      </xdr:nvCxnSpPr>
      <xdr:spPr bwMode="auto">
        <a:xfrm rot="5400000">
          <a:off x="3569357" y="32604060"/>
          <a:ext cx="1065406" cy="1216106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stealth" w="med" len="lg"/>
        </a:ln>
      </xdr:spPr>
    </xdr:cxnSp>
    <xdr:clientData/>
  </xdr:twoCellAnchor>
  <xdr:twoCellAnchor>
    <xdr:from>
      <xdr:col>31</xdr:col>
      <xdr:colOff>28576</xdr:colOff>
      <xdr:row>253</xdr:row>
      <xdr:rowOff>100171</xdr:rowOff>
    </xdr:from>
    <xdr:to>
      <xdr:col>59</xdr:col>
      <xdr:colOff>38100</xdr:colOff>
      <xdr:row>256</xdr:row>
      <xdr:rowOff>124472</xdr:rowOff>
    </xdr:to>
    <xdr:cxnSp macro="">
      <xdr:nvCxnSpPr>
        <xdr:cNvPr id="344" name="Elbow Connector 155"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CxnSpPr>
          <a:cxnSpLocks noChangeShapeType="1"/>
          <a:stCxn id="326" idx="3"/>
          <a:endCxn id="323" idx="1"/>
        </xdr:cNvCxnSpPr>
      </xdr:nvCxnSpPr>
      <xdr:spPr bwMode="auto">
        <a:xfrm>
          <a:off x="2940505" y="35356278"/>
          <a:ext cx="2676524" cy="514158"/>
        </a:xfrm>
        <a:prstGeom prst="bentConnector3">
          <a:avLst>
            <a:gd name="adj1" fmla="val 22598"/>
          </a:avLst>
        </a:prstGeom>
        <a:noFill/>
        <a:ln w="9525" algn="ctr">
          <a:solidFill>
            <a:srgbClr val="000000"/>
          </a:solidFill>
          <a:round/>
          <a:headEnd/>
          <a:tailEnd type="stealth" w="med" len="lg"/>
        </a:ln>
      </xdr:spPr>
    </xdr:cxnSp>
    <xdr:clientData/>
  </xdr:twoCellAnchor>
  <xdr:twoCellAnchor>
    <xdr:from>
      <xdr:col>50</xdr:col>
      <xdr:colOff>19050</xdr:colOff>
      <xdr:row>22</xdr:row>
      <xdr:rowOff>18923</xdr:rowOff>
    </xdr:from>
    <xdr:to>
      <xdr:col>50</xdr:col>
      <xdr:colOff>19050</xdr:colOff>
      <xdr:row>24</xdr:row>
      <xdr:rowOff>38016</xdr:rowOff>
    </xdr:to>
    <xdr:cxnSp macro="">
      <xdr:nvCxnSpPr>
        <xdr:cNvPr id="352" name="AutoShape 234"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CxnSpPr>
          <a:cxnSpLocks noChangeShapeType="1"/>
          <a:stCxn id="128" idx="2"/>
          <a:endCxn id="167" idx="0"/>
        </xdr:cNvCxnSpPr>
      </xdr:nvCxnSpPr>
      <xdr:spPr bwMode="auto">
        <a:xfrm>
          <a:off x="4938920" y="2926119"/>
          <a:ext cx="0" cy="28413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41</xdr:col>
      <xdr:colOff>46382</xdr:colOff>
      <xdr:row>20</xdr:row>
      <xdr:rowOff>119220</xdr:rowOff>
    </xdr:from>
    <xdr:to>
      <xdr:col>45</xdr:col>
      <xdr:colOff>0</xdr:colOff>
      <xdr:row>20</xdr:row>
      <xdr:rowOff>123284</xdr:rowOff>
    </xdr:to>
    <xdr:cxnSp macro="">
      <xdr:nvCxnSpPr>
        <xdr:cNvPr id="353" name="AutoShape 234">
          <a:extLst>
            <a:ext uri="{FF2B5EF4-FFF2-40B4-BE49-F238E27FC236}">
              <a16:creationId xmlns:a16="http://schemas.microsoft.com/office/drawing/2014/main" id="{00000000-0008-0000-0200-000061010000}"/>
            </a:ext>
          </a:extLst>
        </xdr:cNvPr>
        <xdr:cNvCxnSpPr>
          <a:cxnSpLocks noChangeShapeType="1"/>
          <a:stCxn id="229" idx="3"/>
          <a:endCxn id="128" idx="1"/>
        </xdr:cNvCxnSpPr>
      </xdr:nvCxnSpPr>
      <xdr:spPr bwMode="auto">
        <a:xfrm>
          <a:off x="4071730" y="2761372"/>
          <a:ext cx="351183" cy="406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32</xdr:col>
      <xdr:colOff>19050</xdr:colOff>
      <xdr:row>7</xdr:row>
      <xdr:rowOff>115262</xdr:rowOff>
    </xdr:from>
    <xdr:to>
      <xdr:col>42</xdr:col>
      <xdr:colOff>57150</xdr:colOff>
      <xdr:row>10</xdr:row>
      <xdr:rowOff>39064</xdr:rowOff>
    </xdr:to>
    <xdr:sp macro="" textlink="">
      <xdr:nvSpPr>
        <xdr:cNvPr id="133" name="AutoShape 209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>
          <a:spLocks noChangeArrowheads="1"/>
        </xdr:cNvSpPr>
      </xdr:nvSpPr>
      <xdr:spPr bwMode="auto">
        <a:xfrm>
          <a:off x="3019425" y="1039187"/>
          <a:ext cx="990600" cy="323852"/>
        </a:xfrm>
        <a:prstGeom prst="flowChart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Start</a:t>
          </a:r>
        </a:p>
      </xdr:txBody>
    </xdr:sp>
    <xdr:clientData/>
  </xdr:twoCellAnchor>
  <xdr:twoCellAnchor>
    <xdr:from>
      <xdr:col>42</xdr:col>
      <xdr:colOff>57150</xdr:colOff>
      <xdr:row>9</xdr:row>
      <xdr:rowOff>10288</xdr:rowOff>
    </xdr:from>
    <xdr:to>
      <xdr:col>58</xdr:col>
      <xdr:colOff>89389</xdr:colOff>
      <xdr:row>9</xdr:row>
      <xdr:rowOff>10488</xdr:rowOff>
    </xdr:to>
    <xdr:cxnSp macro="">
      <xdr:nvCxnSpPr>
        <xdr:cNvPr id="134" name="Straight Arrow Connector 58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CxnSpPr>
          <a:cxnSpLocks noChangeShapeType="1"/>
          <a:stCxn id="133" idx="3"/>
          <a:endCxn id="136" idx="2"/>
        </xdr:cNvCxnSpPr>
      </xdr:nvCxnSpPr>
      <xdr:spPr bwMode="auto">
        <a:xfrm flipV="1">
          <a:off x="4010025" y="1200913"/>
          <a:ext cx="1556239" cy="20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stealth" w="med" len="med"/>
        </a:ln>
      </xdr:spPr>
    </xdr:cxnSp>
    <xdr:clientData/>
  </xdr:twoCellAnchor>
  <xdr:twoCellAnchor>
    <xdr:from>
      <xdr:col>37</xdr:col>
      <xdr:colOff>38100</xdr:colOff>
      <xdr:row>10</xdr:row>
      <xdr:rowOff>39064</xdr:rowOff>
    </xdr:from>
    <xdr:to>
      <xdr:col>37</xdr:col>
      <xdr:colOff>41620</xdr:colOff>
      <xdr:row>11</xdr:row>
      <xdr:rowOff>80153</xdr:rowOff>
    </xdr:to>
    <xdr:cxnSp macro="">
      <xdr:nvCxnSpPr>
        <xdr:cNvPr id="135" name="Straight Arrow Connector 60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CxnSpPr>
          <a:cxnSpLocks noChangeShapeType="1"/>
          <a:stCxn id="133" idx="2"/>
          <a:endCxn id="210" idx="0"/>
        </xdr:cNvCxnSpPr>
      </xdr:nvCxnSpPr>
      <xdr:spPr bwMode="auto">
        <a:xfrm>
          <a:off x="3514725" y="1363039"/>
          <a:ext cx="3520" cy="17443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58</xdr:col>
      <xdr:colOff>89389</xdr:colOff>
      <xdr:row>7</xdr:row>
      <xdr:rowOff>107754</xdr:rowOff>
    </xdr:from>
    <xdr:to>
      <xdr:col>71</xdr:col>
      <xdr:colOff>34565</xdr:colOff>
      <xdr:row>10</xdr:row>
      <xdr:rowOff>46171</xdr:rowOff>
    </xdr:to>
    <xdr:sp macro="" textlink="">
      <xdr:nvSpPr>
        <xdr:cNvPr id="136" name="AutoShape 73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>
          <a:spLocks noChangeArrowheads="1"/>
        </xdr:cNvSpPr>
      </xdr:nvSpPr>
      <xdr:spPr bwMode="auto">
        <a:xfrm>
          <a:off x="5566264" y="1031679"/>
          <a:ext cx="1183426" cy="338467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7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TB_L_UPLOAD_STS</a:t>
          </a:r>
          <a:endParaRPr lang="en-US" sz="3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41</xdr:col>
      <xdr:colOff>9525</xdr:colOff>
      <xdr:row>7</xdr:row>
      <xdr:rowOff>38100</xdr:rowOff>
    </xdr:from>
    <xdr:to>
      <xdr:col>43</xdr:col>
      <xdr:colOff>47624</xdr:colOff>
      <xdr:row>9</xdr:row>
      <xdr:rowOff>1114</xdr:rowOff>
    </xdr:to>
    <xdr:sp macro="" textlink="">
      <xdr:nvSpPr>
        <xdr:cNvPr id="137" name="AutoShape 265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>
          <a:spLocks noChangeArrowheads="1"/>
        </xdr:cNvSpPr>
      </xdr:nvSpPr>
      <xdr:spPr bwMode="auto">
        <a:xfrm>
          <a:off x="3867150" y="962025"/>
          <a:ext cx="228599" cy="229714"/>
        </a:xfrm>
        <a:prstGeom prst="flowChartConnector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800" b="1" i="0" strike="noStrik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0</a:t>
          </a:r>
          <a:endParaRPr lang="id-ID" sz="800" b="1" i="0" strike="noStrike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47065</xdr:colOff>
      <xdr:row>10</xdr:row>
      <xdr:rowOff>114522</xdr:rowOff>
    </xdr:from>
    <xdr:to>
      <xdr:col>37</xdr:col>
      <xdr:colOff>47873</xdr:colOff>
      <xdr:row>13</xdr:row>
      <xdr:rowOff>114299</xdr:rowOff>
    </xdr:to>
    <xdr:cxnSp macro="">
      <xdr:nvCxnSpPr>
        <xdr:cNvPr id="56" name="Straight Arrow Connector 60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>
          <a:cxnSpLocks noChangeShapeType="1"/>
          <a:stCxn id="81" idx="4"/>
          <a:endCxn id="39" idx="0"/>
        </xdr:cNvCxnSpPr>
      </xdr:nvCxnSpPr>
      <xdr:spPr bwMode="auto">
        <a:xfrm>
          <a:off x="3485590" y="1524222"/>
          <a:ext cx="808" cy="48555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31</xdr:col>
      <xdr:colOff>38131</xdr:colOff>
      <xdr:row>19</xdr:row>
      <xdr:rowOff>57149</xdr:rowOff>
    </xdr:from>
    <xdr:to>
      <xdr:col>43</xdr:col>
      <xdr:colOff>57615</xdr:colOff>
      <xdr:row>21</xdr:row>
      <xdr:rowOff>50818</xdr:rowOff>
    </xdr:to>
    <xdr:sp macro="" textlink="">
      <xdr:nvSpPr>
        <xdr:cNvPr id="58" name="AutoShape 3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Arrowheads="1"/>
        </xdr:cNvSpPr>
      </xdr:nvSpPr>
      <xdr:spPr bwMode="auto">
        <a:xfrm>
          <a:off x="2905156" y="2924174"/>
          <a:ext cx="1162484" cy="317519"/>
        </a:xfrm>
        <a:prstGeom prst="flowChart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</xdr:spPr>
      <xdr:txBody>
        <a:bodyPr vertOverflow="clip" wrap="square" lIns="27432" tIns="18288" rIns="27432" bIns="18288" anchor="ctr"/>
        <a:lstStyle/>
        <a:p>
          <a:pPr marL="0" indent="0"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Prepare data validation</a:t>
          </a:r>
        </a:p>
      </xdr:txBody>
    </xdr:sp>
    <xdr:clientData/>
  </xdr:twoCellAnchor>
  <xdr:twoCellAnchor>
    <xdr:from>
      <xdr:col>37</xdr:col>
      <xdr:colOff>47873</xdr:colOff>
      <xdr:row>21</xdr:row>
      <xdr:rowOff>50818</xdr:rowOff>
    </xdr:from>
    <xdr:to>
      <xdr:col>37</xdr:col>
      <xdr:colOff>47873</xdr:colOff>
      <xdr:row>26</xdr:row>
      <xdr:rowOff>47624</xdr:rowOff>
    </xdr:to>
    <xdr:cxnSp macro="">
      <xdr:nvCxnSpPr>
        <xdr:cNvPr id="59" name="Straight Arrow Connector 60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>
          <a:cxnSpLocks noChangeShapeType="1"/>
          <a:stCxn id="58" idx="2"/>
          <a:endCxn id="82" idx="0"/>
        </xdr:cNvCxnSpPr>
      </xdr:nvCxnSpPr>
      <xdr:spPr bwMode="auto">
        <a:xfrm>
          <a:off x="3486398" y="3241693"/>
          <a:ext cx="0" cy="80643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42</xdr:col>
      <xdr:colOff>38100</xdr:colOff>
      <xdr:row>18</xdr:row>
      <xdr:rowOff>134868</xdr:rowOff>
    </xdr:from>
    <xdr:to>
      <xdr:col>45</xdr:col>
      <xdr:colOff>9525</xdr:colOff>
      <xdr:row>20</xdr:row>
      <xdr:rowOff>60135</xdr:rowOff>
    </xdr:to>
    <xdr:sp macro="" textlink="">
      <xdr:nvSpPr>
        <xdr:cNvPr id="60" name="Oval 18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Arrowheads="1"/>
        </xdr:cNvSpPr>
      </xdr:nvSpPr>
      <xdr:spPr bwMode="auto">
        <a:xfrm>
          <a:off x="3952875" y="2839968"/>
          <a:ext cx="257175" cy="249117"/>
        </a:xfrm>
        <a:prstGeom prst="ellipse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32</xdr:col>
      <xdr:colOff>76200</xdr:colOff>
      <xdr:row>30</xdr:row>
      <xdr:rowOff>76200</xdr:rowOff>
    </xdr:from>
    <xdr:to>
      <xdr:col>42</xdr:col>
      <xdr:colOff>19050</xdr:colOff>
      <xdr:row>33</xdr:row>
      <xdr:rowOff>66675</xdr:rowOff>
    </xdr:to>
    <xdr:sp macro="" textlink="">
      <xdr:nvSpPr>
        <xdr:cNvPr id="61" name="AutoShape 78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Arrowheads="1"/>
        </xdr:cNvSpPr>
      </xdr:nvSpPr>
      <xdr:spPr bwMode="auto">
        <a:xfrm>
          <a:off x="3038475" y="4724400"/>
          <a:ext cx="895350" cy="47625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overflow" horzOverflow="overflow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Error?</a:t>
          </a:r>
        </a:p>
      </xdr:txBody>
    </xdr:sp>
    <xdr:clientData/>
  </xdr:twoCellAnchor>
  <xdr:twoCellAnchor>
    <xdr:from>
      <xdr:col>44</xdr:col>
      <xdr:colOff>64600</xdr:colOff>
      <xdr:row>33</xdr:row>
      <xdr:rowOff>154630</xdr:rowOff>
    </xdr:from>
    <xdr:to>
      <xdr:col>55</xdr:col>
      <xdr:colOff>7451</xdr:colOff>
      <xdr:row>35</xdr:row>
      <xdr:rowOff>123825</xdr:rowOff>
    </xdr:to>
    <xdr:sp macro="" textlink="">
      <xdr:nvSpPr>
        <xdr:cNvPr id="62" name="AutoShape 2092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Arrowheads="1"/>
        </xdr:cNvSpPr>
      </xdr:nvSpPr>
      <xdr:spPr bwMode="auto">
        <a:xfrm>
          <a:off x="4169875" y="5288605"/>
          <a:ext cx="990601" cy="293045"/>
        </a:xfrm>
        <a:prstGeom prst="flowChart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Write Log</a:t>
          </a:r>
        </a:p>
      </xdr:txBody>
    </xdr:sp>
    <xdr:clientData/>
  </xdr:twoCellAnchor>
  <xdr:twoCellAnchor>
    <xdr:from>
      <xdr:col>42</xdr:col>
      <xdr:colOff>19050</xdr:colOff>
      <xdr:row>31</xdr:row>
      <xdr:rowOff>152400</xdr:rowOff>
    </xdr:from>
    <xdr:to>
      <xdr:col>49</xdr:col>
      <xdr:colOff>83651</xdr:colOff>
      <xdr:row>33</xdr:row>
      <xdr:rowOff>154630</xdr:rowOff>
    </xdr:to>
    <xdr:cxnSp macro="">
      <xdr:nvCxnSpPr>
        <xdr:cNvPr id="63" name="Elbow Connector 155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CxnSpPr>
          <a:cxnSpLocks noChangeShapeType="1"/>
          <a:stCxn id="61" idx="3"/>
          <a:endCxn id="62" idx="0"/>
        </xdr:cNvCxnSpPr>
      </xdr:nvCxnSpPr>
      <xdr:spPr bwMode="auto">
        <a:xfrm>
          <a:off x="3933825" y="4962525"/>
          <a:ext cx="731351" cy="326080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55</xdr:col>
      <xdr:colOff>7451</xdr:colOff>
      <xdr:row>34</xdr:row>
      <xdr:rowOff>135122</xdr:rowOff>
    </xdr:from>
    <xdr:to>
      <xdr:col>58</xdr:col>
      <xdr:colOff>57151</xdr:colOff>
      <xdr:row>34</xdr:row>
      <xdr:rowOff>139228</xdr:rowOff>
    </xdr:to>
    <xdr:cxnSp macro="">
      <xdr:nvCxnSpPr>
        <xdr:cNvPr id="64" name="AutoShape 234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>
          <a:cxnSpLocks noChangeShapeType="1"/>
          <a:stCxn id="62" idx="3"/>
        </xdr:cNvCxnSpPr>
      </xdr:nvCxnSpPr>
      <xdr:spPr bwMode="auto">
        <a:xfrm flipV="1">
          <a:off x="5160476" y="5431022"/>
          <a:ext cx="335450" cy="410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37</xdr:col>
      <xdr:colOff>47625</xdr:colOff>
      <xdr:row>33</xdr:row>
      <xdr:rowOff>66675</xdr:rowOff>
    </xdr:from>
    <xdr:to>
      <xdr:col>37</xdr:col>
      <xdr:colOff>57367</xdr:colOff>
      <xdr:row>38</xdr:row>
      <xdr:rowOff>142875</xdr:rowOff>
    </xdr:to>
    <xdr:cxnSp macro="">
      <xdr:nvCxnSpPr>
        <xdr:cNvPr id="65" name="Straight Arrow Connector 60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CxnSpPr>
          <a:cxnSpLocks noChangeShapeType="1"/>
          <a:stCxn id="61" idx="2"/>
          <a:endCxn id="85" idx="0"/>
        </xdr:cNvCxnSpPr>
      </xdr:nvCxnSpPr>
      <xdr:spPr bwMode="auto">
        <a:xfrm>
          <a:off x="3486150" y="5200650"/>
          <a:ext cx="9742" cy="8858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 editAs="oneCell">
    <xdr:from>
      <xdr:col>43</xdr:col>
      <xdr:colOff>28575</xdr:colOff>
      <xdr:row>30</xdr:row>
      <xdr:rowOff>133350</xdr:rowOff>
    </xdr:from>
    <xdr:to>
      <xdr:col>45</xdr:col>
      <xdr:colOff>30256</xdr:colOff>
      <xdr:row>31</xdr:row>
      <xdr:rowOff>102112</xdr:rowOff>
    </xdr:to>
    <xdr:sp macro="" textlink="">
      <xdr:nvSpPr>
        <xdr:cNvPr id="66" name="Text Box 19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>
          <a:spLocks noChangeArrowheads="1"/>
        </xdr:cNvSpPr>
      </xdr:nvSpPr>
      <xdr:spPr bwMode="auto">
        <a:xfrm>
          <a:off x="4038600" y="4781550"/>
          <a:ext cx="192181" cy="130687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Y</a:t>
          </a:r>
        </a:p>
      </xdr:txBody>
    </xdr:sp>
    <xdr:clientData/>
  </xdr:twoCellAnchor>
  <xdr:twoCellAnchor editAs="oneCell">
    <xdr:from>
      <xdr:col>37</xdr:col>
      <xdr:colOff>57150</xdr:colOff>
      <xdr:row>34</xdr:row>
      <xdr:rowOff>104775</xdr:rowOff>
    </xdr:from>
    <xdr:to>
      <xdr:col>39</xdr:col>
      <xdr:colOff>58831</xdr:colOff>
      <xdr:row>35</xdr:row>
      <xdr:rowOff>73537</xdr:rowOff>
    </xdr:to>
    <xdr:sp macro="" textlink="">
      <xdr:nvSpPr>
        <xdr:cNvPr id="67" name="Text Box 19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>
          <a:spLocks noChangeArrowheads="1"/>
        </xdr:cNvSpPr>
      </xdr:nvSpPr>
      <xdr:spPr bwMode="auto">
        <a:xfrm>
          <a:off x="3495675" y="5400675"/>
          <a:ext cx="192181" cy="130687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N</a:t>
          </a:r>
        </a:p>
      </xdr:txBody>
    </xdr:sp>
    <xdr:clientData/>
  </xdr:twoCellAnchor>
  <xdr:twoCellAnchor>
    <xdr:from>
      <xdr:col>17</xdr:col>
      <xdr:colOff>20254</xdr:colOff>
      <xdr:row>20</xdr:row>
      <xdr:rowOff>53216</xdr:rowOff>
    </xdr:from>
    <xdr:to>
      <xdr:col>31</xdr:col>
      <xdr:colOff>38131</xdr:colOff>
      <xdr:row>20</xdr:row>
      <xdr:rowOff>53984</xdr:rowOff>
    </xdr:to>
    <xdr:cxnSp macro="">
      <xdr:nvCxnSpPr>
        <xdr:cNvPr id="72" name="Elbow Connector 155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CxnSpPr>
          <a:cxnSpLocks noChangeShapeType="1"/>
          <a:stCxn id="80" idx="4"/>
          <a:endCxn id="58" idx="1"/>
        </xdr:cNvCxnSpPr>
      </xdr:nvCxnSpPr>
      <xdr:spPr bwMode="auto">
        <a:xfrm>
          <a:off x="1553779" y="3082166"/>
          <a:ext cx="1351377" cy="768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58</xdr:col>
      <xdr:colOff>57151</xdr:colOff>
      <xdr:row>33</xdr:row>
      <xdr:rowOff>57146</xdr:rowOff>
    </xdr:from>
    <xdr:to>
      <xdr:col>72</xdr:col>
      <xdr:colOff>57150</xdr:colOff>
      <xdr:row>36</xdr:row>
      <xdr:rowOff>51161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GrpSpPr/>
      </xdr:nvGrpSpPr>
      <xdr:grpSpPr>
        <a:xfrm>
          <a:off x="5495926" y="5191121"/>
          <a:ext cx="1181099" cy="479790"/>
          <a:chOff x="5524500" y="7779156"/>
          <a:chExt cx="1323975" cy="445622"/>
        </a:xfrm>
      </xdr:grpSpPr>
      <xdr:sp macro="" textlink="">
        <xdr:nvSpPr>
          <xdr:cNvPr id="77" name="AutoShape 241">
            <a:extLst>
              <a:ext uri="{FF2B5EF4-FFF2-40B4-BE49-F238E27FC236}">
                <a16:creationId xmlns:a16="http://schemas.microsoft.com/office/drawing/2014/main" id="{00000000-0008-0000-0300-00004D000000}"/>
              </a:ext>
            </a:extLst>
          </xdr:cNvPr>
          <xdr:cNvSpPr>
            <a:spLocks noChangeArrowheads="1"/>
          </xdr:cNvSpPr>
        </xdr:nvSpPr>
        <xdr:spPr bwMode="auto">
          <a:xfrm>
            <a:off x="5599686" y="7860334"/>
            <a:ext cx="1195402" cy="243362"/>
          </a:xfrm>
          <a:prstGeom prst="flowChartMagneticDisk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sz="700" b="0" i="0" u="none" strike="noStrike" baseline="0">
                <a:solidFill>
                  <a:srgbClr val="000000"/>
                </a:solidFill>
                <a:latin typeface="Calibri (Body)"/>
                <a:cs typeface="Arial" panose="020B0604020202020204" pitchFamily="34" charset="0"/>
              </a:rPr>
              <a:t>TB_L_LOGGER</a:t>
            </a:r>
          </a:p>
        </xdr:txBody>
      </xdr:sp>
      <xdr:sp macro="" textlink="">
        <xdr:nvSpPr>
          <xdr:cNvPr id="78" name="Rectangle 72">
            <a:extLst>
              <a:ext uri="{FF2B5EF4-FFF2-40B4-BE49-F238E27FC236}">
                <a16:creationId xmlns:a16="http://schemas.microsoft.com/office/drawing/2014/main" id="{00000000-0008-0000-0300-00004E000000}"/>
              </a:ext>
            </a:extLst>
          </xdr:cNvPr>
          <xdr:cNvSpPr>
            <a:spLocks noChangeArrowheads="1"/>
          </xdr:cNvSpPr>
        </xdr:nvSpPr>
        <xdr:spPr bwMode="auto">
          <a:xfrm>
            <a:off x="5524500" y="7779156"/>
            <a:ext cx="1323975" cy="445622"/>
          </a:xfrm>
          <a:prstGeom prst="rect">
            <a:avLst/>
          </a:prstGeom>
          <a:noFill/>
          <a:ln w="9525">
            <a:solidFill>
              <a:srgbClr val="C0C0C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37</xdr:col>
      <xdr:colOff>57368</xdr:colOff>
      <xdr:row>35</xdr:row>
      <xdr:rowOff>123824</xdr:rowOff>
    </xdr:from>
    <xdr:to>
      <xdr:col>49</xdr:col>
      <xdr:colOff>83652</xdr:colOff>
      <xdr:row>38</xdr:row>
      <xdr:rowOff>142874</xdr:rowOff>
    </xdr:to>
    <xdr:cxnSp macro="">
      <xdr:nvCxnSpPr>
        <xdr:cNvPr id="79" name="Elbow Connector 155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CxnSpPr>
          <a:cxnSpLocks noChangeShapeType="1"/>
          <a:stCxn id="62" idx="2"/>
          <a:endCxn id="85" idx="0"/>
        </xdr:cNvCxnSpPr>
      </xdr:nvCxnSpPr>
      <xdr:spPr bwMode="auto">
        <a:xfrm rot="5400000">
          <a:off x="3828122" y="5249420"/>
          <a:ext cx="504825" cy="1169284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3</xdr:col>
      <xdr:colOff>57150</xdr:colOff>
      <xdr:row>19</xdr:row>
      <xdr:rowOff>28575</xdr:rowOff>
    </xdr:from>
    <xdr:to>
      <xdr:col>17</xdr:col>
      <xdr:colOff>20254</xdr:colOff>
      <xdr:row>21</xdr:row>
      <xdr:rowOff>77857</xdr:rowOff>
    </xdr:to>
    <xdr:sp macro="" textlink="">
      <xdr:nvSpPr>
        <xdr:cNvPr id="80" name="AutoShape 73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>
          <a:spLocks noChangeArrowheads="1"/>
        </xdr:cNvSpPr>
      </xdr:nvSpPr>
      <xdr:spPr bwMode="auto">
        <a:xfrm>
          <a:off x="295275" y="2895600"/>
          <a:ext cx="1258504" cy="373132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700">
              <a:effectLst/>
              <a:latin typeface="+mn-lt"/>
              <a:ea typeface="+mn-ea"/>
              <a:cs typeface="+mn-cs"/>
            </a:rPr>
            <a:t>TB_C_GETSUDO_MONTH</a:t>
          </a:r>
          <a:endParaRPr lang="en-US" sz="800">
            <a:effectLst/>
          </a:endParaRPr>
        </a:p>
      </xdr:txBody>
    </xdr:sp>
    <xdr:clientData/>
  </xdr:twoCellAnchor>
  <xdr:twoCellAnchor>
    <xdr:from>
      <xdr:col>31</xdr:col>
      <xdr:colOff>65555</xdr:colOff>
      <xdr:row>9</xdr:row>
      <xdr:rowOff>19050</xdr:rowOff>
    </xdr:from>
    <xdr:to>
      <xdr:col>43</xdr:col>
      <xdr:colOff>28575</xdr:colOff>
      <xdr:row>10</xdr:row>
      <xdr:rowOff>114522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>
          <a:spLocks noChangeArrowheads="1"/>
        </xdr:cNvSpPr>
      </xdr:nvSpPr>
      <xdr:spPr bwMode="auto">
        <a:xfrm>
          <a:off x="2932580" y="1266825"/>
          <a:ext cx="1106020" cy="257397"/>
        </a:xfrm>
        <a:prstGeom prst="ellipse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Start</a:t>
          </a:r>
        </a:p>
      </xdr:txBody>
    </xdr:sp>
    <xdr:clientData/>
  </xdr:twoCellAnchor>
  <xdr:twoCellAnchor>
    <xdr:from>
      <xdr:col>31</xdr:col>
      <xdr:colOff>38131</xdr:colOff>
      <xdr:row>26</xdr:row>
      <xdr:rowOff>47624</xdr:rowOff>
    </xdr:from>
    <xdr:to>
      <xdr:col>43</xdr:col>
      <xdr:colOff>57615</xdr:colOff>
      <xdr:row>28</xdr:row>
      <xdr:rowOff>41293</xdr:rowOff>
    </xdr:to>
    <xdr:sp macro="" textlink="">
      <xdr:nvSpPr>
        <xdr:cNvPr id="82" name="AutoShape 3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>
          <a:spLocks noChangeArrowheads="1"/>
        </xdr:cNvSpPr>
      </xdr:nvSpPr>
      <xdr:spPr bwMode="auto">
        <a:xfrm>
          <a:off x="2905156" y="4048124"/>
          <a:ext cx="1162484" cy="317519"/>
        </a:xfrm>
        <a:prstGeom prst="flowChart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</xdr:spPr>
      <xdr:txBody>
        <a:bodyPr vertOverflow="clip" wrap="square" lIns="27432" tIns="18288" rIns="27432" bIns="18288" anchor="ctr"/>
        <a:lstStyle/>
        <a:p>
          <a:pPr marL="0" indent="0"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Validate Template</a:t>
          </a:r>
        </a:p>
      </xdr:txBody>
    </xdr:sp>
    <xdr:clientData/>
  </xdr:twoCellAnchor>
  <xdr:twoCellAnchor>
    <xdr:from>
      <xdr:col>37</xdr:col>
      <xdr:colOff>47625</xdr:colOff>
      <xdr:row>28</xdr:row>
      <xdr:rowOff>41293</xdr:rowOff>
    </xdr:from>
    <xdr:to>
      <xdr:col>37</xdr:col>
      <xdr:colOff>47873</xdr:colOff>
      <xdr:row>30</xdr:row>
      <xdr:rowOff>76200</xdr:rowOff>
    </xdr:to>
    <xdr:cxnSp macro="">
      <xdr:nvCxnSpPr>
        <xdr:cNvPr id="83" name="Straight Arrow Connector 60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CxnSpPr>
          <a:cxnSpLocks noChangeShapeType="1"/>
          <a:stCxn id="82" idx="2"/>
          <a:endCxn id="61" idx="0"/>
        </xdr:cNvCxnSpPr>
      </xdr:nvCxnSpPr>
      <xdr:spPr bwMode="auto">
        <a:xfrm flipH="1">
          <a:off x="3486150" y="4365643"/>
          <a:ext cx="248" cy="35875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42</xdr:col>
      <xdr:colOff>19050</xdr:colOff>
      <xdr:row>25</xdr:row>
      <xdr:rowOff>76200</xdr:rowOff>
    </xdr:from>
    <xdr:to>
      <xdr:col>44</xdr:col>
      <xdr:colOff>85725</xdr:colOff>
      <xdr:row>27</xdr:row>
      <xdr:rowOff>1467</xdr:rowOff>
    </xdr:to>
    <xdr:sp macro="" textlink="">
      <xdr:nvSpPr>
        <xdr:cNvPr id="84" name="Oval 18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>
          <a:spLocks noChangeArrowheads="1"/>
        </xdr:cNvSpPr>
      </xdr:nvSpPr>
      <xdr:spPr bwMode="auto">
        <a:xfrm>
          <a:off x="3933825" y="3914775"/>
          <a:ext cx="257175" cy="249117"/>
        </a:xfrm>
        <a:prstGeom prst="ellipse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31</xdr:col>
      <xdr:colOff>47625</xdr:colOff>
      <xdr:row>38</xdr:row>
      <xdr:rowOff>142875</xdr:rowOff>
    </xdr:from>
    <xdr:to>
      <xdr:col>43</xdr:col>
      <xdr:colOff>67109</xdr:colOff>
      <xdr:row>40</xdr:row>
      <xdr:rowOff>136544</xdr:rowOff>
    </xdr:to>
    <xdr:sp macro="" textlink="">
      <xdr:nvSpPr>
        <xdr:cNvPr id="85" name="AutoShape 3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Arrowheads="1"/>
        </xdr:cNvSpPr>
      </xdr:nvSpPr>
      <xdr:spPr bwMode="auto">
        <a:xfrm>
          <a:off x="2914650" y="6086475"/>
          <a:ext cx="1162484" cy="317519"/>
        </a:xfrm>
        <a:prstGeom prst="flowChart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</xdr:spPr>
      <xdr:txBody>
        <a:bodyPr vertOverflow="clip" wrap="square" lIns="27432" tIns="18288" rIns="27432" bIns="18288" anchor="ctr"/>
        <a:lstStyle/>
        <a:p>
          <a:pPr marL="0" indent="0"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Back to main process with return code</a:t>
          </a:r>
        </a:p>
      </xdr:txBody>
    </xdr:sp>
    <xdr:clientData/>
  </xdr:twoCellAnchor>
  <xdr:twoCellAnchor>
    <xdr:from>
      <xdr:col>42</xdr:col>
      <xdr:colOff>9525</xdr:colOff>
      <xdr:row>38</xdr:row>
      <xdr:rowOff>19050</xdr:rowOff>
    </xdr:from>
    <xdr:to>
      <xdr:col>44</xdr:col>
      <xdr:colOff>76200</xdr:colOff>
      <xdr:row>39</xdr:row>
      <xdr:rowOff>106242</xdr:rowOff>
    </xdr:to>
    <xdr:sp macro="" textlink="">
      <xdr:nvSpPr>
        <xdr:cNvPr id="88" name="Oval 18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Arrowheads="1"/>
        </xdr:cNvSpPr>
      </xdr:nvSpPr>
      <xdr:spPr bwMode="auto">
        <a:xfrm>
          <a:off x="3924300" y="5962650"/>
          <a:ext cx="257175" cy="249117"/>
        </a:xfrm>
        <a:prstGeom prst="ellipse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17</xdr:col>
      <xdr:colOff>19050</xdr:colOff>
      <xdr:row>14</xdr:row>
      <xdr:rowOff>111134</xdr:rowOff>
    </xdr:from>
    <xdr:to>
      <xdr:col>31</xdr:col>
      <xdr:colOff>38131</xdr:colOff>
      <xdr:row>14</xdr:row>
      <xdr:rowOff>111134</xdr:rowOff>
    </xdr:to>
    <xdr:cxnSp macro="">
      <xdr:nvCxnSpPr>
        <xdr:cNvPr id="34" name="Straight Arrow Connector 58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CxnSpPr>
          <a:cxnSpLocks noChangeShapeType="1"/>
          <a:endCxn id="39" idx="1"/>
        </xdr:cNvCxnSpPr>
      </xdr:nvCxnSpPr>
      <xdr:spPr bwMode="auto">
        <a:xfrm>
          <a:off x="1552575" y="2168534"/>
          <a:ext cx="1352581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stealth" w="med" len="med"/>
        </a:ln>
      </xdr:spPr>
    </xdr:cxnSp>
    <xdr:clientData/>
  </xdr:twoCellAnchor>
  <xdr:twoCellAnchor>
    <xdr:from>
      <xdr:col>4</xdr:col>
      <xdr:colOff>9525</xdr:colOff>
      <xdr:row>11</xdr:row>
      <xdr:rowOff>142875</xdr:rowOff>
    </xdr:from>
    <xdr:to>
      <xdr:col>17</xdr:col>
      <xdr:colOff>21121</xdr:colOff>
      <xdr:row>17</xdr:row>
      <xdr:rowOff>89452</xdr:rowOff>
    </xdr:to>
    <xdr:grpSp>
      <xdr:nvGrpSpPr>
        <xdr:cNvPr id="35" name="Group 1408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GrpSpPr>
          <a:grpSpLocks/>
        </xdr:cNvGrpSpPr>
      </xdr:nvGrpSpPr>
      <xdr:grpSpPr bwMode="auto">
        <a:xfrm>
          <a:off x="342900" y="1714500"/>
          <a:ext cx="1211746" cy="918127"/>
          <a:chOff x="31" y="135"/>
          <a:chExt cx="122" cy="70"/>
        </a:xfrm>
      </xdr:grpSpPr>
      <xdr:sp macro="" textlink="">
        <xdr:nvSpPr>
          <xdr:cNvPr id="36" name="AutoShape 165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1" y="151"/>
            <a:ext cx="122" cy="54"/>
          </a:xfrm>
          <a:prstGeom prst="flowChartProcess">
            <a:avLst/>
          </a:prstGeom>
          <a:noFill/>
          <a:ln w="9525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37" name="AutoShape 126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69"/>
            <a:ext cx="117" cy="33"/>
          </a:xfrm>
          <a:prstGeom prst="flowChartOnlineStorage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22860" anchor="ctr"/>
          <a:lstStyle/>
          <a:p>
            <a:pPr rtl="0" eaLnBrk="1" fontAlgn="auto" latinLnBrk="0" hangingPunct="1"/>
            <a:r>
              <a:rPr lang="en-US" sz="600" b="0" i="0" baseline="0"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Unit Plant Capacity Upload_YYYYMMDDHHMISS_XXXxls(x)</a:t>
            </a:r>
            <a:endParaRPr lang="en-US" sz="600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38" name="Text Box 145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" y="135"/>
            <a:ext cx="122" cy="31"/>
          </a:xfrm>
          <a:prstGeom prst="rect">
            <a:avLst/>
          </a:prstGeom>
          <a:solidFill>
            <a:srgbClr val="C0C0C0"/>
          </a:solidFill>
          <a:ln w="63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Shared File Upload Folder</a:t>
            </a:r>
          </a:p>
        </xdr:txBody>
      </xdr:sp>
    </xdr:grpSp>
    <xdr:clientData/>
  </xdr:twoCellAnchor>
  <xdr:twoCellAnchor>
    <xdr:from>
      <xdr:col>31</xdr:col>
      <xdr:colOff>38131</xdr:colOff>
      <xdr:row>13</xdr:row>
      <xdr:rowOff>114299</xdr:rowOff>
    </xdr:from>
    <xdr:to>
      <xdr:col>43</xdr:col>
      <xdr:colOff>57615</xdr:colOff>
      <xdr:row>15</xdr:row>
      <xdr:rowOff>107968</xdr:rowOff>
    </xdr:to>
    <xdr:sp macro="" textlink="">
      <xdr:nvSpPr>
        <xdr:cNvPr id="39" name="AutoShape 3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Arrowheads="1"/>
        </xdr:cNvSpPr>
      </xdr:nvSpPr>
      <xdr:spPr bwMode="auto">
        <a:xfrm>
          <a:off x="2905156" y="2009774"/>
          <a:ext cx="1162484" cy="317519"/>
        </a:xfrm>
        <a:prstGeom prst="flowChart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 type="none" w="med" len="lg"/>
        </a:ln>
      </xdr:spPr>
      <xdr:txBody>
        <a:bodyPr vertOverflow="clip" wrap="square" lIns="27432" tIns="18288" rIns="27432" bIns="18288" anchor="ctr"/>
        <a:lstStyle/>
        <a:p>
          <a:pPr marL="0" indent="0"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Selected Criteria Validation</a:t>
          </a:r>
        </a:p>
      </xdr:txBody>
    </xdr:sp>
    <xdr:clientData/>
  </xdr:twoCellAnchor>
  <xdr:twoCellAnchor>
    <xdr:from>
      <xdr:col>37</xdr:col>
      <xdr:colOff>47873</xdr:colOff>
      <xdr:row>15</xdr:row>
      <xdr:rowOff>107968</xdr:rowOff>
    </xdr:from>
    <xdr:to>
      <xdr:col>37</xdr:col>
      <xdr:colOff>47873</xdr:colOff>
      <xdr:row>19</xdr:row>
      <xdr:rowOff>57149</xdr:rowOff>
    </xdr:to>
    <xdr:cxnSp macro="">
      <xdr:nvCxnSpPr>
        <xdr:cNvPr id="40" name="Straight Arrow Connector 60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>
          <a:cxnSpLocks noChangeShapeType="1"/>
          <a:stCxn id="39" idx="2"/>
          <a:endCxn id="58" idx="0"/>
        </xdr:cNvCxnSpPr>
      </xdr:nvCxnSpPr>
      <xdr:spPr bwMode="auto">
        <a:xfrm>
          <a:off x="3486398" y="2327293"/>
          <a:ext cx="0" cy="59688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cxnSp>
    <xdr:clientData/>
  </xdr:twoCellAnchor>
  <xdr:twoCellAnchor>
    <xdr:from>
      <xdr:col>42</xdr:col>
      <xdr:colOff>19050</xdr:colOff>
      <xdr:row>12</xdr:row>
      <xdr:rowOff>123825</xdr:rowOff>
    </xdr:from>
    <xdr:to>
      <xdr:col>44</xdr:col>
      <xdr:colOff>85725</xdr:colOff>
      <xdr:row>14</xdr:row>
      <xdr:rowOff>49092</xdr:rowOff>
    </xdr:to>
    <xdr:sp macro="" textlink="">
      <xdr:nvSpPr>
        <xdr:cNvPr id="41" name="Oval 18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Arrowheads="1"/>
        </xdr:cNvSpPr>
      </xdr:nvSpPr>
      <xdr:spPr bwMode="auto">
        <a:xfrm>
          <a:off x="3933825" y="1857375"/>
          <a:ext cx="257175" cy="249117"/>
        </a:xfrm>
        <a:prstGeom prst="ellipse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76200</xdr:colOff>
      <xdr:row>8</xdr:row>
      <xdr:rowOff>76200</xdr:rowOff>
    </xdr:from>
    <xdr:to>
      <xdr:col>85</xdr:col>
      <xdr:colOff>38100</xdr:colOff>
      <xdr:row>13</xdr:row>
      <xdr:rowOff>133350</xdr:rowOff>
    </xdr:to>
    <xdr:sp macro="" textlink="">
      <xdr:nvSpPr>
        <xdr:cNvPr id="2" name="Rectangular Callou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 bwMode="auto">
        <a:xfrm>
          <a:off x="6219825" y="1028700"/>
          <a:ext cx="1866900" cy="704850"/>
        </a:xfrm>
        <a:prstGeom prst="wedgeRectCallout">
          <a:avLst>
            <a:gd name="adj1" fmla="val -80017"/>
            <a:gd name="adj2" fmla="val 77365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TBC=&gt;RED</a:t>
          </a:r>
          <a:r>
            <a:rPr lang="en-US" sz="1100" baseline="0"/>
            <a:t> alphabet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88</xdr:col>
      <xdr:colOff>9525</xdr:colOff>
      <xdr:row>69</xdr:row>
      <xdr:rowOff>0</xdr:rowOff>
    </xdr:from>
    <xdr:to>
      <xdr:col>88</xdr:col>
      <xdr:colOff>85725</xdr:colOff>
      <xdr:row>75</xdr:row>
      <xdr:rowOff>0</xdr:rowOff>
    </xdr:to>
    <xdr:sp macro="" textlink="">
      <xdr:nvSpPr>
        <xdr:cNvPr id="325952" name="AutoShape 1">
          <a:extLst>
            <a:ext uri="{FF2B5EF4-FFF2-40B4-BE49-F238E27FC236}">
              <a16:creationId xmlns:a16="http://schemas.microsoft.com/office/drawing/2014/main" id="{00000000-0008-0000-0600-000040F90400}"/>
            </a:ext>
          </a:extLst>
        </xdr:cNvPr>
        <xdr:cNvSpPr>
          <a:spLocks/>
        </xdr:cNvSpPr>
      </xdr:nvSpPr>
      <xdr:spPr bwMode="auto">
        <a:xfrm flipH="1">
          <a:off x="8343900" y="9191625"/>
          <a:ext cx="76200" cy="800100"/>
        </a:xfrm>
        <a:prstGeom prst="leftBrace">
          <a:avLst>
            <a:gd name="adj1" fmla="val 875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0</xdr:colOff>
      <xdr:row>124</xdr:row>
      <xdr:rowOff>85725</xdr:rowOff>
    </xdr:from>
    <xdr:to>
      <xdr:col>80</xdr:col>
      <xdr:colOff>76200</xdr:colOff>
      <xdr:row>126</xdr:row>
      <xdr:rowOff>85725</xdr:rowOff>
    </xdr:to>
    <xdr:sp macro="" textlink="">
      <xdr:nvSpPr>
        <xdr:cNvPr id="31746" name="AutoShape 2">
          <a:extLst>
            <a:ext uri="{FF2B5EF4-FFF2-40B4-BE49-F238E27FC236}">
              <a16:creationId xmlns:a16="http://schemas.microsoft.com/office/drawing/2014/main" id="{00000000-0008-0000-0600-0000027C0000}"/>
            </a:ext>
          </a:extLst>
        </xdr:cNvPr>
        <xdr:cNvSpPr>
          <a:spLocks noChangeArrowheads="1"/>
        </xdr:cNvSpPr>
      </xdr:nvSpPr>
      <xdr:spPr bwMode="auto">
        <a:xfrm>
          <a:off x="3476625" y="17087850"/>
          <a:ext cx="4171950" cy="323850"/>
        </a:xfrm>
        <a:prstGeom prst="rightArrow">
          <a:avLst>
            <a:gd name="adj1" fmla="val 47056"/>
            <a:gd name="adj2" fmla="val 67632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100.00</a:t>
          </a:r>
        </a:p>
      </xdr:txBody>
    </xdr:sp>
    <xdr:clientData/>
  </xdr:twoCellAnchor>
  <xdr:twoCellAnchor>
    <xdr:from>
      <xdr:col>33</xdr:col>
      <xdr:colOff>85725</xdr:colOff>
      <xdr:row>129</xdr:row>
      <xdr:rowOff>76200</xdr:rowOff>
    </xdr:from>
    <xdr:to>
      <xdr:col>60</xdr:col>
      <xdr:colOff>0</xdr:colOff>
      <xdr:row>131</xdr:row>
      <xdr:rowOff>76200</xdr:rowOff>
    </xdr:to>
    <xdr:sp macro="" textlink="">
      <xdr:nvSpPr>
        <xdr:cNvPr id="31747" name="AutoShape 3">
          <a:extLst>
            <a:ext uri="{FF2B5EF4-FFF2-40B4-BE49-F238E27FC236}">
              <a16:creationId xmlns:a16="http://schemas.microsoft.com/office/drawing/2014/main" id="{00000000-0008-0000-0600-0000037C0000}"/>
            </a:ext>
          </a:extLst>
        </xdr:cNvPr>
        <xdr:cNvSpPr>
          <a:spLocks noChangeArrowheads="1"/>
        </xdr:cNvSpPr>
      </xdr:nvSpPr>
      <xdr:spPr bwMode="auto">
        <a:xfrm>
          <a:off x="3181350" y="17887950"/>
          <a:ext cx="2486025" cy="323850"/>
        </a:xfrm>
        <a:prstGeom prst="rightArrow">
          <a:avLst>
            <a:gd name="adj1" fmla="val 47056"/>
            <a:gd name="adj2" fmla="val 40301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5%, 7.00</a:t>
          </a:r>
        </a:p>
      </xdr:txBody>
    </xdr:sp>
    <xdr:clientData/>
  </xdr:twoCellAnchor>
  <xdr:twoCellAnchor>
    <xdr:from>
      <xdr:col>59</xdr:col>
      <xdr:colOff>85725</xdr:colOff>
      <xdr:row>129</xdr:row>
      <xdr:rowOff>85725</xdr:rowOff>
    </xdr:from>
    <xdr:to>
      <xdr:col>80</xdr:col>
      <xdr:colOff>85725</xdr:colOff>
      <xdr:row>131</xdr:row>
      <xdr:rowOff>85725</xdr:rowOff>
    </xdr:to>
    <xdr:sp macro="" textlink="">
      <xdr:nvSpPr>
        <xdr:cNvPr id="31748" name="AutoShape 4">
          <a:extLst>
            <a:ext uri="{FF2B5EF4-FFF2-40B4-BE49-F238E27FC236}">
              <a16:creationId xmlns:a16="http://schemas.microsoft.com/office/drawing/2014/main" id="{00000000-0008-0000-0600-0000047C0000}"/>
            </a:ext>
          </a:extLst>
        </xdr:cNvPr>
        <xdr:cNvSpPr>
          <a:spLocks noChangeArrowheads="1"/>
        </xdr:cNvSpPr>
      </xdr:nvSpPr>
      <xdr:spPr bwMode="auto">
        <a:xfrm>
          <a:off x="5657850" y="17897475"/>
          <a:ext cx="2000250" cy="323850"/>
        </a:xfrm>
        <a:prstGeom prst="rightArrow">
          <a:avLst>
            <a:gd name="adj1" fmla="val 47056"/>
            <a:gd name="adj2" fmla="val 70600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6%, 8.00</a:t>
          </a:r>
        </a:p>
      </xdr:txBody>
    </xdr:sp>
    <xdr:clientData/>
  </xdr:twoCellAnchor>
  <xdr:twoCellAnchor>
    <xdr:from>
      <xdr:col>37</xdr:col>
      <xdr:colOff>9525</xdr:colOff>
      <xdr:row>133</xdr:row>
      <xdr:rowOff>76200</xdr:rowOff>
    </xdr:from>
    <xdr:to>
      <xdr:col>45</xdr:col>
      <xdr:colOff>66675</xdr:colOff>
      <xdr:row>135</xdr:row>
      <xdr:rowOff>76200</xdr:rowOff>
    </xdr:to>
    <xdr:sp macro="" textlink="">
      <xdr:nvSpPr>
        <xdr:cNvPr id="325956" name="AutoShape 5">
          <a:extLst>
            <a:ext uri="{FF2B5EF4-FFF2-40B4-BE49-F238E27FC236}">
              <a16:creationId xmlns:a16="http://schemas.microsoft.com/office/drawing/2014/main" id="{00000000-0008-0000-0600-000044F90400}"/>
            </a:ext>
          </a:extLst>
        </xdr:cNvPr>
        <xdr:cNvSpPr>
          <a:spLocks noChangeArrowheads="1"/>
        </xdr:cNvSpPr>
      </xdr:nvSpPr>
      <xdr:spPr bwMode="auto">
        <a:xfrm>
          <a:off x="3486150" y="18535650"/>
          <a:ext cx="819150" cy="323850"/>
        </a:xfrm>
        <a:prstGeom prst="rightArrow">
          <a:avLst>
            <a:gd name="adj1" fmla="val 52944"/>
            <a:gd name="adj2" fmla="val 34100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46</xdr:col>
      <xdr:colOff>9525</xdr:colOff>
      <xdr:row>133</xdr:row>
      <xdr:rowOff>85725</xdr:rowOff>
    </xdr:from>
    <xdr:to>
      <xdr:col>81</xdr:col>
      <xdr:colOff>9525</xdr:colOff>
      <xdr:row>135</xdr:row>
      <xdr:rowOff>85725</xdr:rowOff>
    </xdr:to>
    <xdr:sp macro="" textlink="">
      <xdr:nvSpPr>
        <xdr:cNvPr id="325957" name="AutoShape 6">
          <a:extLst>
            <a:ext uri="{FF2B5EF4-FFF2-40B4-BE49-F238E27FC236}">
              <a16:creationId xmlns:a16="http://schemas.microsoft.com/office/drawing/2014/main" id="{00000000-0008-0000-0600-000045F90400}"/>
            </a:ext>
          </a:extLst>
        </xdr:cNvPr>
        <xdr:cNvSpPr>
          <a:spLocks noChangeArrowheads="1"/>
        </xdr:cNvSpPr>
      </xdr:nvSpPr>
      <xdr:spPr bwMode="auto">
        <a:xfrm>
          <a:off x="4343400" y="18545175"/>
          <a:ext cx="3333750" cy="323850"/>
        </a:xfrm>
        <a:prstGeom prst="rightArrow">
          <a:avLst>
            <a:gd name="adj1" fmla="val 47056"/>
            <a:gd name="adj2" fmla="val 79398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46</xdr:col>
      <xdr:colOff>0</xdr:colOff>
      <xdr:row>131</xdr:row>
      <xdr:rowOff>85725</xdr:rowOff>
    </xdr:from>
    <xdr:to>
      <xdr:col>81</xdr:col>
      <xdr:colOff>0</xdr:colOff>
      <xdr:row>133</xdr:row>
      <xdr:rowOff>85725</xdr:rowOff>
    </xdr:to>
    <xdr:sp macro="" textlink="">
      <xdr:nvSpPr>
        <xdr:cNvPr id="31751" name="AutoShape 7">
          <a:extLst>
            <a:ext uri="{FF2B5EF4-FFF2-40B4-BE49-F238E27FC236}">
              <a16:creationId xmlns:a16="http://schemas.microsoft.com/office/drawing/2014/main" id="{00000000-0008-0000-0600-0000077C0000}"/>
            </a:ext>
          </a:extLst>
        </xdr:cNvPr>
        <xdr:cNvSpPr>
          <a:spLocks noChangeArrowheads="1"/>
        </xdr:cNvSpPr>
      </xdr:nvSpPr>
      <xdr:spPr bwMode="auto">
        <a:xfrm>
          <a:off x="4333875" y="18221325"/>
          <a:ext cx="3333750" cy="323850"/>
        </a:xfrm>
        <a:prstGeom prst="rightArrow">
          <a:avLst>
            <a:gd name="adj1" fmla="val 47056"/>
            <a:gd name="adj2" fmla="val 79398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7%, 9.00</a:t>
          </a:r>
        </a:p>
      </xdr:txBody>
    </xdr:sp>
    <xdr:clientData/>
  </xdr:twoCellAnchor>
  <xdr:twoCellAnchor>
    <xdr:from>
      <xdr:col>36</xdr:col>
      <xdr:colOff>76200</xdr:colOff>
      <xdr:row>125</xdr:row>
      <xdr:rowOff>28575</xdr:rowOff>
    </xdr:from>
    <xdr:to>
      <xdr:col>36</xdr:col>
      <xdr:colOff>76200</xdr:colOff>
      <xdr:row>134</xdr:row>
      <xdr:rowOff>133350</xdr:rowOff>
    </xdr:to>
    <xdr:sp macro="" textlink="">
      <xdr:nvSpPr>
        <xdr:cNvPr id="325959" name="Line 8">
          <a:extLst>
            <a:ext uri="{FF2B5EF4-FFF2-40B4-BE49-F238E27FC236}">
              <a16:creationId xmlns:a16="http://schemas.microsoft.com/office/drawing/2014/main" id="{00000000-0008-0000-0600-000047F90400}"/>
            </a:ext>
          </a:extLst>
        </xdr:cNvPr>
        <xdr:cNvSpPr>
          <a:spLocks noChangeShapeType="1"/>
        </xdr:cNvSpPr>
      </xdr:nvSpPr>
      <xdr:spPr bwMode="auto">
        <a:xfrm>
          <a:off x="3457575" y="17192625"/>
          <a:ext cx="0" cy="1562100"/>
        </a:xfrm>
        <a:prstGeom prst="line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med" len="med"/>
        </a:ln>
      </xdr:spPr>
    </xdr:sp>
    <xdr:clientData/>
  </xdr:twoCellAnchor>
  <xdr:twoCellAnchor>
    <xdr:from>
      <xdr:col>45</xdr:col>
      <xdr:colOff>76200</xdr:colOff>
      <xdr:row>132</xdr:row>
      <xdr:rowOff>0</xdr:rowOff>
    </xdr:from>
    <xdr:to>
      <xdr:col>45</xdr:col>
      <xdr:colOff>76200</xdr:colOff>
      <xdr:row>135</xdr:row>
      <xdr:rowOff>19050</xdr:rowOff>
    </xdr:to>
    <xdr:sp macro="" textlink="">
      <xdr:nvSpPr>
        <xdr:cNvPr id="325960" name="Line 9">
          <a:extLst>
            <a:ext uri="{FF2B5EF4-FFF2-40B4-BE49-F238E27FC236}">
              <a16:creationId xmlns:a16="http://schemas.microsoft.com/office/drawing/2014/main" id="{00000000-0008-0000-0600-000048F90400}"/>
            </a:ext>
          </a:extLst>
        </xdr:cNvPr>
        <xdr:cNvSpPr>
          <a:spLocks noChangeShapeType="1"/>
        </xdr:cNvSpPr>
      </xdr:nvSpPr>
      <xdr:spPr bwMode="auto">
        <a:xfrm>
          <a:off x="4314825" y="18297525"/>
          <a:ext cx="0" cy="504825"/>
        </a:xfrm>
        <a:prstGeom prst="line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med" len="med"/>
        </a:ln>
      </xdr:spPr>
    </xdr:sp>
    <xdr:clientData/>
  </xdr:twoCellAnchor>
  <xdr:twoCellAnchor>
    <xdr:from>
      <xdr:col>86</xdr:col>
      <xdr:colOff>9525</xdr:colOff>
      <xdr:row>186</xdr:row>
      <xdr:rowOff>0</xdr:rowOff>
    </xdr:from>
    <xdr:to>
      <xdr:col>86</xdr:col>
      <xdr:colOff>85725</xdr:colOff>
      <xdr:row>192</xdr:row>
      <xdr:rowOff>0</xdr:rowOff>
    </xdr:to>
    <xdr:sp macro="" textlink="">
      <xdr:nvSpPr>
        <xdr:cNvPr id="325961" name="AutoShape 10">
          <a:extLst>
            <a:ext uri="{FF2B5EF4-FFF2-40B4-BE49-F238E27FC236}">
              <a16:creationId xmlns:a16="http://schemas.microsoft.com/office/drawing/2014/main" id="{00000000-0008-0000-0600-000049F90400}"/>
            </a:ext>
          </a:extLst>
        </xdr:cNvPr>
        <xdr:cNvSpPr>
          <a:spLocks/>
        </xdr:cNvSpPr>
      </xdr:nvSpPr>
      <xdr:spPr bwMode="auto">
        <a:xfrm flipH="1">
          <a:off x="8153400" y="27051000"/>
          <a:ext cx="76200" cy="971550"/>
        </a:xfrm>
        <a:prstGeom prst="leftBrace">
          <a:avLst>
            <a:gd name="adj1" fmla="val 10625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230</xdr:row>
      <xdr:rowOff>85725</xdr:rowOff>
    </xdr:from>
    <xdr:to>
      <xdr:col>64</xdr:col>
      <xdr:colOff>76200</xdr:colOff>
      <xdr:row>232</xdr:row>
      <xdr:rowOff>104775</xdr:rowOff>
    </xdr:to>
    <xdr:sp macro="" textlink="">
      <xdr:nvSpPr>
        <xdr:cNvPr id="31755" name="AutoShape 11">
          <a:extLst>
            <a:ext uri="{FF2B5EF4-FFF2-40B4-BE49-F238E27FC236}">
              <a16:creationId xmlns:a16="http://schemas.microsoft.com/office/drawing/2014/main" id="{00000000-0008-0000-0600-00000B7C0000}"/>
            </a:ext>
          </a:extLst>
        </xdr:cNvPr>
        <xdr:cNvSpPr>
          <a:spLocks noChangeArrowheads="1"/>
        </xdr:cNvSpPr>
      </xdr:nvSpPr>
      <xdr:spPr bwMode="auto">
        <a:xfrm>
          <a:off x="1952625" y="34261425"/>
          <a:ext cx="4171950" cy="342900"/>
        </a:xfrm>
        <a:prstGeom prst="rightArrow">
          <a:avLst>
            <a:gd name="adj1" fmla="val 47056"/>
            <a:gd name="adj2" fmla="val 63875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100.00</a:t>
          </a:r>
        </a:p>
      </xdr:txBody>
    </xdr:sp>
    <xdr:clientData/>
  </xdr:twoCellAnchor>
  <xdr:twoCellAnchor>
    <xdr:from>
      <xdr:col>21</xdr:col>
      <xdr:colOff>9525</xdr:colOff>
      <xdr:row>232</xdr:row>
      <xdr:rowOff>85725</xdr:rowOff>
    </xdr:from>
    <xdr:to>
      <xdr:col>29</xdr:col>
      <xdr:colOff>85725</xdr:colOff>
      <xdr:row>234</xdr:row>
      <xdr:rowOff>85725</xdr:rowOff>
    </xdr:to>
    <xdr:sp macro="" textlink="">
      <xdr:nvSpPr>
        <xdr:cNvPr id="31756" name="AutoShape 12">
          <a:extLst>
            <a:ext uri="{FF2B5EF4-FFF2-40B4-BE49-F238E27FC236}">
              <a16:creationId xmlns:a16="http://schemas.microsoft.com/office/drawing/2014/main" id="{00000000-0008-0000-0600-00000C7C0000}"/>
            </a:ext>
          </a:extLst>
        </xdr:cNvPr>
        <xdr:cNvSpPr>
          <a:spLocks noChangeArrowheads="1"/>
        </xdr:cNvSpPr>
      </xdr:nvSpPr>
      <xdr:spPr bwMode="auto">
        <a:xfrm>
          <a:off x="1962150" y="34585275"/>
          <a:ext cx="838200" cy="323850"/>
        </a:xfrm>
        <a:prstGeom prst="rightArrow">
          <a:avLst>
            <a:gd name="adj1" fmla="val 52944"/>
            <a:gd name="adj2" fmla="val 34893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112.00</a:t>
          </a:r>
        </a:p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30</xdr:col>
      <xdr:colOff>9525</xdr:colOff>
      <xdr:row>232</xdr:row>
      <xdr:rowOff>76200</xdr:rowOff>
    </xdr:from>
    <xdr:to>
      <xdr:col>65</xdr:col>
      <xdr:colOff>9525</xdr:colOff>
      <xdr:row>234</xdr:row>
      <xdr:rowOff>95250</xdr:rowOff>
    </xdr:to>
    <xdr:sp macro="" textlink="">
      <xdr:nvSpPr>
        <xdr:cNvPr id="31757" name="AutoShape 13">
          <a:extLst>
            <a:ext uri="{FF2B5EF4-FFF2-40B4-BE49-F238E27FC236}">
              <a16:creationId xmlns:a16="http://schemas.microsoft.com/office/drawing/2014/main" id="{00000000-0008-0000-0600-00000D7C0000}"/>
            </a:ext>
          </a:extLst>
        </xdr:cNvPr>
        <xdr:cNvSpPr>
          <a:spLocks noChangeArrowheads="1"/>
        </xdr:cNvSpPr>
      </xdr:nvSpPr>
      <xdr:spPr bwMode="auto">
        <a:xfrm>
          <a:off x="2819400" y="34575750"/>
          <a:ext cx="3333750" cy="342900"/>
        </a:xfrm>
        <a:prstGeom prst="rightArrow">
          <a:avLst>
            <a:gd name="adj1" fmla="val 47056"/>
            <a:gd name="adj2" fmla="val 74987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116.00</a:t>
          </a:r>
        </a:p>
      </xdr:txBody>
    </xdr:sp>
    <xdr:clientData/>
  </xdr:twoCellAnchor>
  <xdr:twoCellAnchor>
    <xdr:from>
      <xdr:col>79</xdr:col>
      <xdr:colOff>76200</xdr:colOff>
      <xdr:row>132</xdr:row>
      <xdr:rowOff>114300</xdr:rowOff>
    </xdr:from>
    <xdr:to>
      <xdr:col>86</xdr:col>
      <xdr:colOff>76200</xdr:colOff>
      <xdr:row>142</xdr:row>
      <xdr:rowOff>95250</xdr:rowOff>
    </xdr:to>
    <xdr:sp macro="" textlink="">
      <xdr:nvSpPr>
        <xdr:cNvPr id="325965" name="Freeform 14">
          <a:extLst>
            <a:ext uri="{FF2B5EF4-FFF2-40B4-BE49-F238E27FC236}">
              <a16:creationId xmlns:a16="http://schemas.microsoft.com/office/drawing/2014/main" id="{00000000-0008-0000-0600-00004DF90400}"/>
            </a:ext>
          </a:extLst>
        </xdr:cNvPr>
        <xdr:cNvSpPr>
          <a:spLocks/>
        </xdr:cNvSpPr>
      </xdr:nvSpPr>
      <xdr:spPr bwMode="auto">
        <a:xfrm rot="535777">
          <a:off x="7553325" y="18411825"/>
          <a:ext cx="666750" cy="1600200"/>
        </a:xfrm>
        <a:custGeom>
          <a:avLst/>
          <a:gdLst>
            <a:gd name="T0" fmla="*/ 0 w 248"/>
            <a:gd name="T1" fmla="*/ 0 h 187"/>
            <a:gd name="T2" fmla="*/ 2147483647 w 248"/>
            <a:gd name="T3" fmla="*/ 2147483647 h 187"/>
            <a:gd name="T4" fmla="*/ 2147483647 w 248"/>
            <a:gd name="T5" fmla="*/ 2147483647 h 187"/>
            <a:gd name="T6" fmla="*/ 0 60000 65536"/>
            <a:gd name="T7" fmla="*/ 0 60000 65536"/>
            <a:gd name="T8" fmla="*/ 0 60000 65536"/>
            <a:gd name="T9" fmla="*/ 0 w 248"/>
            <a:gd name="T10" fmla="*/ 0 h 187"/>
            <a:gd name="T11" fmla="*/ 248 w 248"/>
            <a:gd name="T12" fmla="*/ 187 h 187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48" h="187">
              <a:moveTo>
                <a:pt x="0" y="0"/>
              </a:moveTo>
              <a:cubicBezTo>
                <a:pt x="37" y="20"/>
                <a:pt x="204" y="92"/>
                <a:pt x="226" y="123"/>
              </a:cubicBezTo>
              <a:cubicBezTo>
                <a:pt x="248" y="154"/>
                <a:pt x="150" y="174"/>
                <a:pt x="130" y="187"/>
              </a:cubicBezTo>
            </a:path>
          </a:pathLst>
        </a:custGeom>
        <a:noFill/>
        <a:ln w="19050">
          <a:solidFill>
            <a:srgbClr val="00FF00"/>
          </a:solidFill>
          <a:round/>
          <a:headEnd/>
          <a:tailEnd type="triangle" w="med" len="med"/>
        </a:ln>
      </xdr:spPr>
    </xdr:sp>
    <xdr:clientData/>
  </xdr:twoCellAnchor>
  <xdr:twoCellAnchor>
    <xdr:from>
      <xdr:col>80</xdr:col>
      <xdr:colOff>9525</xdr:colOff>
      <xdr:row>130</xdr:row>
      <xdr:rowOff>123825</xdr:rowOff>
    </xdr:from>
    <xdr:to>
      <xdr:col>87</xdr:col>
      <xdr:colOff>0</xdr:colOff>
      <xdr:row>141</xdr:row>
      <xdr:rowOff>104775</xdr:rowOff>
    </xdr:to>
    <xdr:sp macro="" textlink="">
      <xdr:nvSpPr>
        <xdr:cNvPr id="325966" name="Freeform 15">
          <a:extLst>
            <a:ext uri="{FF2B5EF4-FFF2-40B4-BE49-F238E27FC236}">
              <a16:creationId xmlns:a16="http://schemas.microsoft.com/office/drawing/2014/main" id="{00000000-0008-0000-0600-00004EF90400}"/>
            </a:ext>
          </a:extLst>
        </xdr:cNvPr>
        <xdr:cNvSpPr>
          <a:spLocks/>
        </xdr:cNvSpPr>
      </xdr:nvSpPr>
      <xdr:spPr bwMode="auto">
        <a:xfrm rot="368921">
          <a:off x="7581900" y="18097500"/>
          <a:ext cx="657225" cy="1762125"/>
        </a:xfrm>
        <a:custGeom>
          <a:avLst/>
          <a:gdLst>
            <a:gd name="T0" fmla="*/ 0 w 250"/>
            <a:gd name="T1" fmla="*/ 0 h 208"/>
            <a:gd name="T2" fmla="*/ 2147483647 w 250"/>
            <a:gd name="T3" fmla="*/ 2147483647 h 208"/>
            <a:gd name="T4" fmla="*/ 2147483647 w 250"/>
            <a:gd name="T5" fmla="*/ 2147483647 h 208"/>
            <a:gd name="T6" fmla="*/ 0 60000 65536"/>
            <a:gd name="T7" fmla="*/ 0 60000 65536"/>
            <a:gd name="T8" fmla="*/ 0 60000 65536"/>
            <a:gd name="T9" fmla="*/ 0 w 250"/>
            <a:gd name="T10" fmla="*/ 0 h 208"/>
            <a:gd name="T11" fmla="*/ 250 w 250"/>
            <a:gd name="T12" fmla="*/ 208 h 208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50" h="208">
              <a:moveTo>
                <a:pt x="0" y="0"/>
              </a:moveTo>
              <a:cubicBezTo>
                <a:pt x="38" y="16"/>
                <a:pt x="206" y="63"/>
                <a:pt x="228" y="98"/>
              </a:cubicBezTo>
              <a:cubicBezTo>
                <a:pt x="250" y="133"/>
                <a:pt x="151" y="185"/>
                <a:pt x="131" y="208"/>
              </a:cubicBezTo>
            </a:path>
          </a:pathLst>
        </a:custGeom>
        <a:noFill/>
        <a:ln w="19050">
          <a:solidFill>
            <a:srgbClr val="FF99CC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66675</xdr:colOff>
      <xdr:row>197</xdr:row>
      <xdr:rowOff>0</xdr:rowOff>
    </xdr:from>
    <xdr:to>
      <xdr:col>3</xdr:col>
      <xdr:colOff>47625</xdr:colOff>
      <xdr:row>199</xdr:row>
      <xdr:rowOff>19050</xdr:rowOff>
    </xdr:to>
    <xdr:sp macro="" textlink="">
      <xdr:nvSpPr>
        <xdr:cNvPr id="325967" name="AutoShape 16">
          <a:extLst>
            <a:ext uri="{FF2B5EF4-FFF2-40B4-BE49-F238E27FC236}">
              <a16:creationId xmlns:a16="http://schemas.microsoft.com/office/drawing/2014/main" id="{00000000-0008-0000-0600-00004FF90400}"/>
            </a:ext>
          </a:extLst>
        </xdr:cNvPr>
        <xdr:cNvSpPr>
          <a:spLocks/>
        </xdr:cNvSpPr>
      </xdr:nvSpPr>
      <xdr:spPr bwMode="auto">
        <a:xfrm>
          <a:off x="209550" y="28832175"/>
          <a:ext cx="76200" cy="342900"/>
        </a:xfrm>
        <a:prstGeom prst="leftBrace">
          <a:avLst>
            <a:gd name="adj1" fmla="val 375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47625</xdr:colOff>
      <xdr:row>175</xdr:row>
      <xdr:rowOff>123825</xdr:rowOff>
    </xdr:from>
    <xdr:to>
      <xdr:col>5</xdr:col>
      <xdr:colOff>28575</xdr:colOff>
      <xdr:row>177</xdr:row>
      <xdr:rowOff>85725</xdr:rowOff>
    </xdr:to>
    <xdr:sp macro="" textlink="">
      <xdr:nvSpPr>
        <xdr:cNvPr id="325968" name="AutoShape 17">
          <a:extLst>
            <a:ext uri="{FF2B5EF4-FFF2-40B4-BE49-F238E27FC236}">
              <a16:creationId xmlns:a16="http://schemas.microsoft.com/office/drawing/2014/main" id="{00000000-0008-0000-0600-000050F90400}"/>
            </a:ext>
          </a:extLst>
        </xdr:cNvPr>
        <xdr:cNvSpPr>
          <a:spLocks/>
        </xdr:cNvSpPr>
      </xdr:nvSpPr>
      <xdr:spPr bwMode="auto">
        <a:xfrm>
          <a:off x="381000" y="25393650"/>
          <a:ext cx="76200" cy="285750"/>
        </a:xfrm>
        <a:prstGeom prst="leftBrace">
          <a:avLst>
            <a:gd name="adj1" fmla="val 3125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228</xdr:row>
      <xdr:rowOff>38100</xdr:rowOff>
    </xdr:from>
    <xdr:to>
      <xdr:col>4</xdr:col>
      <xdr:colOff>85725</xdr:colOff>
      <xdr:row>234</xdr:row>
      <xdr:rowOff>28575</xdr:rowOff>
    </xdr:to>
    <xdr:sp macro="" textlink="">
      <xdr:nvSpPr>
        <xdr:cNvPr id="325969" name="AutoShape 18">
          <a:extLst>
            <a:ext uri="{FF2B5EF4-FFF2-40B4-BE49-F238E27FC236}">
              <a16:creationId xmlns:a16="http://schemas.microsoft.com/office/drawing/2014/main" id="{00000000-0008-0000-0600-000051F90400}"/>
            </a:ext>
          </a:extLst>
        </xdr:cNvPr>
        <xdr:cNvSpPr>
          <a:spLocks/>
        </xdr:cNvSpPr>
      </xdr:nvSpPr>
      <xdr:spPr bwMode="auto">
        <a:xfrm>
          <a:off x="342900" y="33889950"/>
          <a:ext cx="76200" cy="962025"/>
        </a:xfrm>
        <a:prstGeom prst="leftBrace">
          <a:avLst>
            <a:gd name="adj1" fmla="val 10520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47625</xdr:colOff>
      <xdr:row>41</xdr:row>
      <xdr:rowOff>19050</xdr:rowOff>
    </xdr:from>
    <xdr:to>
      <xdr:col>7</xdr:col>
      <xdr:colOff>28575</xdr:colOff>
      <xdr:row>43</xdr:row>
      <xdr:rowOff>0</xdr:rowOff>
    </xdr:to>
    <xdr:sp macro="" textlink="">
      <xdr:nvSpPr>
        <xdr:cNvPr id="325970" name="AutoShape 19">
          <a:extLst>
            <a:ext uri="{FF2B5EF4-FFF2-40B4-BE49-F238E27FC236}">
              <a16:creationId xmlns:a16="http://schemas.microsoft.com/office/drawing/2014/main" id="{00000000-0008-0000-0600-000052F90400}"/>
            </a:ext>
          </a:extLst>
        </xdr:cNvPr>
        <xdr:cNvSpPr>
          <a:spLocks/>
        </xdr:cNvSpPr>
      </xdr:nvSpPr>
      <xdr:spPr bwMode="auto">
        <a:xfrm>
          <a:off x="571500" y="5476875"/>
          <a:ext cx="76200" cy="247650"/>
        </a:xfrm>
        <a:prstGeom prst="leftBrace">
          <a:avLst>
            <a:gd name="adj1" fmla="val 2708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47625</xdr:colOff>
      <xdr:row>44</xdr:row>
      <xdr:rowOff>19050</xdr:rowOff>
    </xdr:from>
    <xdr:to>
      <xdr:col>7</xdr:col>
      <xdr:colOff>28575</xdr:colOff>
      <xdr:row>45</xdr:row>
      <xdr:rowOff>47625</xdr:rowOff>
    </xdr:to>
    <xdr:sp macro="" textlink="">
      <xdr:nvSpPr>
        <xdr:cNvPr id="325971" name="AutoShape 20">
          <a:extLst>
            <a:ext uri="{FF2B5EF4-FFF2-40B4-BE49-F238E27FC236}">
              <a16:creationId xmlns:a16="http://schemas.microsoft.com/office/drawing/2014/main" id="{00000000-0008-0000-0600-000053F90400}"/>
            </a:ext>
          </a:extLst>
        </xdr:cNvPr>
        <xdr:cNvSpPr>
          <a:spLocks/>
        </xdr:cNvSpPr>
      </xdr:nvSpPr>
      <xdr:spPr bwMode="auto">
        <a:xfrm>
          <a:off x="571500" y="5876925"/>
          <a:ext cx="76200" cy="161925"/>
        </a:xfrm>
        <a:prstGeom prst="leftBrace">
          <a:avLst>
            <a:gd name="adj1" fmla="val 1770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123825</xdr:rowOff>
    </xdr:from>
    <xdr:to>
      <xdr:col>7</xdr:col>
      <xdr:colOff>47625</xdr:colOff>
      <xdr:row>60</xdr:row>
      <xdr:rowOff>38100</xdr:rowOff>
    </xdr:to>
    <xdr:sp macro="" textlink="">
      <xdr:nvSpPr>
        <xdr:cNvPr id="325972" name="AutoShape 21">
          <a:extLst>
            <a:ext uri="{FF2B5EF4-FFF2-40B4-BE49-F238E27FC236}">
              <a16:creationId xmlns:a16="http://schemas.microsoft.com/office/drawing/2014/main" id="{00000000-0008-0000-0600-000054F90400}"/>
            </a:ext>
          </a:extLst>
        </xdr:cNvPr>
        <xdr:cNvSpPr>
          <a:spLocks/>
        </xdr:cNvSpPr>
      </xdr:nvSpPr>
      <xdr:spPr bwMode="auto">
        <a:xfrm>
          <a:off x="590550" y="7848600"/>
          <a:ext cx="76200" cy="180975"/>
        </a:xfrm>
        <a:prstGeom prst="leftBrace">
          <a:avLst>
            <a:gd name="adj1" fmla="val 1979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47625</xdr:colOff>
      <xdr:row>82</xdr:row>
      <xdr:rowOff>19050</xdr:rowOff>
    </xdr:from>
    <xdr:to>
      <xdr:col>7</xdr:col>
      <xdr:colOff>28575</xdr:colOff>
      <xdr:row>87</xdr:row>
      <xdr:rowOff>9525</xdr:rowOff>
    </xdr:to>
    <xdr:sp macro="" textlink="">
      <xdr:nvSpPr>
        <xdr:cNvPr id="325973" name="AutoShape 22">
          <a:extLst>
            <a:ext uri="{FF2B5EF4-FFF2-40B4-BE49-F238E27FC236}">
              <a16:creationId xmlns:a16="http://schemas.microsoft.com/office/drawing/2014/main" id="{00000000-0008-0000-0600-000055F90400}"/>
            </a:ext>
          </a:extLst>
        </xdr:cNvPr>
        <xdr:cNvSpPr>
          <a:spLocks/>
        </xdr:cNvSpPr>
      </xdr:nvSpPr>
      <xdr:spPr bwMode="auto">
        <a:xfrm>
          <a:off x="571500" y="10944225"/>
          <a:ext cx="76200" cy="657225"/>
        </a:xfrm>
        <a:prstGeom prst="leftBrace">
          <a:avLst>
            <a:gd name="adj1" fmla="val 71875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47625</xdr:colOff>
      <xdr:row>44</xdr:row>
      <xdr:rowOff>104775</xdr:rowOff>
    </xdr:from>
    <xdr:to>
      <xdr:col>6</xdr:col>
      <xdr:colOff>66675</xdr:colOff>
      <xdr:row>59</xdr:row>
      <xdr:rowOff>85725</xdr:rowOff>
    </xdr:to>
    <xdr:cxnSp macro="">
      <xdr:nvCxnSpPr>
        <xdr:cNvPr id="325974" name="AutoShape 23">
          <a:extLst>
            <a:ext uri="{FF2B5EF4-FFF2-40B4-BE49-F238E27FC236}">
              <a16:creationId xmlns:a16="http://schemas.microsoft.com/office/drawing/2014/main" id="{00000000-0008-0000-0600-000056F90400}"/>
            </a:ext>
          </a:extLst>
        </xdr:cNvPr>
        <xdr:cNvCxnSpPr>
          <a:cxnSpLocks noChangeShapeType="1"/>
          <a:stCxn id="325972" idx="1"/>
          <a:endCxn id="325971" idx="1"/>
        </xdr:cNvCxnSpPr>
      </xdr:nvCxnSpPr>
      <xdr:spPr bwMode="auto">
        <a:xfrm rot="10800000">
          <a:off x="571500" y="5962650"/>
          <a:ext cx="19050" cy="1981200"/>
        </a:xfrm>
        <a:prstGeom prst="bentConnector3">
          <a:avLst>
            <a:gd name="adj1" fmla="val 750000"/>
          </a:avLst>
        </a:prstGeom>
        <a:noFill/>
        <a:ln w="19050">
          <a:solidFill>
            <a:srgbClr val="FF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6</xdr:col>
      <xdr:colOff>47625</xdr:colOff>
      <xdr:row>42</xdr:row>
      <xdr:rowOff>9525</xdr:rowOff>
    </xdr:from>
    <xdr:to>
      <xdr:col>6</xdr:col>
      <xdr:colOff>66675</xdr:colOff>
      <xdr:row>59</xdr:row>
      <xdr:rowOff>85725</xdr:rowOff>
    </xdr:to>
    <xdr:cxnSp macro="">
      <xdr:nvCxnSpPr>
        <xdr:cNvPr id="325975" name="AutoShape 24">
          <a:extLst>
            <a:ext uri="{FF2B5EF4-FFF2-40B4-BE49-F238E27FC236}">
              <a16:creationId xmlns:a16="http://schemas.microsoft.com/office/drawing/2014/main" id="{00000000-0008-0000-0600-000057F90400}"/>
            </a:ext>
          </a:extLst>
        </xdr:cNvPr>
        <xdr:cNvCxnSpPr>
          <a:cxnSpLocks noChangeShapeType="1"/>
          <a:stCxn id="325972" idx="1"/>
          <a:endCxn id="325970" idx="1"/>
        </xdr:cNvCxnSpPr>
      </xdr:nvCxnSpPr>
      <xdr:spPr bwMode="auto">
        <a:xfrm rot="10800000">
          <a:off x="571500" y="5600700"/>
          <a:ext cx="19050" cy="2343150"/>
        </a:xfrm>
        <a:prstGeom prst="bentConnector3">
          <a:avLst>
            <a:gd name="adj1" fmla="val 1300000"/>
          </a:avLst>
        </a:prstGeom>
        <a:noFill/>
        <a:ln w="19050">
          <a:solidFill>
            <a:srgbClr val="0000FF"/>
          </a:solidFill>
          <a:prstDash val="dash"/>
          <a:miter lim="800000"/>
          <a:headEnd/>
          <a:tailEnd type="triangle" w="med" len="med"/>
        </a:ln>
      </xdr:spPr>
    </xdr:cxnSp>
    <xdr:clientData/>
  </xdr:twoCellAnchor>
  <xdr:twoCellAnchor>
    <xdr:from>
      <xdr:col>6</xdr:col>
      <xdr:colOff>47625</xdr:colOff>
      <xdr:row>59</xdr:row>
      <xdr:rowOff>85725</xdr:rowOff>
    </xdr:from>
    <xdr:to>
      <xdr:col>6</xdr:col>
      <xdr:colOff>66675</xdr:colOff>
      <xdr:row>83</xdr:row>
      <xdr:rowOff>85725</xdr:rowOff>
    </xdr:to>
    <xdr:cxnSp macro="">
      <xdr:nvCxnSpPr>
        <xdr:cNvPr id="325976" name="AutoShape 25">
          <a:extLst>
            <a:ext uri="{FF2B5EF4-FFF2-40B4-BE49-F238E27FC236}">
              <a16:creationId xmlns:a16="http://schemas.microsoft.com/office/drawing/2014/main" id="{00000000-0008-0000-0600-000058F90400}"/>
            </a:ext>
          </a:extLst>
        </xdr:cNvPr>
        <xdr:cNvCxnSpPr>
          <a:cxnSpLocks noChangeShapeType="1"/>
          <a:stCxn id="325972" idx="1"/>
          <a:endCxn id="325973" idx="1"/>
        </xdr:cNvCxnSpPr>
      </xdr:nvCxnSpPr>
      <xdr:spPr bwMode="auto">
        <a:xfrm rot="10800000" flipV="1">
          <a:off x="571500" y="7943850"/>
          <a:ext cx="19050" cy="3200400"/>
        </a:xfrm>
        <a:prstGeom prst="bentConnector3">
          <a:avLst>
            <a:gd name="adj1" fmla="val 1300000"/>
          </a:avLst>
        </a:prstGeom>
        <a:noFill/>
        <a:ln w="19050">
          <a:solidFill>
            <a:srgbClr val="000000"/>
          </a:solidFill>
          <a:prstDash val="dash"/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66675</xdr:colOff>
      <xdr:row>176</xdr:row>
      <xdr:rowOff>104775</xdr:rowOff>
    </xdr:from>
    <xdr:to>
      <xdr:col>4</xdr:col>
      <xdr:colOff>47625</xdr:colOff>
      <xdr:row>198</xdr:row>
      <xdr:rowOff>9525</xdr:rowOff>
    </xdr:to>
    <xdr:cxnSp macro="">
      <xdr:nvCxnSpPr>
        <xdr:cNvPr id="325977" name="AutoShape 26">
          <a:extLst>
            <a:ext uri="{FF2B5EF4-FFF2-40B4-BE49-F238E27FC236}">
              <a16:creationId xmlns:a16="http://schemas.microsoft.com/office/drawing/2014/main" id="{00000000-0008-0000-0600-000059F90400}"/>
            </a:ext>
          </a:extLst>
        </xdr:cNvPr>
        <xdr:cNvCxnSpPr>
          <a:cxnSpLocks noChangeShapeType="1"/>
          <a:stCxn id="325968" idx="1"/>
          <a:endCxn id="325967" idx="1"/>
        </xdr:cNvCxnSpPr>
      </xdr:nvCxnSpPr>
      <xdr:spPr bwMode="auto">
        <a:xfrm rot="10800000" flipV="1">
          <a:off x="209550" y="25536525"/>
          <a:ext cx="171450" cy="3467100"/>
        </a:xfrm>
        <a:prstGeom prst="bentConnector3">
          <a:avLst>
            <a:gd name="adj1" fmla="val 150000"/>
          </a:avLst>
        </a:prstGeom>
        <a:noFill/>
        <a:ln w="19050">
          <a:solidFill>
            <a:srgbClr val="FF0000"/>
          </a:solidFill>
          <a:miter lim="800000"/>
          <a:headEnd/>
          <a:tailEnd/>
        </a:ln>
      </xdr:spPr>
    </xdr:cxnSp>
    <xdr:clientData/>
  </xdr:twoCellAnchor>
  <xdr:twoCellAnchor>
    <xdr:from>
      <xdr:col>2</xdr:col>
      <xdr:colOff>57150</xdr:colOff>
      <xdr:row>198</xdr:row>
      <xdr:rowOff>9525</xdr:rowOff>
    </xdr:from>
    <xdr:to>
      <xdr:col>4</xdr:col>
      <xdr:colOff>0</xdr:colOff>
      <xdr:row>231</xdr:row>
      <xdr:rowOff>38100</xdr:rowOff>
    </xdr:to>
    <xdr:cxnSp macro="">
      <xdr:nvCxnSpPr>
        <xdr:cNvPr id="325978" name="AutoShape 27">
          <a:extLst>
            <a:ext uri="{FF2B5EF4-FFF2-40B4-BE49-F238E27FC236}">
              <a16:creationId xmlns:a16="http://schemas.microsoft.com/office/drawing/2014/main" id="{00000000-0008-0000-0600-00005AF90400}"/>
            </a:ext>
          </a:extLst>
        </xdr:cNvPr>
        <xdr:cNvCxnSpPr>
          <a:cxnSpLocks noChangeShapeType="1"/>
        </xdr:cNvCxnSpPr>
      </xdr:nvCxnSpPr>
      <xdr:spPr bwMode="auto">
        <a:xfrm rot="10800000" flipH="1" flipV="1">
          <a:off x="200025" y="29003625"/>
          <a:ext cx="133350" cy="5372100"/>
        </a:xfrm>
        <a:prstGeom prst="bentConnector3">
          <a:avLst>
            <a:gd name="adj1" fmla="val -57144"/>
          </a:avLst>
        </a:prstGeom>
        <a:noFill/>
        <a:ln w="19050">
          <a:solidFill>
            <a:srgbClr val="FF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21</xdr:col>
      <xdr:colOff>19050</xdr:colOff>
      <xdr:row>127</xdr:row>
      <xdr:rowOff>85725</xdr:rowOff>
    </xdr:from>
    <xdr:to>
      <xdr:col>81</xdr:col>
      <xdr:colOff>0</xdr:colOff>
      <xdr:row>129</xdr:row>
      <xdr:rowOff>85725</xdr:rowOff>
    </xdr:to>
    <xdr:sp macro="" textlink="">
      <xdr:nvSpPr>
        <xdr:cNvPr id="31772" name="AutoShape 28">
          <a:extLst>
            <a:ext uri="{FF2B5EF4-FFF2-40B4-BE49-F238E27FC236}">
              <a16:creationId xmlns:a16="http://schemas.microsoft.com/office/drawing/2014/main" id="{00000000-0008-0000-0600-00001C7C0000}"/>
            </a:ext>
          </a:extLst>
        </xdr:cNvPr>
        <xdr:cNvSpPr>
          <a:spLocks noChangeArrowheads="1"/>
        </xdr:cNvSpPr>
      </xdr:nvSpPr>
      <xdr:spPr bwMode="auto">
        <a:xfrm>
          <a:off x="1971675" y="17573625"/>
          <a:ext cx="5695950" cy="323850"/>
        </a:xfrm>
        <a:prstGeom prst="rightArrow">
          <a:avLst>
            <a:gd name="adj1" fmla="val 47056"/>
            <a:gd name="adj2" fmla="val 135657"/>
          </a:avLst>
        </a:prstGeom>
        <a:solidFill>
          <a:srgbClr val="33CC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7%, 9.00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9525</xdr:colOff>
      <xdr:row>34</xdr:row>
      <xdr:rowOff>28575</xdr:rowOff>
    </xdr:from>
    <xdr:to>
      <xdr:col>69</xdr:col>
      <xdr:colOff>9525</xdr:colOff>
      <xdr:row>37</xdr:row>
      <xdr:rowOff>47625</xdr:rowOff>
    </xdr:to>
    <xdr:sp macro="" textlink="">
      <xdr:nvSpPr>
        <xdr:cNvPr id="27666" name="AutoShape 18">
          <a:extLst>
            <a:ext uri="{FF2B5EF4-FFF2-40B4-BE49-F238E27FC236}">
              <a16:creationId xmlns:a16="http://schemas.microsoft.com/office/drawing/2014/main" id="{00000000-0008-0000-0800-0000126C0000}"/>
            </a:ext>
          </a:extLst>
        </xdr:cNvPr>
        <xdr:cNvSpPr>
          <a:spLocks noChangeArrowheads="1"/>
        </xdr:cNvSpPr>
      </xdr:nvSpPr>
      <xdr:spPr bwMode="auto">
        <a:xfrm>
          <a:off x="4343400" y="4514850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(New 1st-12) THB 117.00</a:t>
          </a:r>
        </a:p>
      </xdr:txBody>
    </xdr:sp>
    <xdr:clientData/>
  </xdr:twoCellAnchor>
  <xdr:twoCellAnchor>
    <xdr:from>
      <xdr:col>45</xdr:col>
      <xdr:colOff>9525</xdr:colOff>
      <xdr:row>206</xdr:row>
      <xdr:rowOff>28575</xdr:rowOff>
    </xdr:from>
    <xdr:to>
      <xdr:col>68</xdr:col>
      <xdr:colOff>9525</xdr:colOff>
      <xdr:row>209</xdr:row>
      <xdr:rowOff>47625</xdr:rowOff>
    </xdr:to>
    <xdr:sp macro="" textlink="">
      <xdr:nvSpPr>
        <xdr:cNvPr id="27745" name="AutoShape 97">
          <a:extLst>
            <a:ext uri="{FF2B5EF4-FFF2-40B4-BE49-F238E27FC236}">
              <a16:creationId xmlns:a16="http://schemas.microsoft.com/office/drawing/2014/main" id="{00000000-0008-0000-0800-0000616C0000}"/>
            </a:ext>
          </a:extLst>
        </xdr:cNvPr>
        <xdr:cNvSpPr>
          <a:spLocks noChangeArrowheads="1"/>
        </xdr:cNvSpPr>
      </xdr:nvSpPr>
      <xdr:spPr bwMode="auto">
        <a:xfrm>
          <a:off x="4248150" y="27489150"/>
          <a:ext cx="2190750" cy="428625"/>
        </a:xfrm>
        <a:prstGeom prst="rightArrow">
          <a:avLst>
            <a:gd name="adj1" fmla="val 47056"/>
            <a:gd name="adj2" fmla="val 39422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(1st-12) THB 110.00</a:t>
          </a:r>
        </a:p>
      </xdr:txBody>
    </xdr:sp>
    <xdr:clientData/>
  </xdr:twoCellAnchor>
  <xdr:twoCellAnchor>
    <xdr:from>
      <xdr:col>45</xdr:col>
      <xdr:colOff>9525</xdr:colOff>
      <xdr:row>204</xdr:row>
      <xdr:rowOff>28575</xdr:rowOff>
    </xdr:from>
    <xdr:to>
      <xdr:col>68</xdr:col>
      <xdr:colOff>9525</xdr:colOff>
      <xdr:row>207</xdr:row>
      <xdr:rowOff>47625</xdr:rowOff>
    </xdr:to>
    <xdr:sp macro="" textlink="">
      <xdr:nvSpPr>
        <xdr:cNvPr id="27744" name="AutoShape 96">
          <a:extLst>
            <a:ext uri="{FF2B5EF4-FFF2-40B4-BE49-F238E27FC236}">
              <a16:creationId xmlns:a16="http://schemas.microsoft.com/office/drawing/2014/main" id="{00000000-0008-0000-0800-0000606C0000}"/>
            </a:ext>
          </a:extLst>
        </xdr:cNvPr>
        <xdr:cNvSpPr>
          <a:spLocks noChangeArrowheads="1"/>
        </xdr:cNvSpPr>
      </xdr:nvSpPr>
      <xdr:spPr bwMode="auto">
        <a:xfrm>
          <a:off x="4248150" y="27222450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10%, THB 10.00</a:t>
          </a:r>
        </a:p>
      </xdr:txBody>
    </xdr:sp>
    <xdr:clientData/>
  </xdr:twoCellAnchor>
  <xdr:twoCellAnchor>
    <xdr:from>
      <xdr:col>45</xdr:col>
      <xdr:colOff>9525</xdr:colOff>
      <xdr:row>218</xdr:row>
      <xdr:rowOff>28575</xdr:rowOff>
    </xdr:from>
    <xdr:to>
      <xdr:col>68</xdr:col>
      <xdr:colOff>9525</xdr:colOff>
      <xdr:row>221</xdr:row>
      <xdr:rowOff>47625</xdr:rowOff>
    </xdr:to>
    <xdr:sp macro="" textlink="">
      <xdr:nvSpPr>
        <xdr:cNvPr id="27750" name="AutoShape 102">
          <a:extLst>
            <a:ext uri="{FF2B5EF4-FFF2-40B4-BE49-F238E27FC236}">
              <a16:creationId xmlns:a16="http://schemas.microsoft.com/office/drawing/2014/main" id="{00000000-0008-0000-0800-0000666C0000}"/>
            </a:ext>
          </a:extLst>
        </xdr:cNvPr>
        <xdr:cNvSpPr>
          <a:spLocks noChangeArrowheads="1"/>
        </xdr:cNvSpPr>
      </xdr:nvSpPr>
      <xdr:spPr bwMode="auto">
        <a:xfrm>
          <a:off x="4248150" y="29098875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(1st-12) THB 117.00</a:t>
          </a:r>
        </a:p>
      </xdr:txBody>
    </xdr:sp>
    <xdr:clientData/>
  </xdr:twoCellAnchor>
  <xdr:twoCellAnchor>
    <xdr:from>
      <xdr:col>45</xdr:col>
      <xdr:colOff>9525</xdr:colOff>
      <xdr:row>216</xdr:row>
      <xdr:rowOff>28575</xdr:rowOff>
    </xdr:from>
    <xdr:to>
      <xdr:col>68</xdr:col>
      <xdr:colOff>9525</xdr:colOff>
      <xdr:row>219</xdr:row>
      <xdr:rowOff>47625</xdr:rowOff>
    </xdr:to>
    <xdr:sp macro="" textlink="">
      <xdr:nvSpPr>
        <xdr:cNvPr id="27749" name="AutoShape 101">
          <a:extLst>
            <a:ext uri="{FF2B5EF4-FFF2-40B4-BE49-F238E27FC236}">
              <a16:creationId xmlns:a16="http://schemas.microsoft.com/office/drawing/2014/main" id="{00000000-0008-0000-0800-0000656C0000}"/>
            </a:ext>
          </a:extLst>
        </xdr:cNvPr>
        <xdr:cNvSpPr>
          <a:spLocks noChangeArrowheads="1"/>
        </xdr:cNvSpPr>
      </xdr:nvSpPr>
      <xdr:spPr bwMode="auto">
        <a:xfrm>
          <a:off x="4248150" y="28832175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7%, THB 10.00</a:t>
          </a:r>
        </a:p>
      </xdr:txBody>
    </xdr:sp>
    <xdr:clientData/>
  </xdr:twoCellAnchor>
  <xdr:twoCellAnchor>
    <xdr:from>
      <xdr:col>32</xdr:col>
      <xdr:colOff>19050</xdr:colOff>
      <xdr:row>127</xdr:row>
      <xdr:rowOff>28575</xdr:rowOff>
    </xdr:from>
    <xdr:to>
      <xdr:col>69</xdr:col>
      <xdr:colOff>9525</xdr:colOff>
      <xdr:row>130</xdr:row>
      <xdr:rowOff>47625</xdr:rowOff>
    </xdr:to>
    <xdr:sp macro="" textlink="">
      <xdr:nvSpPr>
        <xdr:cNvPr id="27724" name="AutoShape 76">
          <a:extLst>
            <a:ext uri="{FF2B5EF4-FFF2-40B4-BE49-F238E27FC236}">
              <a16:creationId xmlns:a16="http://schemas.microsoft.com/office/drawing/2014/main" id="{00000000-0008-0000-0800-00004C6C0000}"/>
            </a:ext>
          </a:extLst>
        </xdr:cNvPr>
        <xdr:cNvSpPr>
          <a:spLocks noChangeArrowheads="1"/>
        </xdr:cNvSpPr>
      </xdr:nvSpPr>
      <xdr:spPr bwMode="auto">
        <a:xfrm>
          <a:off x="3019425" y="16954500"/>
          <a:ext cx="3514725" cy="419100"/>
        </a:xfrm>
        <a:prstGeom prst="rightArrow">
          <a:avLst>
            <a:gd name="adj1" fmla="val 47056"/>
            <a:gd name="adj2" fmla="val 64684"/>
          </a:avLst>
        </a:prstGeom>
        <a:solidFill>
          <a:srgbClr val="99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(New 1st-12) THB 120.00</a:t>
          </a:r>
        </a:p>
      </xdr:txBody>
    </xdr:sp>
    <xdr:clientData/>
  </xdr:twoCellAnchor>
  <xdr:twoCellAnchor>
    <xdr:from>
      <xdr:col>32</xdr:col>
      <xdr:colOff>9525</xdr:colOff>
      <xdr:row>125</xdr:row>
      <xdr:rowOff>9525</xdr:rowOff>
    </xdr:from>
    <xdr:to>
      <xdr:col>69</xdr:col>
      <xdr:colOff>0</xdr:colOff>
      <xdr:row>128</xdr:row>
      <xdr:rowOff>28575</xdr:rowOff>
    </xdr:to>
    <xdr:sp macro="" textlink="">
      <xdr:nvSpPr>
        <xdr:cNvPr id="27723" name="AutoShape 75">
          <a:extLst>
            <a:ext uri="{FF2B5EF4-FFF2-40B4-BE49-F238E27FC236}">
              <a16:creationId xmlns:a16="http://schemas.microsoft.com/office/drawing/2014/main" id="{00000000-0008-0000-0800-00004B6C0000}"/>
            </a:ext>
          </a:extLst>
        </xdr:cNvPr>
        <xdr:cNvSpPr>
          <a:spLocks noChangeArrowheads="1"/>
        </xdr:cNvSpPr>
      </xdr:nvSpPr>
      <xdr:spPr bwMode="auto">
        <a:xfrm>
          <a:off x="3009900" y="16668750"/>
          <a:ext cx="3514725" cy="419100"/>
        </a:xfrm>
        <a:prstGeom prst="rightArrow">
          <a:avLst>
            <a:gd name="adj1" fmla="val 47056"/>
            <a:gd name="adj2" fmla="val 64684"/>
          </a:avLst>
        </a:prstGeom>
        <a:solidFill>
          <a:srgbClr val="99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(New) 10%, THB 10.00</a:t>
          </a:r>
        </a:p>
      </xdr:txBody>
    </xdr:sp>
    <xdr:clientData/>
  </xdr:twoCellAnchor>
  <xdr:twoCellAnchor>
    <xdr:from>
      <xdr:col>46</xdr:col>
      <xdr:colOff>9525</xdr:colOff>
      <xdr:row>123</xdr:row>
      <xdr:rowOff>38100</xdr:rowOff>
    </xdr:from>
    <xdr:to>
      <xdr:col>69</xdr:col>
      <xdr:colOff>9525</xdr:colOff>
      <xdr:row>126</xdr:row>
      <xdr:rowOff>57150</xdr:rowOff>
    </xdr:to>
    <xdr:sp macro="" textlink="">
      <xdr:nvSpPr>
        <xdr:cNvPr id="27720" name="AutoShape 72">
          <a:extLst>
            <a:ext uri="{FF2B5EF4-FFF2-40B4-BE49-F238E27FC236}">
              <a16:creationId xmlns:a16="http://schemas.microsoft.com/office/drawing/2014/main" id="{00000000-0008-0000-0800-0000486C0000}"/>
            </a:ext>
          </a:extLst>
        </xdr:cNvPr>
        <xdr:cNvSpPr>
          <a:spLocks noChangeArrowheads="1"/>
        </xdr:cNvSpPr>
      </xdr:nvSpPr>
      <xdr:spPr bwMode="auto">
        <a:xfrm>
          <a:off x="4343400" y="16430625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8%, THB 10.00</a:t>
          </a:r>
        </a:p>
      </xdr:txBody>
    </xdr:sp>
    <xdr:clientData/>
  </xdr:twoCellAnchor>
  <xdr:twoCellAnchor>
    <xdr:from>
      <xdr:col>32</xdr:col>
      <xdr:colOff>9525</xdr:colOff>
      <xdr:row>121</xdr:row>
      <xdr:rowOff>38100</xdr:rowOff>
    </xdr:from>
    <xdr:to>
      <xdr:col>69</xdr:col>
      <xdr:colOff>0</xdr:colOff>
      <xdr:row>124</xdr:row>
      <xdr:rowOff>57150</xdr:rowOff>
    </xdr:to>
    <xdr:sp macro="" textlink="">
      <xdr:nvSpPr>
        <xdr:cNvPr id="27721" name="AutoShape 73">
          <a:extLst>
            <a:ext uri="{FF2B5EF4-FFF2-40B4-BE49-F238E27FC236}">
              <a16:creationId xmlns:a16="http://schemas.microsoft.com/office/drawing/2014/main" id="{00000000-0008-0000-0800-0000496C0000}"/>
            </a:ext>
          </a:extLst>
        </xdr:cNvPr>
        <xdr:cNvSpPr>
          <a:spLocks noChangeArrowheads="1"/>
        </xdr:cNvSpPr>
      </xdr:nvSpPr>
      <xdr:spPr bwMode="auto">
        <a:xfrm>
          <a:off x="3009900" y="16163925"/>
          <a:ext cx="3514725" cy="419100"/>
        </a:xfrm>
        <a:prstGeom prst="rightArrow">
          <a:avLst>
            <a:gd name="adj1" fmla="val 47056"/>
            <a:gd name="adj2" fmla="val 64684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8%, THB 9.00</a:t>
          </a:r>
        </a:p>
      </xdr:txBody>
    </xdr:sp>
    <xdr:clientData/>
  </xdr:twoCellAnchor>
  <xdr:twoCellAnchor>
    <xdr:from>
      <xdr:col>46</xdr:col>
      <xdr:colOff>9525</xdr:colOff>
      <xdr:row>111</xdr:row>
      <xdr:rowOff>28575</xdr:rowOff>
    </xdr:from>
    <xdr:to>
      <xdr:col>69</xdr:col>
      <xdr:colOff>9525</xdr:colOff>
      <xdr:row>114</xdr:row>
      <xdr:rowOff>47625</xdr:rowOff>
    </xdr:to>
    <xdr:sp macro="" textlink="">
      <xdr:nvSpPr>
        <xdr:cNvPr id="27687" name="AutoShape 39">
          <a:extLst>
            <a:ext uri="{FF2B5EF4-FFF2-40B4-BE49-F238E27FC236}">
              <a16:creationId xmlns:a16="http://schemas.microsoft.com/office/drawing/2014/main" id="{00000000-0008-0000-0800-0000276C0000}"/>
            </a:ext>
          </a:extLst>
        </xdr:cNvPr>
        <xdr:cNvSpPr>
          <a:spLocks noChangeArrowheads="1"/>
        </xdr:cNvSpPr>
      </xdr:nvSpPr>
      <xdr:spPr bwMode="auto">
        <a:xfrm>
          <a:off x="4343400" y="14820900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00FF00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(1st-10) THB 118.00</a:t>
          </a:r>
        </a:p>
      </xdr:txBody>
    </xdr:sp>
    <xdr:clientData/>
  </xdr:twoCellAnchor>
  <xdr:twoCellAnchor>
    <xdr:from>
      <xdr:col>46</xdr:col>
      <xdr:colOff>9525</xdr:colOff>
      <xdr:row>109</xdr:row>
      <xdr:rowOff>28575</xdr:rowOff>
    </xdr:from>
    <xdr:to>
      <xdr:col>69</xdr:col>
      <xdr:colOff>9525</xdr:colOff>
      <xdr:row>112</xdr:row>
      <xdr:rowOff>47625</xdr:rowOff>
    </xdr:to>
    <xdr:sp macro="" textlink="">
      <xdr:nvSpPr>
        <xdr:cNvPr id="27685" name="AutoShape 37">
          <a:extLst>
            <a:ext uri="{FF2B5EF4-FFF2-40B4-BE49-F238E27FC236}">
              <a16:creationId xmlns:a16="http://schemas.microsoft.com/office/drawing/2014/main" id="{00000000-0008-0000-0800-0000256C0000}"/>
            </a:ext>
          </a:extLst>
        </xdr:cNvPr>
        <xdr:cNvSpPr>
          <a:spLocks noChangeArrowheads="1"/>
        </xdr:cNvSpPr>
      </xdr:nvSpPr>
      <xdr:spPr bwMode="auto">
        <a:xfrm>
          <a:off x="4343400" y="14554200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8%, THB 10.00</a:t>
          </a:r>
        </a:p>
      </xdr:txBody>
    </xdr:sp>
    <xdr:clientData/>
  </xdr:twoCellAnchor>
  <xdr:twoCellAnchor>
    <xdr:from>
      <xdr:col>32</xdr:col>
      <xdr:colOff>9525</xdr:colOff>
      <xdr:row>107</xdr:row>
      <xdr:rowOff>38100</xdr:rowOff>
    </xdr:from>
    <xdr:to>
      <xdr:col>69</xdr:col>
      <xdr:colOff>0</xdr:colOff>
      <xdr:row>110</xdr:row>
      <xdr:rowOff>57150</xdr:rowOff>
    </xdr:to>
    <xdr:sp macro="" textlink="">
      <xdr:nvSpPr>
        <xdr:cNvPr id="27718" name="AutoShape 70">
          <a:extLst>
            <a:ext uri="{FF2B5EF4-FFF2-40B4-BE49-F238E27FC236}">
              <a16:creationId xmlns:a16="http://schemas.microsoft.com/office/drawing/2014/main" id="{00000000-0008-0000-0800-0000466C0000}"/>
            </a:ext>
          </a:extLst>
        </xdr:cNvPr>
        <xdr:cNvSpPr>
          <a:spLocks noChangeArrowheads="1"/>
        </xdr:cNvSpPr>
      </xdr:nvSpPr>
      <xdr:spPr bwMode="auto">
        <a:xfrm>
          <a:off x="3009900" y="14297025"/>
          <a:ext cx="3514725" cy="419100"/>
        </a:xfrm>
        <a:prstGeom prst="rightArrow">
          <a:avLst>
            <a:gd name="adj1" fmla="val 47056"/>
            <a:gd name="adj2" fmla="val 64684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8%, THB 9.00</a:t>
          </a:r>
        </a:p>
      </xdr:txBody>
    </xdr:sp>
    <xdr:clientData/>
  </xdr:twoCellAnchor>
  <xdr:twoCellAnchor>
    <xdr:from>
      <xdr:col>23</xdr:col>
      <xdr:colOff>0</xdr:colOff>
      <xdr:row>22</xdr:row>
      <xdr:rowOff>9525</xdr:rowOff>
    </xdr:from>
    <xdr:to>
      <xdr:col>69</xdr:col>
      <xdr:colOff>0</xdr:colOff>
      <xdr:row>25</xdr:row>
      <xdr:rowOff>28575</xdr:rowOff>
    </xdr:to>
    <xdr:sp macro="" textlink="">
      <xdr:nvSpPr>
        <xdr:cNvPr id="27651" name="AutoShape 3">
          <a:extLst>
            <a:ext uri="{FF2B5EF4-FFF2-40B4-BE49-F238E27FC236}">
              <a16:creationId xmlns:a16="http://schemas.microsoft.com/office/drawing/2014/main" id="{00000000-0008-0000-0800-0000036C0000}"/>
            </a:ext>
          </a:extLst>
        </xdr:cNvPr>
        <xdr:cNvSpPr>
          <a:spLocks noChangeArrowheads="1"/>
        </xdr:cNvSpPr>
      </xdr:nvSpPr>
      <xdr:spPr bwMode="auto">
        <a:xfrm>
          <a:off x="2143125" y="2895600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FFCC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(1st-12) THB 116.00</a:t>
          </a:r>
        </a:p>
      </xdr:txBody>
    </xdr:sp>
    <xdr:clientData/>
  </xdr:twoCellAnchor>
  <xdr:twoCellAnchor>
    <xdr:from>
      <xdr:col>23</xdr:col>
      <xdr:colOff>0</xdr:colOff>
      <xdr:row>20</xdr:row>
      <xdr:rowOff>19050</xdr:rowOff>
    </xdr:from>
    <xdr:to>
      <xdr:col>69</xdr:col>
      <xdr:colOff>0</xdr:colOff>
      <xdr:row>23</xdr:row>
      <xdr:rowOff>38100</xdr:rowOff>
    </xdr:to>
    <xdr:sp macro="" textlink="">
      <xdr:nvSpPr>
        <xdr:cNvPr id="27653" name="AutoShape 5">
          <a:extLst>
            <a:ext uri="{FF2B5EF4-FFF2-40B4-BE49-F238E27FC236}">
              <a16:creationId xmlns:a16="http://schemas.microsoft.com/office/drawing/2014/main" id="{00000000-0008-0000-0800-0000056C0000}"/>
            </a:ext>
          </a:extLst>
        </xdr:cNvPr>
        <xdr:cNvSpPr>
          <a:spLocks noChangeArrowheads="1"/>
        </xdr:cNvSpPr>
      </xdr:nvSpPr>
      <xdr:spPr bwMode="auto">
        <a:xfrm>
          <a:off x="2143125" y="2638425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7%, THB 9.00</a:t>
          </a:r>
        </a:p>
      </xdr:txBody>
    </xdr:sp>
    <xdr:clientData/>
  </xdr:twoCellAnchor>
  <xdr:twoCellAnchor>
    <xdr:from>
      <xdr:col>23</xdr:col>
      <xdr:colOff>0</xdr:colOff>
      <xdr:row>18</xdr:row>
      <xdr:rowOff>19050</xdr:rowOff>
    </xdr:from>
    <xdr:to>
      <xdr:col>69</xdr:col>
      <xdr:colOff>0</xdr:colOff>
      <xdr:row>21</xdr:row>
      <xdr:rowOff>38100</xdr:rowOff>
    </xdr:to>
    <xdr:sp macro="" textlink="">
      <xdr:nvSpPr>
        <xdr:cNvPr id="27654" name="AutoShape 6">
          <a:extLst>
            <a:ext uri="{FF2B5EF4-FFF2-40B4-BE49-F238E27FC236}">
              <a16:creationId xmlns:a16="http://schemas.microsoft.com/office/drawing/2014/main" id="{00000000-0008-0000-0800-0000066C0000}"/>
            </a:ext>
          </a:extLst>
        </xdr:cNvPr>
        <xdr:cNvSpPr>
          <a:spLocks noChangeArrowheads="1"/>
        </xdr:cNvSpPr>
      </xdr:nvSpPr>
      <xdr:spPr bwMode="auto">
        <a:xfrm>
          <a:off x="2143125" y="2371725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23</xdr:col>
      <xdr:colOff>0</xdr:colOff>
      <xdr:row>34</xdr:row>
      <xdr:rowOff>9525</xdr:rowOff>
    </xdr:from>
    <xdr:to>
      <xdr:col>46</xdr:col>
      <xdr:colOff>9525</xdr:colOff>
      <xdr:row>37</xdr:row>
      <xdr:rowOff>28575</xdr:rowOff>
    </xdr:to>
    <xdr:sp macro="" textlink="">
      <xdr:nvSpPr>
        <xdr:cNvPr id="27662" name="AutoShape 14">
          <a:extLst>
            <a:ext uri="{FF2B5EF4-FFF2-40B4-BE49-F238E27FC236}">
              <a16:creationId xmlns:a16="http://schemas.microsoft.com/office/drawing/2014/main" id="{00000000-0008-0000-0800-00000E6C0000}"/>
            </a:ext>
          </a:extLst>
        </xdr:cNvPr>
        <xdr:cNvSpPr>
          <a:spLocks noChangeArrowheads="1"/>
        </xdr:cNvSpPr>
      </xdr:nvSpPr>
      <xdr:spPr bwMode="auto">
        <a:xfrm>
          <a:off x="2143125" y="4495800"/>
          <a:ext cx="2200275" cy="419100"/>
        </a:xfrm>
        <a:prstGeom prst="rightArrow">
          <a:avLst>
            <a:gd name="adj1" fmla="val 47056"/>
            <a:gd name="adj2" fmla="val 40493"/>
          </a:avLst>
        </a:prstGeom>
        <a:solidFill>
          <a:srgbClr val="FFCC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(1st-12) THB 116.00</a:t>
          </a:r>
        </a:p>
      </xdr:txBody>
    </xdr:sp>
    <xdr:clientData/>
  </xdr:twoCellAnchor>
  <xdr:twoCellAnchor>
    <xdr:from>
      <xdr:col>23</xdr:col>
      <xdr:colOff>0</xdr:colOff>
      <xdr:row>32</xdr:row>
      <xdr:rowOff>19050</xdr:rowOff>
    </xdr:from>
    <xdr:to>
      <xdr:col>46</xdr:col>
      <xdr:colOff>0</xdr:colOff>
      <xdr:row>35</xdr:row>
      <xdr:rowOff>38100</xdr:rowOff>
    </xdr:to>
    <xdr:sp macro="" textlink="">
      <xdr:nvSpPr>
        <xdr:cNvPr id="27663" name="AutoShape 15">
          <a:extLst>
            <a:ext uri="{FF2B5EF4-FFF2-40B4-BE49-F238E27FC236}">
              <a16:creationId xmlns:a16="http://schemas.microsoft.com/office/drawing/2014/main" id="{00000000-0008-0000-0800-00000F6C0000}"/>
            </a:ext>
          </a:extLst>
        </xdr:cNvPr>
        <xdr:cNvSpPr>
          <a:spLocks noChangeArrowheads="1"/>
        </xdr:cNvSpPr>
      </xdr:nvSpPr>
      <xdr:spPr bwMode="auto">
        <a:xfrm>
          <a:off x="2143125" y="4238625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7%, THB 9.00</a:t>
          </a:r>
        </a:p>
      </xdr:txBody>
    </xdr:sp>
    <xdr:clientData/>
  </xdr:twoCellAnchor>
  <xdr:twoCellAnchor>
    <xdr:from>
      <xdr:col>46</xdr:col>
      <xdr:colOff>9525</xdr:colOff>
      <xdr:row>32</xdr:row>
      <xdr:rowOff>28575</xdr:rowOff>
    </xdr:from>
    <xdr:to>
      <xdr:col>69</xdr:col>
      <xdr:colOff>9525</xdr:colOff>
      <xdr:row>35</xdr:row>
      <xdr:rowOff>47625</xdr:rowOff>
    </xdr:to>
    <xdr:sp macro="" textlink="">
      <xdr:nvSpPr>
        <xdr:cNvPr id="27665" name="AutoShape 17">
          <a:extLst>
            <a:ext uri="{FF2B5EF4-FFF2-40B4-BE49-F238E27FC236}">
              <a16:creationId xmlns:a16="http://schemas.microsoft.com/office/drawing/2014/main" id="{00000000-0008-0000-0800-0000116C0000}"/>
            </a:ext>
          </a:extLst>
        </xdr:cNvPr>
        <xdr:cNvSpPr>
          <a:spLocks noChangeArrowheads="1"/>
        </xdr:cNvSpPr>
      </xdr:nvSpPr>
      <xdr:spPr bwMode="auto">
        <a:xfrm>
          <a:off x="4343400" y="4248150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(New) 7%, THB 10.00</a:t>
          </a:r>
        </a:p>
      </xdr:txBody>
    </xdr:sp>
    <xdr:clientData/>
  </xdr:twoCellAnchor>
  <xdr:twoCellAnchor>
    <xdr:from>
      <xdr:col>20</xdr:col>
      <xdr:colOff>9525</xdr:colOff>
      <xdr:row>127</xdr:row>
      <xdr:rowOff>9525</xdr:rowOff>
    </xdr:from>
    <xdr:to>
      <xdr:col>32</xdr:col>
      <xdr:colOff>9525</xdr:colOff>
      <xdr:row>130</xdr:row>
      <xdr:rowOff>28575</xdr:rowOff>
    </xdr:to>
    <xdr:sp macro="" textlink="">
      <xdr:nvSpPr>
        <xdr:cNvPr id="27678" name="AutoShape 30">
          <a:extLst>
            <a:ext uri="{FF2B5EF4-FFF2-40B4-BE49-F238E27FC236}">
              <a16:creationId xmlns:a16="http://schemas.microsoft.com/office/drawing/2014/main" id="{00000000-0008-0000-0800-00001E6C0000}"/>
            </a:ext>
          </a:extLst>
        </xdr:cNvPr>
        <xdr:cNvSpPr>
          <a:spLocks noChangeArrowheads="1"/>
        </xdr:cNvSpPr>
      </xdr:nvSpPr>
      <xdr:spPr bwMode="auto">
        <a:xfrm>
          <a:off x="1866900" y="16935450"/>
          <a:ext cx="1143000" cy="419100"/>
        </a:xfrm>
        <a:prstGeom prst="rightArrow">
          <a:avLst>
            <a:gd name="adj1" fmla="val 47056"/>
            <a:gd name="adj2" fmla="val 21035"/>
          </a:avLst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(1st-5) THB 116.00</a:t>
          </a:r>
        </a:p>
      </xdr:txBody>
    </xdr:sp>
    <xdr:clientData/>
  </xdr:twoCellAnchor>
  <xdr:twoCellAnchor>
    <xdr:from>
      <xdr:col>20</xdr:col>
      <xdr:colOff>9525</xdr:colOff>
      <xdr:row>107</xdr:row>
      <xdr:rowOff>28575</xdr:rowOff>
    </xdr:from>
    <xdr:to>
      <xdr:col>31</xdr:col>
      <xdr:colOff>85725</xdr:colOff>
      <xdr:row>110</xdr:row>
      <xdr:rowOff>47625</xdr:rowOff>
    </xdr:to>
    <xdr:sp macro="" textlink="">
      <xdr:nvSpPr>
        <xdr:cNvPr id="27683" name="AutoShape 35">
          <a:extLst>
            <a:ext uri="{FF2B5EF4-FFF2-40B4-BE49-F238E27FC236}">
              <a16:creationId xmlns:a16="http://schemas.microsoft.com/office/drawing/2014/main" id="{00000000-0008-0000-0800-0000236C0000}"/>
            </a:ext>
          </a:extLst>
        </xdr:cNvPr>
        <xdr:cNvSpPr>
          <a:spLocks noChangeArrowheads="1"/>
        </xdr:cNvSpPr>
      </xdr:nvSpPr>
      <xdr:spPr bwMode="auto">
        <a:xfrm>
          <a:off x="1866900" y="14287500"/>
          <a:ext cx="1123950" cy="419100"/>
        </a:xfrm>
        <a:prstGeom prst="rightArrow">
          <a:avLst>
            <a:gd name="adj1" fmla="val 47056"/>
            <a:gd name="adj2" fmla="val 20685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7%, THB 9.00</a:t>
          </a:r>
        </a:p>
      </xdr:txBody>
    </xdr:sp>
    <xdr:clientData/>
  </xdr:twoCellAnchor>
  <xdr:twoCellAnchor>
    <xdr:from>
      <xdr:col>20</xdr:col>
      <xdr:colOff>0</xdr:colOff>
      <xdr:row>105</xdr:row>
      <xdr:rowOff>38100</xdr:rowOff>
    </xdr:from>
    <xdr:to>
      <xdr:col>69</xdr:col>
      <xdr:colOff>9525</xdr:colOff>
      <xdr:row>108</xdr:row>
      <xdr:rowOff>57150</xdr:rowOff>
    </xdr:to>
    <xdr:sp macro="" textlink="">
      <xdr:nvSpPr>
        <xdr:cNvPr id="27684" name="AutoShape 36">
          <a:extLst>
            <a:ext uri="{FF2B5EF4-FFF2-40B4-BE49-F238E27FC236}">
              <a16:creationId xmlns:a16="http://schemas.microsoft.com/office/drawing/2014/main" id="{00000000-0008-0000-0800-0000246C0000}"/>
            </a:ext>
          </a:extLst>
        </xdr:cNvPr>
        <xdr:cNvSpPr>
          <a:spLocks noChangeArrowheads="1"/>
        </xdr:cNvSpPr>
      </xdr:nvSpPr>
      <xdr:spPr bwMode="auto">
        <a:xfrm>
          <a:off x="1857375" y="14030325"/>
          <a:ext cx="4676775" cy="419100"/>
        </a:xfrm>
        <a:prstGeom prst="rightArrow">
          <a:avLst>
            <a:gd name="adj1" fmla="val 47056"/>
            <a:gd name="adj2" fmla="val 86070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32</xdr:col>
      <xdr:colOff>19050</xdr:colOff>
      <xdr:row>111</xdr:row>
      <xdr:rowOff>28575</xdr:rowOff>
    </xdr:from>
    <xdr:to>
      <xdr:col>46</xdr:col>
      <xdr:colOff>9525</xdr:colOff>
      <xdr:row>114</xdr:row>
      <xdr:rowOff>47625</xdr:rowOff>
    </xdr:to>
    <xdr:sp macro="" textlink="">
      <xdr:nvSpPr>
        <xdr:cNvPr id="27686" name="AutoShape 38">
          <a:extLst>
            <a:ext uri="{FF2B5EF4-FFF2-40B4-BE49-F238E27FC236}">
              <a16:creationId xmlns:a16="http://schemas.microsoft.com/office/drawing/2014/main" id="{00000000-0008-0000-0800-0000266C0000}"/>
            </a:ext>
          </a:extLst>
        </xdr:cNvPr>
        <xdr:cNvSpPr>
          <a:spLocks noChangeArrowheads="1"/>
        </xdr:cNvSpPr>
      </xdr:nvSpPr>
      <xdr:spPr bwMode="auto">
        <a:xfrm>
          <a:off x="3019425" y="14820900"/>
          <a:ext cx="1323975" cy="419100"/>
        </a:xfrm>
        <a:prstGeom prst="rightArrow">
          <a:avLst>
            <a:gd name="adj1" fmla="val 47056"/>
            <a:gd name="adj2" fmla="val 24366"/>
          </a:avLst>
        </a:prstGeom>
        <a:solidFill>
          <a:srgbClr val="FFCC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(1st-5) THB 117.00</a:t>
          </a:r>
        </a:p>
      </xdr:txBody>
    </xdr:sp>
    <xdr:clientData/>
  </xdr:twoCellAnchor>
  <xdr:twoCellAnchor>
    <xdr:from>
      <xdr:col>20</xdr:col>
      <xdr:colOff>9525</xdr:colOff>
      <xdr:row>119</xdr:row>
      <xdr:rowOff>28575</xdr:rowOff>
    </xdr:from>
    <xdr:to>
      <xdr:col>69</xdr:col>
      <xdr:colOff>19050</xdr:colOff>
      <xdr:row>122</xdr:row>
      <xdr:rowOff>47625</xdr:rowOff>
    </xdr:to>
    <xdr:sp macro="" textlink="">
      <xdr:nvSpPr>
        <xdr:cNvPr id="27692" name="AutoShape 44">
          <a:extLst>
            <a:ext uri="{FF2B5EF4-FFF2-40B4-BE49-F238E27FC236}">
              <a16:creationId xmlns:a16="http://schemas.microsoft.com/office/drawing/2014/main" id="{00000000-0008-0000-0800-00002C6C0000}"/>
            </a:ext>
          </a:extLst>
        </xdr:cNvPr>
        <xdr:cNvSpPr>
          <a:spLocks noChangeArrowheads="1"/>
        </xdr:cNvSpPr>
      </xdr:nvSpPr>
      <xdr:spPr bwMode="auto">
        <a:xfrm>
          <a:off x="1866900" y="15887700"/>
          <a:ext cx="4676775" cy="419100"/>
        </a:xfrm>
        <a:prstGeom prst="rightArrow">
          <a:avLst>
            <a:gd name="adj1" fmla="val 47056"/>
            <a:gd name="adj2" fmla="val 86070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46</xdr:col>
      <xdr:colOff>9525</xdr:colOff>
      <xdr:row>48</xdr:row>
      <xdr:rowOff>28575</xdr:rowOff>
    </xdr:from>
    <xdr:to>
      <xdr:col>69</xdr:col>
      <xdr:colOff>9525</xdr:colOff>
      <xdr:row>51</xdr:row>
      <xdr:rowOff>47625</xdr:rowOff>
    </xdr:to>
    <xdr:sp macro="" textlink="">
      <xdr:nvSpPr>
        <xdr:cNvPr id="27693" name="AutoShape 45">
          <a:extLst>
            <a:ext uri="{FF2B5EF4-FFF2-40B4-BE49-F238E27FC236}">
              <a16:creationId xmlns:a16="http://schemas.microsoft.com/office/drawing/2014/main" id="{00000000-0008-0000-0800-00002D6C0000}"/>
            </a:ext>
          </a:extLst>
        </xdr:cNvPr>
        <xdr:cNvSpPr>
          <a:spLocks noChangeArrowheads="1"/>
        </xdr:cNvSpPr>
      </xdr:nvSpPr>
      <xdr:spPr bwMode="auto">
        <a:xfrm>
          <a:off x="4343400" y="6381750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(1st-12) THB 116.00</a:t>
          </a:r>
        </a:p>
      </xdr:txBody>
    </xdr:sp>
    <xdr:clientData/>
  </xdr:twoCellAnchor>
  <xdr:twoCellAnchor>
    <xdr:from>
      <xdr:col>46</xdr:col>
      <xdr:colOff>9525</xdr:colOff>
      <xdr:row>46</xdr:row>
      <xdr:rowOff>28575</xdr:rowOff>
    </xdr:from>
    <xdr:to>
      <xdr:col>69</xdr:col>
      <xdr:colOff>9525</xdr:colOff>
      <xdr:row>49</xdr:row>
      <xdr:rowOff>47625</xdr:rowOff>
    </xdr:to>
    <xdr:sp macro="" textlink="">
      <xdr:nvSpPr>
        <xdr:cNvPr id="27694" name="AutoShape 46">
          <a:extLst>
            <a:ext uri="{FF2B5EF4-FFF2-40B4-BE49-F238E27FC236}">
              <a16:creationId xmlns:a16="http://schemas.microsoft.com/office/drawing/2014/main" id="{00000000-0008-0000-0800-00002E6C0000}"/>
            </a:ext>
          </a:extLst>
        </xdr:cNvPr>
        <xdr:cNvSpPr>
          <a:spLocks noChangeArrowheads="1"/>
        </xdr:cNvSpPr>
      </xdr:nvSpPr>
      <xdr:spPr bwMode="auto">
        <a:xfrm>
          <a:off x="4343400" y="6115050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7%, THB 9.00</a:t>
          </a:r>
        </a:p>
      </xdr:txBody>
    </xdr:sp>
    <xdr:clientData/>
  </xdr:twoCellAnchor>
  <xdr:twoCellAnchor>
    <xdr:from>
      <xdr:col>23</xdr:col>
      <xdr:colOff>0</xdr:colOff>
      <xdr:row>80</xdr:row>
      <xdr:rowOff>9525</xdr:rowOff>
    </xdr:from>
    <xdr:to>
      <xdr:col>69</xdr:col>
      <xdr:colOff>0</xdr:colOff>
      <xdr:row>83</xdr:row>
      <xdr:rowOff>28575</xdr:rowOff>
    </xdr:to>
    <xdr:sp macro="" textlink="">
      <xdr:nvSpPr>
        <xdr:cNvPr id="27695" name="AutoShape 47">
          <a:extLst>
            <a:ext uri="{FF2B5EF4-FFF2-40B4-BE49-F238E27FC236}">
              <a16:creationId xmlns:a16="http://schemas.microsoft.com/office/drawing/2014/main" id="{00000000-0008-0000-0800-00002F6C0000}"/>
            </a:ext>
          </a:extLst>
        </xdr:cNvPr>
        <xdr:cNvSpPr>
          <a:spLocks noChangeArrowheads="1"/>
        </xdr:cNvSpPr>
      </xdr:nvSpPr>
      <xdr:spPr bwMode="auto">
        <a:xfrm>
          <a:off x="2143125" y="10629900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FFCC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(1st-5) THB 116.00</a:t>
          </a:r>
        </a:p>
      </xdr:txBody>
    </xdr:sp>
    <xdr:clientData/>
  </xdr:twoCellAnchor>
  <xdr:twoCellAnchor>
    <xdr:from>
      <xdr:col>23</xdr:col>
      <xdr:colOff>0</xdr:colOff>
      <xdr:row>78</xdr:row>
      <xdr:rowOff>19050</xdr:rowOff>
    </xdr:from>
    <xdr:to>
      <xdr:col>69</xdr:col>
      <xdr:colOff>0</xdr:colOff>
      <xdr:row>81</xdr:row>
      <xdr:rowOff>38100</xdr:rowOff>
    </xdr:to>
    <xdr:sp macro="" textlink="">
      <xdr:nvSpPr>
        <xdr:cNvPr id="27696" name="AutoShape 48">
          <a:extLst>
            <a:ext uri="{FF2B5EF4-FFF2-40B4-BE49-F238E27FC236}">
              <a16:creationId xmlns:a16="http://schemas.microsoft.com/office/drawing/2014/main" id="{00000000-0008-0000-0800-0000306C0000}"/>
            </a:ext>
          </a:extLst>
        </xdr:cNvPr>
        <xdr:cNvSpPr>
          <a:spLocks noChangeArrowheads="1"/>
        </xdr:cNvSpPr>
      </xdr:nvSpPr>
      <xdr:spPr bwMode="auto">
        <a:xfrm>
          <a:off x="2143125" y="10372725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7%, THB 9.00</a:t>
          </a:r>
        </a:p>
      </xdr:txBody>
    </xdr:sp>
    <xdr:clientData/>
  </xdr:twoCellAnchor>
  <xdr:twoCellAnchor>
    <xdr:from>
      <xdr:col>23</xdr:col>
      <xdr:colOff>0</xdr:colOff>
      <xdr:row>76</xdr:row>
      <xdr:rowOff>19050</xdr:rowOff>
    </xdr:from>
    <xdr:to>
      <xdr:col>69</xdr:col>
      <xdr:colOff>0</xdr:colOff>
      <xdr:row>79</xdr:row>
      <xdr:rowOff>38100</xdr:rowOff>
    </xdr:to>
    <xdr:sp macro="" textlink="">
      <xdr:nvSpPr>
        <xdr:cNvPr id="27697" name="AutoShape 49">
          <a:extLst>
            <a:ext uri="{FF2B5EF4-FFF2-40B4-BE49-F238E27FC236}">
              <a16:creationId xmlns:a16="http://schemas.microsoft.com/office/drawing/2014/main" id="{00000000-0008-0000-0800-0000316C0000}"/>
            </a:ext>
          </a:extLst>
        </xdr:cNvPr>
        <xdr:cNvSpPr>
          <a:spLocks noChangeArrowheads="1"/>
        </xdr:cNvSpPr>
      </xdr:nvSpPr>
      <xdr:spPr bwMode="auto">
        <a:xfrm>
          <a:off x="2143125" y="10106025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23</xdr:col>
      <xdr:colOff>0</xdr:colOff>
      <xdr:row>62</xdr:row>
      <xdr:rowOff>9525</xdr:rowOff>
    </xdr:from>
    <xdr:to>
      <xdr:col>32</xdr:col>
      <xdr:colOff>0</xdr:colOff>
      <xdr:row>65</xdr:row>
      <xdr:rowOff>28575</xdr:rowOff>
    </xdr:to>
    <xdr:sp macro="" textlink="">
      <xdr:nvSpPr>
        <xdr:cNvPr id="27703" name="AutoShape 55">
          <a:extLst>
            <a:ext uri="{FF2B5EF4-FFF2-40B4-BE49-F238E27FC236}">
              <a16:creationId xmlns:a16="http://schemas.microsoft.com/office/drawing/2014/main" id="{00000000-0008-0000-0800-0000376C0000}"/>
            </a:ext>
          </a:extLst>
        </xdr:cNvPr>
        <xdr:cNvSpPr>
          <a:spLocks noChangeArrowheads="1"/>
        </xdr:cNvSpPr>
      </xdr:nvSpPr>
      <xdr:spPr bwMode="auto">
        <a:xfrm>
          <a:off x="2143125" y="8229600"/>
          <a:ext cx="857250" cy="419100"/>
        </a:xfrm>
        <a:prstGeom prst="rightArrow">
          <a:avLst>
            <a:gd name="adj1" fmla="val 47056"/>
            <a:gd name="adj2" fmla="val 15777"/>
          </a:avLst>
        </a:prstGeom>
        <a:solidFill>
          <a:srgbClr val="FFCC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(1st-5) THB 110.00</a:t>
          </a:r>
        </a:p>
      </xdr:txBody>
    </xdr:sp>
    <xdr:clientData/>
  </xdr:twoCellAnchor>
  <xdr:twoCellAnchor>
    <xdr:from>
      <xdr:col>46</xdr:col>
      <xdr:colOff>9525</xdr:colOff>
      <xdr:row>62</xdr:row>
      <xdr:rowOff>28575</xdr:rowOff>
    </xdr:from>
    <xdr:to>
      <xdr:col>69</xdr:col>
      <xdr:colOff>9525</xdr:colOff>
      <xdr:row>65</xdr:row>
      <xdr:rowOff>47625</xdr:rowOff>
    </xdr:to>
    <xdr:sp macro="" textlink="">
      <xdr:nvSpPr>
        <xdr:cNvPr id="27704" name="AutoShape 56">
          <a:extLst>
            <a:ext uri="{FF2B5EF4-FFF2-40B4-BE49-F238E27FC236}">
              <a16:creationId xmlns:a16="http://schemas.microsoft.com/office/drawing/2014/main" id="{00000000-0008-0000-0800-0000386C0000}"/>
            </a:ext>
          </a:extLst>
        </xdr:cNvPr>
        <xdr:cNvSpPr>
          <a:spLocks noChangeArrowheads="1"/>
        </xdr:cNvSpPr>
      </xdr:nvSpPr>
      <xdr:spPr bwMode="auto">
        <a:xfrm>
          <a:off x="4343400" y="8248650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(1st-12) THB 116.00</a:t>
          </a:r>
        </a:p>
      </xdr:txBody>
    </xdr:sp>
    <xdr:clientData/>
  </xdr:twoCellAnchor>
  <xdr:twoCellAnchor>
    <xdr:from>
      <xdr:col>23</xdr:col>
      <xdr:colOff>9525</xdr:colOff>
      <xdr:row>44</xdr:row>
      <xdr:rowOff>38100</xdr:rowOff>
    </xdr:from>
    <xdr:to>
      <xdr:col>69</xdr:col>
      <xdr:colOff>9525</xdr:colOff>
      <xdr:row>47</xdr:row>
      <xdr:rowOff>57150</xdr:rowOff>
    </xdr:to>
    <xdr:sp macro="" textlink="">
      <xdr:nvSpPr>
        <xdr:cNvPr id="27705" name="AutoShape 57">
          <a:extLst>
            <a:ext uri="{FF2B5EF4-FFF2-40B4-BE49-F238E27FC236}">
              <a16:creationId xmlns:a16="http://schemas.microsoft.com/office/drawing/2014/main" id="{00000000-0008-0000-0800-0000396C0000}"/>
            </a:ext>
          </a:extLst>
        </xdr:cNvPr>
        <xdr:cNvSpPr>
          <a:spLocks noChangeArrowheads="1"/>
        </xdr:cNvSpPr>
      </xdr:nvSpPr>
      <xdr:spPr bwMode="auto">
        <a:xfrm>
          <a:off x="2152650" y="5857875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5%, THB 5.00</a:t>
          </a:r>
        </a:p>
      </xdr:txBody>
    </xdr:sp>
    <xdr:clientData/>
  </xdr:twoCellAnchor>
  <xdr:twoCellAnchor>
    <xdr:from>
      <xdr:col>23</xdr:col>
      <xdr:colOff>9525</xdr:colOff>
      <xdr:row>42</xdr:row>
      <xdr:rowOff>38100</xdr:rowOff>
    </xdr:from>
    <xdr:to>
      <xdr:col>69</xdr:col>
      <xdr:colOff>9525</xdr:colOff>
      <xdr:row>45</xdr:row>
      <xdr:rowOff>57150</xdr:rowOff>
    </xdr:to>
    <xdr:sp macro="" textlink="">
      <xdr:nvSpPr>
        <xdr:cNvPr id="27706" name="AutoShape 58">
          <a:extLst>
            <a:ext uri="{FF2B5EF4-FFF2-40B4-BE49-F238E27FC236}">
              <a16:creationId xmlns:a16="http://schemas.microsoft.com/office/drawing/2014/main" id="{00000000-0008-0000-0800-00003A6C0000}"/>
            </a:ext>
          </a:extLst>
        </xdr:cNvPr>
        <xdr:cNvSpPr>
          <a:spLocks noChangeArrowheads="1"/>
        </xdr:cNvSpPr>
      </xdr:nvSpPr>
      <xdr:spPr bwMode="auto">
        <a:xfrm>
          <a:off x="2152650" y="5591175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23</xdr:col>
      <xdr:colOff>0</xdr:colOff>
      <xdr:row>48</xdr:row>
      <xdr:rowOff>28575</xdr:rowOff>
    </xdr:from>
    <xdr:to>
      <xdr:col>46</xdr:col>
      <xdr:colOff>9525</xdr:colOff>
      <xdr:row>51</xdr:row>
      <xdr:rowOff>47625</xdr:rowOff>
    </xdr:to>
    <xdr:sp macro="" textlink="">
      <xdr:nvSpPr>
        <xdr:cNvPr id="27707" name="AutoShape 59">
          <a:extLst>
            <a:ext uri="{FF2B5EF4-FFF2-40B4-BE49-F238E27FC236}">
              <a16:creationId xmlns:a16="http://schemas.microsoft.com/office/drawing/2014/main" id="{00000000-0008-0000-0800-00003B6C0000}"/>
            </a:ext>
          </a:extLst>
        </xdr:cNvPr>
        <xdr:cNvSpPr>
          <a:spLocks noChangeArrowheads="1"/>
        </xdr:cNvSpPr>
      </xdr:nvSpPr>
      <xdr:spPr bwMode="auto">
        <a:xfrm>
          <a:off x="2143125" y="6381750"/>
          <a:ext cx="2200275" cy="419100"/>
        </a:xfrm>
        <a:prstGeom prst="rightArrow">
          <a:avLst>
            <a:gd name="adj1" fmla="val 47056"/>
            <a:gd name="adj2" fmla="val 40493"/>
          </a:avLst>
        </a:prstGeom>
        <a:solidFill>
          <a:srgbClr val="FFCC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(1st-5) THB 110.00</a:t>
          </a:r>
        </a:p>
      </xdr:txBody>
    </xdr:sp>
    <xdr:clientData/>
  </xdr:twoCellAnchor>
  <xdr:twoCellAnchor>
    <xdr:from>
      <xdr:col>32</xdr:col>
      <xdr:colOff>19050</xdr:colOff>
      <xdr:row>62</xdr:row>
      <xdr:rowOff>19050</xdr:rowOff>
    </xdr:from>
    <xdr:to>
      <xdr:col>45</xdr:col>
      <xdr:colOff>85725</xdr:colOff>
      <xdr:row>65</xdr:row>
      <xdr:rowOff>38100</xdr:rowOff>
    </xdr:to>
    <xdr:sp macro="" textlink="">
      <xdr:nvSpPr>
        <xdr:cNvPr id="27708" name="AutoShape 60">
          <a:extLst>
            <a:ext uri="{FF2B5EF4-FFF2-40B4-BE49-F238E27FC236}">
              <a16:creationId xmlns:a16="http://schemas.microsoft.com/office/drawing/2014/main" id="{00000000-0008-0000-0800-00003C6C0000}"/>
            </a:ext>
          </a:extLst>
        </xdr:cNvPr>
        <xdr:cNvSpPr>
          <a:spLocks noChangeArrowheads="1"/>
        </xdr:cNvSpPr>
      </xdr:nvSpPr>
      <xdr:spPr bwMode="auto">
        <a:xfrm>
          <a:off x="3019425" y="8239125"/>
          <a:ext cx="1304925" cy="419100"/>
        </a:xfrm>
        <a:prstGeom prst="rightArrow">
          <a:avLst>
            <a:gd name="adj1" fmla="val 47056"/>
            <a:gd name="adj2" fmla="val 24015"/>
          </a:avLst>
        </a:prstGeom>
        <a:solidFill>
          <a:srgbClr val="FFFF00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(New 1st-5) THB 112.00</a:t>
          </a:r>
        </a:p>
      </xdr:txBody>
    </xdr:sp>
    <xdr:clientData/>
  </xdr:twoCellAnchor>
  <xdr:twoCellAnchor>
    <xdr:from>
      <xdr:col>46</xdr:col>
      <xdr:colOff>9525</xdr:colOff>
      <xdr:row>60</xdr:row>
      <xdr:rowOff>38100</xdr:rowOff>
    </xdr:from>
    <xdr:to>
      <xdr:col>69</xdr:col>
      <xdr:colOff>9525</xdr:colOff>
      <xdr:row>63</xdr:row>
      <xdr:rowOff>57150</xdr:rowOff>
    </xdr:to>
    <xdr:sp macro="" textlink="">
      <xdr:nvSpPr>
        <xdr:cNvPr id="27709" name="AutoShape 61">
          <a:extLst>
            <a:ext uri="{FF2B5EF4-FFF2-40B4-BE49-F238E27FC236}">
              <a16:creationId xmlns:a16="http://schemas.microsoft.com/office/drawing/2014/main" id="{00000000-0008-0000-0800-00003D6C0000}"/>
            </a:ext>
          </a:extLst>
        </xdr:cNvPr>
        <xdr:cNvSpPr>
          <a:spLocks noChangeArrowheads="1"/>
        </xdr:cNvSpPr>
      </xdr:nvSpPr>
      <xdr:spPr bwMode="auto">
        <a:xfrm>
          <a:off x="4343400" y="7991475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7%, THB 9.00</a:t>
          </a:r>
        </a:p>
      </xdr:txBody>
    </xdr:sp>
    <xdr:clientData/>
  </xdr:twoCellAnchor>
  <xdr:twoCellAnchor>
    <xdr:from>
      <xdr:col>32</xdr:col>
      <xdr:colOff>9525</xdr:colOff>
      <xdr:row>58</xdr:row>
      <xdr:rowOff>19050</xdr:rowOff>
    </xdr:from>
    <xdr:to>
      <xdr:col>69</xdr:col>
      <xdr:colOff>9525</xdr:colOff>
      <xdr:row>61</xdr:row>
      <xdr:rowOff>38100</xdr:rowOff>
    </xdr:to>
    <xdr:sp macro="" textlink="">
      <xdr:nvSpPr>
        <xdr:cNvPr id="27710" name="AutoShape 62">
          <a:extLst>
            <a:ext uri="{FF2B5EF4-FFF2-40B4-BE49-F238E27FC236}">
              <a16:creationId xmlns:a16="http://schemas.microsoft.com/office/drawing/2014/main" id="{00000000-0008-0000-0800-00003E6C0000}"/>
            </a:ext>
          </a:extLst>
        </xdr:cNvPr>
        <xdr:cNvSpPr>
          <a:spLocks noChangeArrowheads="1"/>
        </xdr:cNvSpPr>
      </xdr:nvSpPr>
      <xdr:spPr bwMode="auto">
        <a:xfrm>
          <a:off x="3009900" y="7705725"/>
          <a:ext cx="3524250" cy="419100"/>
        </a:xfrm>
        <a:prstGeom prst="rightArrow">
          <a:avLst>
            <a:gd name="adj1" fmla="val 47056"/>
            <a:gd name="adj2" fmla="val 64859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(New) 6%, THB 6.00</a:t>
          </a:r>
        </a:p>
      </xdr:txBody>
    </xdr:sp>
    <xdr:clientData/>
  </xdr:twoCellAnchor>
  <xdr:twoCellAnchor>
    <xdr:from>
      <xdr:col>23</xdr:col>
      <xdr:colOff>0</xdr:colOff>
      <xdr:row>58</xdr:row>
      <xdr:rowOff>19050</xdr:rowOff>
    </xdr:from>
    <xdr:to>
      <xdr:col>32</xdr:col>
      <xdr:colOff>0</xdr:colOff>
      <xdr:row>61</xdr:row>
      <xdr:rowOff>38100</xdr:rowOff>
    </xdr:to>
    <xdr:sp macro="" textlink="">
      <xdr:nvSpPr>
        <xdr:cNvPr id="27711" name="AutoShape 63">
          <a:extLst>
            <a:ext uri="{FF2B5EF4-FFF2-40B4-BE49-F238E27FC236}">
              <a16:creationId xmlns:a16="http://schemas.microsoft.com/office/drawing/2014/main" id="{00000000-0008-0000-0800-00003F6C0000}"/>
            </a:ext>
          </a:extLst>
        </xdr:cNvPr>
        <xdr:cNvSpPr>
          <a:spLocks noChangeArrowheads="1"/>
        </xdr:cNvSpPr>
      </xdr:nvSpPr>
      <xdr:spPr bwMode="auto">
        <a:xfrm>
          <a:off x="2143125" y="7705725"/>
          <a:ext cx="857250" cy="419100"/>
        </a:xfrm>
        <a:prstGeom prst="rightArrow">
          <a:avLst>
            <a:gd name="adj1" fmla="val 47056"/>
            <a:gd name="adj2" fmla="val 1577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5%,  THB 5.00</a:t>
          </a:r>
        </a:p>
      </xdr:txBody>
    </xdr:sp>
    <xdr:clientData/>
  </xdr:twoCellAnchor>
  <xdr:twoCellAnchor>
    <xdr:from>
      <xdr:col>23</xdr:col>
      <xdr:colOff>9525</xdr:colOff>
      <xdr:row>56</xdr:row>
      <xdr:rowOff>28575</xdr:rowOff>
    </xdr:from>
    <xdr:to>
      <xdr:col>69</xdr:col>
      <xdr:colOff>9525</xdr:colOff>
      <xdr:row>59</xdr:row>
      <xdr:rowOff>47625</xdr:rowOff>
    </xdr:to>
    <xdr:sp macro="" textlink="">
      <xdr:nvSpPr>
        <xdr:cNvPr id="27712" name="AutoShape 64">
          <a:extLst>
            <a:ext uri="{FF2B5EF4-FFF2-40B4-BE49-F238E27FC236}">
              <a16:creationId xmlns:a16="http://schemas.microsoft.com/office/drawing/2014/main" id="{00000000-0008-0000-0800-0000406C0000}"/>
            </a:ext>
          </a:extLst>
        </xdr:cNvPr>
        <xdr:cNvSpPr>
          <a:spLocks noChangeArrowheads="1"/>
        </xdr:cNvSpPr>
      </xdr:nvSpPr>
      <xdr:spPr bwMode="auto">
        <a:xfrm>
          <a:off x="2152650" y="7448550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46</xdr:col>
      <xdr:colOff>9525</xdr:colOff>
      <xdr:row>94</xdr:row>
      <xdr:rowOff>28575</xdr:rowOff>
    </xdr:from>
    <xdr:to>
      <xdr:col>69</xdr:col>
      <xdr:colOff>9525</xdr:colOff>
      <xdr:row>97</xdr:row>
      <xdr:rowOff>47625</xdr:rowOff>
    </xdr:to>
    <xdr:sp macro="" textlink="">
      <xdr:nvSpPr>
        <xdr:cNvPr id="27713" name="AutoShape 65">
          <a:extLst>
            <a:ext uri="{FF2B5EF4-FFF2-40B4-BE49-F238E27FC236}">
              <a16:creationId xmlns:a16="http://schemas.microsoft.com/office/drawing/2014/main" id="{00000000-0008-0000-0800-0000416C0000}"/>
            </a:ext>
          </a:extLst>
        </xdr:cNvPr>
        <xdr:cNvSpPr>
          <a:spLocks noChangeArrowheads="1"/>
        </xdr:cNvSpPr>
      </xdr:nvSpPr>
      <xdr:spPr bwMode="auto">
        <a:xfrm>
          <a:off x="4343400" y="12525375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(New 1st-12) THB 117.00</a:t>
          </a:r>
        </a:p>
      </xdr:txBody>
    </xdr:sp>
    <xdr:clientData/>
  </xdr:twoCellAnchor>
  <xdr:twoCellAnchor>
    <xdr:from>
      <xdr:col>46</xdr:col>
      <xdr:colOff>9525</xdr:colOff>
      <xdr:row>92</xdr:row>
      <xdr:rowOff>28575</xdr:rowOff>
    </xdr:from>
    <xdr:to>
      <xdr:col>69</xdr:col>
      <xdr:colOff>9525</xdr:colOff>
      <xdr:row>95</xdr:row>
      <xdr:rowOff>47625</xdr:rowOff>
    </xdr:to>
    <xdr:sp macro="" textlink="">
      <xdr:nvSpPr>
        <xdr:cNvPr id="27714" name="AutoShape 66">
          <a:extLst>
            <a:ext uri="{FF2B5EF4-FFF2-40B4-BE49-F238E27FC236}">
              <a16:creationId xmlns:a16="http://schemas.microsoft.com/office/drawing/2014/main" id="{00000000-0008-0000-0800-0000426C0000}"/>
            </a:ext>
          </a:extLst>
        </xdr:cNvPr>
        <xdr:cNvSpPr>
          <a:spLocks noChangeArrowheads="1"/>
        </xdr:cNvSpPr>
      </xdr:nvSpPr>
      <xdr:spPr bwMode="auto">
        <a:xfrm>
          <a:off x="4343400" y="12258675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(New) 7%, THB 10.00</a:t>
          </a:r>
        </a:p>
      </xdr:txBody>
    </xdr:sp>
    <xdr:clientData/>
  </xdr:twoCellAnchor>
  <xdr:twoCellAnchor>
    <xdr:from>
      <xdr:col>23</xdr:col>
      <xdr:colOff>9525</xdr:colOff>
      <xdr:row>90</xdr:row>
      <xdr:rowOff>38100</xdr:rowOff>
    </xdr:from>
    <xdr:to>
      <xdr:col>69</xdr:col>
      <xdr:colOff>9525</xdr:colOff>
      <xdr:row>93</xdr:row>
      <xdr:rowOff>57150</xdr:rowOff>
    </xdr:to>
    <xdr:sp macro="" textlink="">
      <xdr:nvSpPr>
        <xdr:cNvPr id="27715" name="AutoShape 67">
          <a:extLst>
            <a:ext uri="{FF2B5EF4-FFF2-40B4-BE49-F238E27FC236}">
              <a16:creationId xmlns:a16="http://schemas.microsoft.com/office/drawing/2014/main" id="{00000000-0008-0000-0800-0000436C0000}"/>
            </a:ext>
          </a:extLst>
        </xdr:cNvPr>
        <xdr:cNvSpPr>
          <a:spLocks noChangeArrowheads="1"/>
        </xdr:cNvSpPr>
      </xdr:nvSpPr>
      <xdr:spPr bwMode="auto">
        <a:xfrm>
          <a:off x="2152650" y="12001500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7%, THB 9.00</a:t>
          </a:r>
        </a:p>
      </xdr:txBody>
    </xdr:sp>
    <xdr:clientData/>
  </xdr:twoCellAnchor>
  <xdr:twoCellAnchor>
    <xdr:from>
      <xdr:col>23</xdr:col>
      <xdr:colOff>9525</xdr:colOff>
      <xdr:row>88</xdr:row>
      <xdr:rowOff>38100</xdr:rowOff>
    </xdr:from>
    <xdr:to>
      <xdr:col>69</xdr:col>
      <xdr:colOff>9525</xdr:colOff>
      <xdr:row>91</xdr:row>
      <xdr:rowOff>57150</xdr:rowOff>
    </xdr:to>
    <xdr:sp macro="" textlink="">
      <xdr:nvSpPr>
        <xdr:cNvPr id="27716" name="AutoShape 68">
          <a:extLst>
            <a:ext uri="{FF2B5EF4-FFF2-40B4-BE49-F238E27FC236}">
              <a16:creationId xmlns:a16="http://schemas.microsoft.com/office/drawing/2014/main" id="{00000000-0008-0000-0800-0000446C0000}"/>
            </a:ext>
          </a:extLst>
        </xdr:cNvPr>
        <xdr:cNvSpPr>
          <a:spLocks noChangeArrowheads="1"/>
        </xdr:cNvSpPr>
      </xdr:nvSpPr>
      <xdr:spPr bwMode="auto">
        <a:xfrm>
          <a:off x="2152650" y="11734800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23</xdr:col>
      <xdr:colOff>0</xdr:colOff>
      <xdr:row>94</xdr:row>
      <xdr:rowOff>28575</xdr:rowOff>
    </xdr:from>
    <xdr:to>
      <xdr:col>46</xdr:col>
      <xdr:colOff>9525</xdr:colOff>
      <xdr:row>97</xdr:row>
      <xdr:rowOff>47625</xdr:rowOff>
    </xdr:to>
    <xdr:sp macro="" textlink="">
      <xdr:nvSpPr>
        <xdr:cNvPr id="27717" name="AutoShape 69">
          <a:extLst>
            <a:ext uri="{FF2B5EF4-FFF2-40B4-BE49-F238E27FC236}">
              <a16:creationId xmlns:a16="http://schemas.microsoft.com/office/drawing/2014/main" id="{00000000-0008-0000-0800-0000456C0000}"/>
            </a:ext>
          </a:extLst>
        </xdr:cNvPr>
        <xdr:cNvSpPr>
          <a:spLocks noChangeArrowheads="1"/>
        </xdr:cNvSpPr>
      </xdr:nvSpPr>
      <xdr:spPr bwMode="auto">
        <a:xfrm>
          <a:off x="2143125" y="12525375"/>
          <a:ext cx="2200275" cy="419100"/>
        </a:xfrm>
        <a:prstGeom prst="rightArrow">
          <a:avLst>
            <a:gd name="adj1" fmla="val 47056"/>
            <a:gd name="adj2" fmla="val 40493"/>
          </a:avLst>
        </a:prstGeom>
        <a:solidFill>
          <a:srgbClr val="FFCC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(1st-5) THB 116.00</a:t>
          </a:r>
        </a:p>
      </xdr:txBody>
    </xdr:sp>
    <xdr:clientData/>
  </xdr:twoCellAnchor>
  <xdr:twoCellAnchor>
    <xdr:from>
      <xdr:col>20</xdr:col>
      <xdr:colOff>0</xdr:colOff>
      <xdr:row>111</xdr:row>
      <xdr:rowOff>19050</xdr:rowOff>
    </xdr:from>
    <xdr:to>
      <xdr:col>32</xdr:col>
      <xdr:colOff>0</xdr:colOff>
      <xdr:row>114</xdr:row>
      <xdr:rowOff>38100</xdr:rowOff>
    </xdr:to>
    <xdr:sp macro="" textlink="">
      <xdr:nvSpPr>
        <xdr:cNvPr id="27719" name="AutoShape 71">
          <a:extLst>
            <a:ext uri="{FF2B5EF4-FFF2-40B4-BE49-F238E27FC236}">
              <a16:creationId xmlns:a16="http://schemas.microsoft.com/office/drawing/2014/main" id="{00000000-0008-0000-0800-0000476C0000}"/>
            </a:ext>
          </a:extLst>
        </xdr:cNvPr>
        <xdr:cNvSpPr>
          <a:spLocks noChangeArrowheads="1"/>
        </xdr:cNvSpPr>
      </xdr:nvSpPr>
      <xdr:spPr bwMode="auto">
        <a:xfrm>
          <a:off x="1857375" y="14811375"/>
          <a:ext cx="1143000" cy="419100"/>
        </a:xfrm>
        <a:prstGeom prst="rightArrow">
          <a:avLst>
            <a:gd name="adj1" fmla="val 47056"/>
            <a:gd name="adj2" fmla="val 21035"/>
          </a:avLst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(1st-5) THB 116.00</a:t>
          </a:r>
        </a:p>
      </xdr:txBody>
    </xdr:sp>
    <xdr:clientData/>
  </xdr:twoCellAnchor>
  <xdr:twoCellAnchor>
    <xdr:from>
      <xdr:col>20</xdr:col>
      <xdr:colOff>9525</xdr:colOff>
      <xdr:row>121</xdr:row>
      <xdr:rowOff>28575</xdr:rowOff>
    </xdr:from>
    <xdr:to>
      <xdr:col>31</xdr:col>
      <xdr:colOff>85725</xdr:colOff>
      <xdr:row>124</xdr:row>
      <xdr:rowOff>47625</xdr:rowOff>
    </xdr:to>
    <xdr:sp macro="" textlink="">
      <xdr:nvSpPr>
        <xdr:cNvPr id="27722" name="AutoShape 74">
          <a:extLst>
            <a:ext uri="{FF2B5EF4-FFF2-40B4-BE49-F238E27FC236}">
              <a16:creationId xmlns:a16="http://schemas.microsoft.com/office/drawing/2014/main" id="{00000000-0008-0000-0800-00004A6C0000}"/>
            </a:ext>
          </a:extLst>
        </xdr:cNvPr>
        <xdr:cNvSpPr>
          <a:spLocks noChangeArrowheads="1"/>
        </xdr:cNvSpPr>
      </xdr:nvSpPr>
      <xdr:spPr bwMode="auto">
        <a:xfrm>
          <a:off x="1866900" y="16154400"/>
          <a:ext cx="1123950" cy="419100"/>
        </a:xfrm>
        <a:prstGeom prst="rightArrow">
          <a:avLst>
            <a:gd name="adj1" fmla="val 47056"/>
            <a:gd name="adj2" fmla="val 20685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7%, THB 9.00</a:t>
          </a:r>
        </a:p>
      </xdr:txBody>
    </xdr:sp>
    <xdr:clientData/>
  </xdr:twoCellAnchor>
  <xdr:twoCellAnchor>
    <xdr:from>
      <xdr:col>23</xdr:col>
      <xdr:colOff>0</xdr:colOff>
      <xdr:row>144</xdr:row>
      <xdr:rowOff>9525</xdr:rowOff>
    </xdr:from>
    <xdr:to>
      <xdr:col>69</xdr:col>
      <xdr:colOff>0</xdr:colOff>
      <xdr:row>147</xdr:row>
      <xdr:rowOff>28575</xdr:rowOff>
    </xdr:to>
    <xdr:sp macro="" textlink="">
      <xdr:nvSpPr>
        <xdr:cNvPr id="27725" name="AutoShape 77">
          <a:extLst>
            <a:ext uri="{FF2B5EF4-FFF2-40B4-BE49-F238E27FC236}">
              <a16:creationId xmlns:a16="http://schemas.microsoft.com/office/drawing/2014/main" id="{00000000-0008-0000-0800-00004D6C0000}"/>
            </a:ext>
          </a:extLst>
        </xdr:cNvPr>
        <xdr:cNvSpPr>
          <a:spLocks noChangeArrowheads="1"/>
        </xdr:cNvSpPr>
      </xdr:nvSpPr>
      <xdr:spPr bwMode="auto">
        <a:xfrm>
          <a:off x="2143125" y="19202400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FFCC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(2nd) THB 116.00</a:t>
          </a:r>
        </a:p>
      </xdr:txBody>
    </xdr:sp>
    <xdr:clientData/>
  </xdr:twoCellAnchor>
  <xdr:twoCellAnchor>
    <xdr:from>
      <xdr:col>23</xdr:col>
      <xdr:colOff>0</xdr:colOff>
      <xdr:row>142</xdr:row>
      <xdr:rowOff>19050</xdr:rowOff>
    </xdr:from>
    <xdr:to>
      <xdr:col>69</xdr:col>
      <xdr:colOff>0</xdr:colOff>
      <xdr:row>145</xdr:row>
      <xdr:rowOff>38100</xdr:rowOff>
    </xdr:to>
    <xdr:sp macro="" textlink="">
      <xdr:nvSpPr>
        <xdr:cNvPr id="27726" name="AutoShape 78">
          <a:extLst>
            <a:ext uri="{FF2B5EF4-FFF2-40B4-BE49-F238E27FC236}">
              <a16:creationId xmlns:a16="http://schemas.microsoft.com/office/drawing/2014/main" id="{00000000-0008-0000-0800-00004E6C0000}"/>
            </a:ext>
          </a:extLst>
        </xdr:cNvPr>
        <xdr:cNvSpPr>
          <a:spLocks noChangeArrowheads="1"/>
        </xdr:cNvSpPr>
      </xdr:nvSpPr>
      <xdr:spPr bwMode="auto">
        <a:xfrm>
          <a:off x="2143125" y="18945225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7%, THB 9.00</a:t>
          </a:r>
        </a:p>
      </xdr:txBody>
    </xdr:sp>
    <xdr:clientData/>
  </xdr:twoCellAnchor>
  <xdr:twoCellAnchor>
    <xdr:from>
      <xdr:col>23</xdr:col>
      <xdr:colOff>0</xdr:colOff>
      <xdr:row>140</xdr:row>
      <xdr:rowOff>19050</xdr:rowOff>
    </xdr:from>
    <xdr:to>
      <xdr:col>69</xdr:col>
      <xdr:colOff>0</xdr:colOff>
      <xdr:row>143</xdr:row>
      <xdr:rowOff>38100</xdr:rowOff>
    </xdr:to>
    <xdr:sp macro="" textlink="">
      <xdr:nvSpPr>
        <xdr:cNvPr id="27727" name="AutoShape 79">
          <a:extLst>
            <a:ext uri="{FF2B5EF4-FFF2-40B4-BE49-F238E27FC236}">
              <a16:creationId xmlns:a16="http://schemas.microsoft.com/office/drawing/2014/main" id="{00000000-0008-0000-0800-00004F6C0000}"/>
            </a:ext>
          </a:extLst>
        </xdr:cNvPr>
        <xdr:cNvSpPr>
          <a:spLocks noChangeArrowheads="1"/>
        </xdr:cNvSpPr>
      </xdr:nvSpPr>
      <xdr:spPr bwMode="auto">
        <a:xfrm>
          <a:off x="2143125" y="18678525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46</xdr:col>
      <xdr:colOff>9525</xdr:colOff>
      <xdr:row>157</xdr:row>
      <xdr:rowOff>28575</xdr:rowOff>
    </xdr:from>
    <xdr:to>
      <xdr:col>69</xdr:col>
      <xdr:colOff>9525</xdr:colOff>
      <xdr:row>160</xdr:row>
      <xdr:rowOff>47625</xdr:rowOff>
    </xdr:to>
    <xdr:sp macro="" textlink="">
      <xdr:nvSpPr>
        <xdr:cNvPr id="27728" name="AutoShape 80">
          <a:extLst>
            <a:ext uri="{FF2B5EF4-FFF2-40B4-BE49-F238E27FC236}">
              <a16:creationId xmlns:a16="http://schemas.microsoft.com/office/drawing/2014/main" id="{00000000-0008-0000-0800-0000506C0000}"/>
            </a:ext>
          </a:extLst>
        </xdr:cNvPr>
        <xdr:cNvSpPr>
          <a:spLocks noChangeArrowheads="1"/>
        </xdr:cNvSpPr>
      </xdr:nvSpPr>
      <xdr:spPr bwMode="auto">
        <a:xfrm>
          <a:off x="4343400" y="20955000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(New 1st-10) THB 117.00</a:t>
          </a:r>
        </a:p>
      </xdr:txBody>
    </xdr:sp>
    <xdr:clientData/>
  </xdr:twoCellAnchor>
  <xdr:twoCellAnchor>
    <xdr:from>
      <xdr:col>46</xdr:col>
      <xdr:colOff>9525</xdr:colOff>
      <xdr:row>155</xdr:row>
      <xdr:rowOff>28575</xdr:rowOff>
    </xdr:from>
    <xdr:to>
      <xdr:col>69</xdr:col>
      <xdr:colOff>9525</xdr:colOff>
      <xdr:row>158</xdr:row>
      <xdr:rowOff>47625</xdr:rowOff>
    </xdr:to>
    <xdr:sp macro="" textlink="">
      <xdr:nvSpPr>
        <xdr:cNvPr id="27729" name="AutoShape 81">
          <a:extLst>
            <a:ext uri="{FF2B5EF4-FFF2-40B4-BE49-F238E27FC236}">
              <a16:creationId xmlns:a16="http://schemas.microsoft.com/office/drawing/2014/main" id="{00000000-0008-0000-0800-0000516C0000}"/>
            </a:ext>
          </a:extLst>
        </xdr:cNvPr>
        <xdr:cNvSpPr>
          <a:spLocks noChangeArrowheads="1"/>
        </xdr:cNvSpPr>
      </xdr:nvSpPr>
      <xdr:spPr bwMode="auto">
        <a:xfrm>
          <a:off x="4343400" y="20688300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(New) 7%, THB 10.00</a:t>
          </a:r>
        </a:p>
      </xdr:txBody>
    </xdr:sp>
    <xdr:clientData/>
  </xdr:twoCellAnchor>
  <xdr:twoCellAnchor>
    <xdr:from>
      <xdr:col>23</xdr:col>
      <xdr:colOff>9525</xdr:colOff>
      <xdr:row>153</xdr:row>
      <xdr:rowOff>38100</xdr:rowOff>
    </xdr:from>
    <xdr:to>
      <xdr:col>69</xdr:col>
      <xdr:colOff>9525</xdr:colOff>
      <xdr:row>156</xdr:row>
      <xdr:rowOff>57150</xdr:rowOff>
    </xdr:to>
    <xdr:sp macro="" textlink="">
      <xdr:nvSpPr>
        <xdr:cNvPr id="27730" name="AutoShape 82">
          <a:extLst>
            <a:ext uri="{FF2B5EF4-FFF2-40B4-BE49-F238E27FC236}">
              <a16:creationId xmlns:a16="http://schemas.microsoft.com/office/drawing/2014/main" id="{00000000-0008-0000-0800-0000526C0000}"/>
            </a:ext>
          </a:extLst>
        </xdr:cNvPr>
        <xdr:cNvSpPr>
          <a:spLocks noChangeArrowheads="1"/>
        </xdr:cNvSpPr>
      </xdr:nvSpPr>
      <xdr:spPr bwMode="auto">
        <a:xfrm>
          <a:off x="2152650" y="20431125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7%, THB 9.00</a:t>
          </a:r>
        </a:p>
      </xdr:txBody>
    </xdr:sp>
    <xdr:clientData/>
  </xdr:twoCellAnchor>
  <xdr:twoCellAnchor>
    <xdr:from>
      <xdr:col>23</xdr:col>
      <xdr:colOff>9525</xdr:colOff>
      <xdr:row>151</xdr:row>
      <xdr:rowOff>38100</xdr:rowOff>
    </xdr:from>
    <xdr:to>
      <xdr:col>69</xdr:col>
      <xdr:colOff>9525</xdr:colOff>
      <xdr:row>154</xdr:row>
      <xdr:rowOff>57150</xdr:rowOff>
    </xdr:to>
    <xdr:sp macro="" textlink="">
      <xdr:nvSpPr>
        <xdr:cNvPr id="27731" name="AutoShape 83">
          <a:extLst>
            <a:ext uri="{FF2B5EF4-FFF2-40B4-BE49-F238E27FC236}">
              <a16:creationId xmlns:a16="http://schemas.microsoft.com/office/drawing/2014/main" id="{00000000-0008-0000-0800-0000536C0000}"/>
            </a:ext>
          </a:extLst>
        </xdr:cNvPr>
        <xdr:cNvSpPr>
          <a:spLocks noChangeArrowheads="1"/>
        </xdr:cNvSpPr>
      </xdr:nvSpPr>
      <xdr:spPr bwMode="auto">
        <a:xfrm>
          <a:off x="2152650" y="20164425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23</xdr:col>
      <xdr:colOff>0</xdr:colOff>
      <xdr:row>157</xdr:row>
      <xdr:rowOff>28575</xdr:rowOff>
    </xdr:from>
    <xdr:to>
      <xdr:col>46</xdr:col>
      <xdr:colOff>9525</xdr:colOff>
      <xdr:row>160</xdr:row>
      <xdr:rowOff>47625</xdr:rowOff>
    </xdr:to>
    <xdr:sp macro="" textlink="">
      <xdr:nvSpPr>
        <xdr:cNvPr id="27732" name="AutoShape 84">
          <a:extLst>
            <a:ext uri="{FF2B5EF4-FFF2-40B4-BE49-F238E27FC236}">
              <a16:creationId xmlns:a16="http://schemas.microsoft.com/office/drawing/2014/main" id="{00000000-0008-0000-0800-0000546C0000}"/>
            </a:ext>
          </a:extLst>
        </xdr:cNvPr>
        <xdr:cNvSpPr>
          <a:spLocks noChangeArrowheads="1"/>
        </xdr:cNvSpPr>
      </xdr:nvSpPr>
      <xdr:spPr bwMode="auto">
        <a:xfrm>
          <a:off x="2143125" y="20955000"/>
          <a:ext cx="2200275" cy="419100"/>
        </a:xfrm>
        <a:prstGeom prst="rightArrow">
          <a:avLst>
            <a:gd name="adj1" fmla="val 47056"/>
            <a:gd name="adj2" fmla="val 40493"/>
          </a:avLst>
        </a:prstGeom>
        <a:solidFill>
          <a:srgbClr val="FFCC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(2nd) THB 116.00</a:t>
          </a:r>
        </a:p>
      </xdr:txBody>
    </xdr:sp>
    <xdr:clientData/>
  </xdr:twoCellAnchor>
  <xdr:twoCellAnchor>
    <xdr:from>
      <xdr:col>23</xdr:col>
      <xdr:colOff>0</xdr:colOff>
      <xdr:row>174</xdr:row>
      <xdr:rowOff>9525</xdr:rowOff>
    </xdr:from>
    <xdr:to>
      <xdr:col>69</xdr:col>
      <xdr:colOff>0</xdr:colOff>
      <xdr:row>177</xdr:row>
      <xdr:rowOff>28575</xdr:rowOff>
    </xdr:to>
    <xdr:sp macro="" textlink="">
      <xdr:nvSpPr>
        <xdr:cNvPr id="27733" name="AutoShape 85">
          <a:extLst>
            <a:ext uri="{FF2B5EF4-FFF2-40B4-BE49-F238E27FC236}">
              <a16:creationId xmlns:a16="http://schemas.microsoft.com/office/drawing/2014/main" id="{00000000-0008-0000-0800-0000556C0000}"/>
            </a:ext>
          </a:extLst>
        </xdr:cNvPr>
        <xdr:cNvSpPr>
          <a:spLocks noChangeArrowheads="1"/>
        </xdr:cNvSpPr>
      </xdr:nvSpPr>
      <xdr:spPr bwMode="auto">
        <a:xfrm>
          <a:off x="2143125" y="23202900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FFCC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(2nd) THB 116.00</a:t>
          </a:r>
        </a:p>
      </xdr:txBody>
    </xdr:sp>
    <xdr:clientData/>
  </xdr:twoCellAnchor>
  <xdr:twoCellAnchor>
    <xdr:from>
      <xdr:col>23</xdr:col>
      <xdr:colOff>0</xdr:colOff>
      <xdr:row>172</xdr:row>
      <xdr:rowOff>19050</xdr:rowOff>
    </xdr:from>
    <xdr:to>
      <xdr:col>69</xdr:col>
      <xdr:colOff>0</xdr:colOff>
      <xdr:row>175</xdr:row>
      <xdr:rowOff>38100</xdr:rowOff>
    </xdr:to>
    <xdr:sp macro="" textlink="">
      <xdr:nvSpPr>
        <xdr:cNvPr id="27734" name="AutoShape 86">
          <a:extLst>
            <a:ext uri="{FF2B5EF4-FFF2-40B4-BE49-F238E27FC236}">
              <a16:creationId xmlns:a16="http://schemas.microsoft.com/office/drawing/2014/main" id="{00000000-0008-0000-0800-0000566C0000}"/>
            </a:ext>
          </a:extLst>
        </xdr:cNvPr>
        <xdr:cNvSpPr>
          <a:spLocks noChangeArrowheads="1"/>
        </xdr:cNvSpPr>
      </xdr:nvSpPr>
      <xdr:spPr bwMode="auto">
        <a:xfrm>
          <a:off x="2143125" y="22945725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7%, THB 9.00</a:t>
          </a:r>
        </a:p>
      </xdr:txBody>
    </xdr:sp>
    <xdr:clientData/>
  </xdr:twoCellAnchor>
  <xdr:twoCellAnchor>
    <xdr:from>
      <xdr:col>23</xdr:col>
      <xdr:colOff>0</xdr:colOff>
      <xdr:row>170</xdr:row>
      <xdr:rowOff>19050</xdr:rowOff>
    </xdr:from>
    <xdr:to>
      <xdr:col>69</xdr:col>
      <xdr:colOff>0</xdr:colOff>
      <xdr:row>173</xdr:row>
      <xdr:rowOff>38100</xdr:rowOff>
    </xdr:to>
    <xdr:sp macro="" textlink="">
      <xdr:nvSpPr>
        <xdr:cNvPr id="27735" name="AutoShape 87">
          <a:extLst>
            <a:ext uri="{FF2B5EF4-FFF2-40B4-BE49-F238E27FC236}">
              <a16:creationId xmlns:a16="http://schemas.microsoft.com/office/drawing/2014/main" id="{00000000-0008-0000-0800-0000576C0000}"/>
            </a:ext>
          </a:extLst>
        </xdr:cNvPr>
        <xdr:cNvSpPr>
          <a:spLocks noChangeArrowheads="1"/>
        </xdr:cNvSpPr>
      </xdr:nvSpPr>
      <xdr:spPr bwMode="auto">
        <a:xfrm>
          <a:off x="2143125" y="22679025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46</xdr:col>
      <xdr:colOff>9525</xdr:colOff>
      <xdr:row>187</xdr:row>
      <xdr:rowOff>28575</xdr:rowOff>
    </xdr:from>
    <xdr:to>
      <xdr:col>69</xdr:col>
      <xdr:colOff>9525</xdr:colOff>
      <xdr:row>190</xdr:row>
      <xdr:rowOff>47625</xdr:rowOff>
    </xdr:to>
    <xdr:sp macro="" textlink="">
      <xdr:nvSpPr>
        <xdr:cNvPr id="27736" name="AutoShape 88">
          <a:extLst>
            <a:ext uri="{FF2B5EF4-FFF2-40B4-BE49-F238E27FC236}">
              <a16:creationId xmlns:a16="http://schemas.microsoft.com/office/drawing/2014/main" id="{00000000-0008-0000-0800-0000586C0000}"/>
            </a:ext>
          </a:extLst>
        </xdr:cNvPr>
        <xdr:cNvSpPr>
          <a:spLocks noChangeArrowheads="1"/>
        </xdr:cNvSpPr>
      </xdr:nvSpPr>
      <xdr:spPr bwMode="auto">
        <a:xfrm>
          <a:off x="4343400" y="24955500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(New 1st-10) THB 117.00</a:t>
          </a:r>
        </a:p>
      </xdr:txBody>
    </xdr:sp>
    <xdr:clientData/>
  </xdr:twoCellAnchor>
  <xdr:twoCellAnchor>
    <xdr:from>
      <xdr:col>46</xdr:col>
      <xdr:colOff>9525</xdr:colOff>
      <xdr:row>185</xdr:row>
      <xdr:rowOff>28575</xdr:rowOff>
    </xdr:from>
    <xdr:to>
      <xdr:col>69</xdr:col>
      <xdr:colOff>9525</xdr:colOff>
      <xdr:row>188</xdr:row>
      <xdr:rowOff>47625</xdr:rowOff>
    </xdr:to>
    <xdr:sp macro="" textlink="">
      <xdr:nvSpPr>
        <xdr:cNvPr id="27737" name="AutoShape 89">
          <a:extLst>
            <a:ext uri="{FF2B5EF4-FFF2-40B4-BE49-F238E27FC236}">
              <a16:creationId xmlns:a16="http://schemas.microsoft.com/office/drawing/2014/main" id="{00000000-0008-0000-0800-0000596C0000}"/>
            </a:ext>
          </a:extLst>
        </xdr:cNvPr>
        <xdr:cNvSpPr>
          <a:spLocks noChangeArrowheads="1"/>
        </xdr:cNvSpPr>
      </xdr:nvSpPr>
      <xdr:spPr bwMode="auto">
        <a:xfrm>
          <a:off x="4343400" y="24688800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(New) 7%, THB 10.00</a:t>
          </a:r>
        </a:p>
      </xdr:txBody>
    </xdr:sp>
    <xdr:clientData/>
  </xdr:twoCellAnchor>
  <xdr:twoCellAnchor>
    <xdr:from>
      <xdr:col>23</xdr:col>
      <xdr:colOff>9525</xdr:colOff>
      <xdr:row>183</xdr:row>
      <xdr:rowOff>38100</xdr:rowOff>
    </xdr:from>
    <xdr:to>
      <xdr:col>69</xdr:col>
      <xdr:colOff>9525</xdr:colOff>
      <xdr:row>186</xdr:row>
      <xdr:rowOff>57150</xdr:rowOff>
    </xdr:to>
    <xdr:sp macro="" textlink="">
      <xdr:nvSpPr>
        <xdr:cNvPr id="27738" name="AutoShape 90">
          <a:extLst>
            <a:ext uri="{FF2B5EF4-FFF2-40B4-BE49-F238E27FC236}">
              <a16:creationId xmlns:a16="http://schemas.microsoft.com/office/drawing/2014/main" id="{00000000-0008-0000-0800-00005A6C0000}"/>
            </a:ext>
          </a:extLst>
        </xdr:cNvPr>
        <xdr:cNvSpPr>
          <a:spLocks noChangeArrowheads="1"/>
        </xdr:cNvSpPr>
      </xdr:nvSpPr>
      <xdr:spPr bwMode="auto">
        <a:xfrm>
          <a:off x="2152650" y="24431625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7%, THB 9.00</a:t>
          </a:r>
        </a:p>
      </xdr:txBody>
    </xdr:sp>
    <xdr:clientData/>
  </xdr:twoCellAnchor>
  <xdr:twoCellAnchor>
    <xdr:from>
      <xdr:col>23</xdr:col>
      <xdr:colOff>9525</xdr:colOff>
      <xdr:row>181</xdr:row>
      <xdr:rowOff>38100</xdr:rowOff>
    </xdr:from>
    <xdr:to>
      <xdr:col>69</xdr:col>
      <xdr:colOff>9525</xdr:colOff>
      <xdr:row>184</xdr:row>
      <xdr:rowOff>57150</xdr:rowOff>
    </xdr:to>
    <xdr:sp macro="" textlink="">
      <xdr:nvSpPr>
        <xdr:cNvPr id="27739" name="AutoShape 91">
          <a:extLst>
            <a:ext uri="{FF2B5EF4-FFF2-40B4-BE49-F238E27FC236}">
              <a16:creationId xmlns:a16="http://schemas.microsoft.com/office/drawing/2014/main" id="{00000000-0008-0000-0800-00005B6C0000}"/>
            </a:ext>
          </a:extLst>
        </xdr:cNvPr>
        <xdr:cNvSpPr>
          <a:spLocks noChangeArrowheads="1"/>
        </xdr:cNvSpPr>
      </xdr:nvSpPr>
      <xdr:spPr bwMode="auto">
        <a:xfrm>
          <a:off x="2152650" y="24164925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23</xdr:col>
      <xdr:colOff>0</xdr:colOff>
      <xdr:row>187</xdr:row>
      <xdr:rowOff>28575</xdr:rowOff>
    </xdr:from>
    <xdr:to>
      <xdr:col>46</xdr:col>
      <xdr:colOff>9525</xdr:colOff>
      <xdr:row>190</xdr:row>
      <xdr:rowOff>47625</xdr:rowOff>
    </xdr:to>
    <xdr:sp macro="" textlink="">
      <xdr:nvSpPr>
        <xdr:cNvPr id="27740" name="AutoShape 92">
          <a:extLst>
            <a:ext uri="{FF2B5EF4-FFF2-40B4-BE49-F238E27FC236}">
              <a16:creationId xmlns:a16="http://schemas.microsoft.com/office/drawing/2014/main" id="{00000000-0008-0000-0800-00005C6C0000}"/>
            </a:ext>
          </a:extLst>
        </xdr:cNvPr>
        <xdr:cNvSpPr>
          <a:spLocks noChangeArrowheads="1"/>
        </xdr:cNvSpPr>
      </xdr:nvSpPr>
      <xdr:spPr bwMode="auto">
        <a:xfrm>
          <a:off x="2143125" y="24955500"/>
          <a:ext cx="2200275" cy="419100"/>
        </a:xfrm>
        <a:prstGeom prst="rightArrow">
          <a:avLst>
            <a:gd name="adj1" fmla="val 47056"/>
            <a:gd name="adj2" fmla="val 40493"/>
          </a:avLst>
        </a:prstGeom>
        <a:solidFill>
          <a:srgbClr val="FFCC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(2nd) THB 116.00</a:t>
          </a:r>
        </a:p>
      </xdr:txBody>
    </xdr:sp>
    <xdr:clientData/>
  </xdr:twoCellAnchor>
  <xdr:twoCellAnchor>
    <xdr:from>
      <xdr:col>22</xdr:col>
      <xdr:colOff>0</xdr:colOff>
      <xdr:row>206</xdr:row>
      <xdr:rowOff>9525</xdr:rowOff>
    </xdr:from>
    <xdr:to>
      <xdr:col>45</xdr:col>
      <xdr:colOff>9525</xdr:colOff>
      <xdr:row>209</xdr:row>
      <xdr:rowOff>28575</xdr:rowOff>
    </xdr:to>
    <xdr:sp macro="" textlink="">
      <xdr:nvSpPr>
        <xdr:cNvPr id="27741" name="AutoShape 93">
          <a:extLst>
            <a:ext uri="{FF2B5EF4-FFF2-40B4-BE49-F238E27FC236}">
              <a16:creationId xmlns:a16="http://schemas.microsoft.com/office/drawing/2014/main" id="{00000000-0008-0000-0800-00005D6C0000}"/>
            </a:ext>
          </a:extLst>
        </xdr:cNvPr>
        <xdr:cNvSpPr>
          <a:spLocks noChangeArrowheads="1"/>
        </xdr:cNvSpPr>
      </xdr:nvSpPr>
      <xdr:spPr bwMode="auto">
        <a:xfrm>
          <a:off x="2047875" y="27470100"/>
          <a:ext cx="2200275" cy="428625"/>
        </a:xfrm>
        <a:prstGeom prst="rightArrow">
          <a:avLst>
            <a:gd name="adj1" fmla="val 47056"/>
            <a:gd name="adj2" fmla="val 39593"/>
          </a:avLst>
        </a:prstGeom>
        <a:solidFill>
          <a:srgbClr val="FFCC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(1st-12) THB 116.00</a:t>
          </a:r>
        </a:p>
      </xdr:txBody>
    </xdr:sp>
    <xdr:clientData/>
  </xdr:twoCellAnchor>
  <xdr:twoCellAnchor>
    <xdr:from>
      <xdr:col>22</xdr:col>
      <xdr:colOff>0</xdr:colOff>
      <xdr:row>204</xdr:row>
      <xdr:rowOff>19050</xdr:rowOff>
    </xdr:from>
    <xdr:to>
      <xdr:col>45</xdr:col>
      <xdr:colOff>0</xdr:colOff>
      <xdr:row>207</xdr:row>
      <xdr:rowOff>38100</xdr:rowOff>
    </xdr:to>
    <xdr:sp macro="" textlink="">
      <xdr:nvSpPr>
        <xdr:cNvPr id="27742" name="AutoShape 94">
          <a:extLst>
            <a:ext uri="{FF2B5EF4-FFF2-40B4-BE49-F238E27FC236}">
              <a16:creationId xmlns:a16="http://schemas.microsoft.com/office/drawing/2014/main" id="{00000000-0008-0000-0800-00005E6C0000}"/>
            </a:ext>
          </a:extLst>
        </xdr:cNvPr>
        <xdr:cNvSpPr>
          <a:spLocks noChangeArrowheads="1"/>
        </xdr:cNvSpPr>
      </xdr:nvSpPr>
      <xdr:spPr bwMode="auto">
        <a:xfrm>
          <a:off x="2047875" y="27212925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7%, THB 9.00</a:t>
          </a:r>
        </a:p>
      </xdr:txBody>
    </xdr:sp>
    <xdr:clientData/>
  </xdr:twoCellAnchor>
  <xdr:twoCellAnchor>
    <xdr:from>
      <xdr:col>22</xdr:col>
      <xdr:colOff>0</xdr:colOff>
      <xdr:row>202</xdr:row>
      <xdr:rowOff>19050</xdr:rowOff>
    </xdr:from>
    <xdr:to>
      <xdr:col>68</xdr:col>
      <xdr:colOff>0</xdr:colOff>
      <xdr:row>205</xdr:row>
      <xdr:rowOff>38100</xdr:rowOff>
    </xdr:to>
    <xdr:sp macro="" textlink="">
      <xdr:nvSpPr>
        <xdr:cNvPr id="27743" name="AutoShape 95">
          <a:extLst>
            <a:ext uri="{FF2B5EF4-FFF2-40B4-BE49-F238E27FC236}">
              <a16:creationId xmlns:a16="http://schemas.microsoft.com/office/drawing/2014/main" id="{00000000-0008-0000-0800-00005F6C0000}"/>
            </a:ext>
          </a:extLst>
        </xdr:cNvPr>
        <xdr:cNvSpPr>
          <a:spLocks noChangeArrowheads="1"/>
        </xdr:cNvSpPr>
      </xdr:nvSpPr>
      <xdr:spPr bwMode="auto">
        <a:xfrm>
          <a:off x="2047875" y="26946225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22</xdr:col>
      <xdr:colOff>0</xdr:colOff>
      <xdr:row>218</xdr:row>
      <xdr:rowOff>9525</xdr:rowOff>
    </xdr:from>
    <xdr:to>
      <xdr:col>45</xdr:col>
      <xdr:colOff>9525</xdr:colOff>
      <xdr:row>221</xdr:row>
      <xdr:rowOff>28575</xdr:rowOff>
    </xdr:to>
    <xdr:sp macro="" textlink="">
      <xdr:nvSpPr>
        <xdr:cNvPr id="27746" name="AutoShape 98">
          <a:extLst>
            <a:ext uri="{FF2B5EF4-FFF2-40B4-BE49-F238E27FC236}">
              <a16:creationId xmlns:a16="http://schemas.microsoft.com/office/drawing/2014/main" id="{00000000-0008-0000-0800-0000626C0000}"/>
            </a:ext>
          </a:extLst>
        </xdr:cNvPr>
        <xdr:cNvSpPr>
          <a:spLocks noChangeArrowheads="1"/>
        </xdr:cNvSpPr>
      </xdr:nvSpPr>
      <xdr:spPr bwMode="auto">
        <a:xfrm>
          <a:off x="2047875" y="29079825"/>
          <a:ext cx="2200275" cy="419100"/>
        </a:xfrm>
        <a:prstGeom prst="rightArrow">
          <a:avLst>
            <a:gd name="adj1" fmla="val 47056"/>
            <a:gd name="adj2" fmla="val 40493"/>
          </a:avLst>
        </a:prstGeom>
        <a:solidFill>
          <a:srgbClr val="FFCC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(1st-12) THB 118.00</a:t>
          </a:r>
        </a:p>
      </xdr:txBody>
    </xdr:sp>
    <xdr:clientData/>
  </xdr:twoCellAnchor>
  <xdr:twoCellAnchor>
    <xdr:from>
      <xdr:col>22</xdr:col>
      <xdr:colOff>0</xdr:colOff>
      <xdr:row>216</xdr:row>
      <xdr:rowOff>19050</xdr:rowOff>
    </xdr:from>
    <xdr:to>
      <xdr:col>45</xdr:col>
      <xdr:colOff>0</xdr:colOff>
      <xdr:row>219</xdr:row>
      <xdr:rowOff>38100</xdr:rowOff>
    </xdr:to>
    <xdr:sp macro="" textlink="">
      <xdr:nvSpPr>
        <xdr:cNvPr id="27747" name="AutoShape 99">
          <a:extLst>
            <a:ext uri="{FF2B5EF4-FFF2-40B4-BE49-F238E27FC236}">
              <a16:creationId xmlns:a16="http://schemas.microsoft.com/office/drawing/2014/main" id="{00000000-0008-0000-0800-0000636C0000}"/>
            </a:ext>
          </a:extLst>
        </xdr:cNvPr>
        <xdr:cNvSpPr>
          <a:spLocks noChangeArrowheads="1"/>
        </xdr:cNvSpPr>
      </xdr:nvSpPr>
      <xdr:spPr bwMode="auto">
        <a:xfrm>
          <a:off x="2047875" y="28822650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(Modify) 8%, THB 10.00</a:t>
          </a:r>
        </a:p>
      </xdr:txBody>
    </xdr:sp>
    <xdr:clientData/>
  </xdr:twoCellAnchor>
  <xdr:twoCellAnchor>
    <xdr:from>
      <xdr:col>22</xdr:col>
      <xdr:colOff>0</xdr:colOff>
      <xdr:row>214</xdr:row>
      <xdr:rowOff>19050</xdr:rowOff>
    </xdr:from>
    <xdr:to>
      <xdr:col>68</xdr:col>
      <xdr:colOff>0</xdr:colOff>
      <xdr:row>217</xdr:row>
      <xdr:rowOff>38100</xdr:rowOff>
    </xdr:to>
    <xdr:sp macro="" textlink="">
      <xdr:nvSpPr>
        <xdr:cNvPr id="27748" name="AutoShape 100">
          <a:extLst>
            <a:ext uri="{FF2B5EF4-FFF2-40B4-BE49-F238E27FC236}">
              <a16:creationId xmlns:a16="http://schemas.microsoft.com/office/drawing/2014/main" id="{00000000-0008-0000-0800-0000646C0000}"/>
            </a:ext>
          </a:extLst>
        </xdr:cNvPr>
        <xdr:cNvSpPr>
          <a:spLocks noChangeArrowheads="1"/>
        </xdr:cNvSpPr>
      </xdr:nvSpPr>
      <xdr:spPr bwMode="auto">
        <a:xfrm>
          <a:off x="2047875" y="28555950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22</xdr:col>
      <xdr:colOff>0</xdr:colOff>
      <xdr:row>233</xdr:row>
      <xdr:rowOff>9525</xdr:rowOff>
    </xdr:from>
    <xdr:to>
      <xdr:col>45</xdr:col>
      <xdr:colOff>9525</xdr:colOff>
      <xdr:row>236</xdr:row>
      <xdr:rowOff>28575</xdr:rowOff>
    </xdr:to>
    <xdr:sp macro="" textlink="">
      <xdr:nvSpPr>
        <xdr:cNvPr id="27751" name="AutoShape 103">
          <a:extLst>
            <a:ext uri="{FF2B5EF4-FFF2-40B4-BE49-F238E27FC236}">
              <a16:creationId xmlns:a16="http://schemas.microsoft.com/office/drawing/2014/main" id="{00000000-0008-0000-0800-0000676C0000}"/>
            </a:ext>
          </a:extLst>
        </xdr:cNvPr>
        <xdr:cNvSpPr>
          <a:spLocks noChangeArrowheads="1"/>
        </xdr:cNvSpPr>
      </xdr:nvSpPr>
      <xdr:spPr bwMode="auto">
        <a:xfrm>
          <a:off x="2047875" y="31080075"/>
          <a:ext cx="2200275" cy="419100"/>
        </a:xfrm>
        <a:prstGeom prst="rightArrow">
          <a:avLst>
            <a:gd name="adj1" fmla="val 47056"/>
            <a:gd name="adj2" fmla="val 40493"/>
          </a:avLst>
        </a:prstGeom>
        <a:solidFill>
          <a:srgbClr val="FFCC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(1st-12) THB 116.00</a:t>
          </a:r>
        </a:p>
      </xdr:txBody>
    </xdr:sp>
    <xdr:clientData/>
  </xdr:twoCellAnchor>
  <xdr:twoCellAnchor>
    <xdr:from>
      <xdr:col>22</xdr:col>
      <xdr:colOff>0</xdr:colOff>
      <xdr:row>231</xdr:row>
      <xdr:rowOff>19050</xdr:rowOff>
    </xdr:from>
    <xdr:to>
      <xdr:col>45</xdr:col>
      <xdr:colOff>0</xdr:colOff>
      <xdr:row>234</xdr:row>
      <xdr:rowOff>38100</xdr:rowOff>
    </xdr:to>
    <xdr:sp macro="" textlink="">
      <xdr:nvSpPr>
        <xdr:cNvPr id="27752" name="AutoShape 104">
          <a:extLst>
            <a:ext uri="{FF2B5EF4-FFF2-40B4-BE49-F238E27FC236}">
              <a16:creationId xmlns:a16="http://schemas.microsoft.com/office/drawing/2014/main" id="{00000000-0008-0000-0800-0000686C0000}"/>
            </a:ext>
          </a:extLst>
        </xdr:cNvPr>
        <xdr:cNvSpPr>
          <a:spLocks noChangeArrowheads="1"/>
        </xdr:cNvSpPr>
      </xdr:nvSpPr>
      <xdr:spPr bwMode="auto">
        <a:xfrm>
          <a:off x="2047875" y="30822900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8%, THB 10.00</a:t>
          </a:r>
        </a:p>
      </xdr:txBody>
    </xdr:sp>
    <xdr:clientData/>
  </xdr:twoCellAnchor>
  <xdr:twoCellAnchor>
    <xdr:from>
      <xdr:col>45</xdr:col>
      <xdr:colOff>9525</xdr:colOff>
      <xdr:row>233</xdr:row>
      <xdr:rowOff>28575</xdr:rowOff>
    </xdr:from>
    <xdr:to>
      <xdr:col>68</xdr:col>
      <xdr:colOff>9525</xdr:colOff>
      <xdr:row>236</xdr:row>
      <xdr:rowOff>47625</xdr:rowOff>
    </xdr:to>
    <xdr:sp macro="" textlink="">
      <xdr:nvSpPr>
        <xdr:cNvPr id="27755" name="AutoShape 107">
          <a:extLst>
            <a:ext uri="{FF2B5EF4-FFF2-40B4-BE49-F238E27FC236}">
              <a16:creationId xmlns:a16="http://schemas.microsoft.com/office/drawing/2014/main" id="{00000000-0008-0000-0800-00006B6C0000}"/>
            </a:ext>
          </a:extLst>
        </xdr:cNvPr>
        <xdr:cNvSpPr>
          <a:spLocks noChangeArrowheads="1"/>
        </xdr:cNvSpPr>
      </xdr:nvSpPr>
      <xdr:spPr bwMode="auto">
        <a:xfrm>
          <a:off x="4248150" y="31099125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(1st-12) THB 117.00</a:t>
          </a:r>
        </a:p>
      </xdr:txBody>
    </xdr:sp>
    <xdr:clientData/>
  </xdr:twoCellAnchor>
  <xdr:twoCellAnchor>
    <xdr:from>
      <xdr:col>22</xdr:col>
      <xdr:colOff>0</xdr:colOff>
      <xdr:row>248</xdr:row>
      <xdr:rowOff>9525</xdr:rowOff>
    </xdr:from>
    <xdr:to>
      <xdr:col>68</xdr:col>
      <xdr:colOff>0</xdr:colOff>
      <xdr:row>251</xdr:row>
      <xdr:rowOff>28575</xdr:rowOff>
    </xdr:to>
    <xdr:sp macro="" textlink="">
      <xdr:nvSpPr>
        <xdr:cNvPr id="27756" name="AutoShape 108">
          <a:extLst>
            <a:ext uri="{FF2B5EF4-FFF2-40B4-BE49-F238E27FC236}">
              <a16:creationId xmlns:a16="http://schemas.microsoft.com/office/drawing/2014/main" id="{00000000-0008-0000-0800-00006C6C0000}"/>
            </a:ext>
          </a:extLst>
        </xdr:cNvPr>
        <xdr:cNvSpPr>
          <a:spLocks noChangeArrowheads="1"/>
        </xdr:cNvSpPr>
      </xdr:nvSpPr>
      <xdr:spPr bwMode="auto">
        <a:xfrm>
          <a:off x="2047875" y="33080325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FFCC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(1st-12) THB 116.00</a:t>
          </a:r>
        </a:p>
      </xdr:txBody>
    </xdr:sp>
    <xdr:clientData/>
  </xdr:twoCellAnchor>
  <xdr:twoCellAnchor>
    <xdr:from>
      <xdr:col>22</xdr:col>
      <xdr:colOff>0</xdr:colOff>
      <xdr:row>246</xdr:row>
      <xdr:rowOff>19050</xdr:rowOff>
    </xdr:from>
    <xdr:to>
      <xdr:col>68</xdr:col>
      <xdr:colOff>0</xdr:colOff>
      <xdr:row>249</xdr:row>
      <xdr:rowOff>38100</xdr:rowOff>
    </xdr:to>
    <xdr:sp macro="" textlink="">
      <xdr:nvSpPr>
        <xdr:cNvPr id="27757" name="AutoShape 109">
          <a:extLst>
            <a:ext uri="{FF2B5EF4-FFF2-40B4-BE49-F238E27FC236}">
              <a16:creationId xmlns:a16="http://schemas.microsoft.com/office/drawing/2014/main" id="{00000000-0008-0000-0800-00006D6C0000}"/>
            </a:ext>
          </a:extLst>
        </xdr:cNvPr>
        <xdr:cNvSpPr>
          <a:spLocks noChangeArrowheads="1"/>
        </xdr:cNvSpPr>
      </xdr:nvSpPr>
      <xdr:spPr bwMode="auto">
        <a:xfrm>
          <a:off x="2047875" y="32823150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8%, THB 10.00</a:t>
          </a:r>
        </a:p>
      </xdr:txBody>
    </xdr:sp>
    <xdr:clientData/>
  </xdr:twoCellAnchor>
  <xdr:twoCellAnchor>
    <xdr:from>
      <xdr:col>22</xdr:col>
      <xdr:colOff>0</xdr:colOff>
      <xdr:row>244</xdr:row>
      <xdr:rowOff>19050</xdr:rowOff>
    </xdr:from>
    <xdr:to>
      <xdr:col>68</xdr:col>
      <xdr:colOff>0</xdr:colOff>
      <xdr:row>247</xdr:row>
      <xdr:rowOff>38100</xdr:rowOff>
    </xdr:to>
    <xdr:sp macro="" textlink="">
      <xdr:nvSpPr>
        <xdr:cNvPr id="27758" name="AutoShape 110">
          <a:extLst>
            <a:ext uri="{FF2B5EF4-FFF2-40B4-BE49-F238E27FC236}">
              <a16:creationId xmlns:a16="http://schemas.microsoft.com/office/drawing/2014/main" id="{00000000-0008-0000-0800-00006E6C0000}"/>
            </a:ext>
          </a:extLst>
        </xdr:cNvPr>
        <xdr:cNvSpPr>
          <a:spLocks noChangeArrowheads="1"/>
        </xdr:cNvSpPr>
      </xdr:nvSpPr>
      <xdr:spPr bwMode="auto">
        <a:xfrm>
          <a:off x="2047875" y="32556450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22</xdr:col>
      <xdr:colOff>0</xdr:colOff>
      <xdr:row>264</xdr:row>
      <xdr:rowOff>9525</xdr:rowOff>
    </xdr:from>
    <xdr:to>
      <xdr:col>68</xdr:col>
      <xdr:colOff>0</xdr:colOff>
      <xdr:row>267</xdr:row>
      <xdr:rowOff>28575</xdr:rowOff>
    </xdr:to>
    <xdr:sp macro="" textlink="">
      <xdr:nvSpPr>
        <xdr:cNvPr id="27759" name="AutoShape 111">
          <a:extLst>
            <a:ext uri="{FF2B5EF4-FFF2-40B4-BE49-F238E27FC236}">
              <a16:creationId xmlns:a16="http://schemas.microsoft.com/office/drawing/2014/main" id="{00000000-0008-0000-0800-00006F6C0000}"/>
            </a:ext>
          </a:extLst>
        </xdr:cNvPr>
        <xdr:cNvSpPr>
          <a:spLocks noChangeArrowheads="1"/>
        </xdr:cNvSpPr>
      </xdr:nvSpPr>
      <xdr:spPr bwMode="auto">
        <a:xfrm>
          <a:off x="2047875" y="35556825"/>
          <a:ext cx="4381500" cy="504825"/>
        </a:xfrm>
        <a:prstGeom prst="rightArrow">
          <a:avLst>
            <a:gd name="adj1" fmla="val 47056"/>
            <a:gd name="adj2" fmla="val 66943"/>
          </a:avLst>
        </a:prstGeom>
        <a:solidFill>
          <a:srgbClr val="FFCC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(1st-12) THB 116.00</a:t>
          </a:r>
        </a:p>
      </xdr:txBody>
    </xdr:sp>
    <xdr:clientData/>
  </xdr:twoCellAnchor>
  <xdr:twoCellAnchor>
    <xdr:from>
      <xdr:col>22</xdr:col>
      <xdr:colOff>0</xdr:colOff>
      <xdr:row>262</xdr:row>
      <xdr:rowOff>19050</xdr:rowOff>
    </xdr:from>
    <xdr:to>
      <xdr:col>68</xdr:col>
      <xdr:colOff>0</xdr:colOff>
      <xdr:row>265</xdr:row>
      <xdr:rowOff>38100</xdr:rowOff>
    </xdr:to>
    <xdr:sp macro="" textlink="">
      <xdr:nvSpPr>
        <xdr:cNvPr id="27760" name="AutoShape 112">
          <a:extLst>
            <a:ext uri="{FF2B5EF4-FFF2-40B4-BE49-F238E27FC236}">
              <a16:creationId xmlns:a16="http://schemas.microsoft.com/office/drawing/2014/main" id="{00000000-0008-0000-0800-0000706C0000}"/>
            </a:ext>
          </a:extLst>
        </xdr:cNvPr>
        <xdr:cNvSpPr>
          <a:spLocks noChangeArrowheads="1"/>
        </xdr:cNvSpPr>
      </xdr:nvSpPr>
      <xdr:spPr bwMode="auto">
        <a:xfrm>
          <a:off x="2047875" y="35242500"/>
          <a:ext cx="4381500" cy="504825"/>
        </a:xfrm>
        <a:prstGeom prst="rightArrow">
          <a:avLst>
            <a:gd name="adj1" fmla="val 47056"/>
            <a:gd name="adj2" fmla="val 66943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(Delete) 8%, THB 10.00</a:t>
          </a:r>
        </a:p>
      </xdr:txBody>
    </xdr:sp>
    <xdr:clientData/>
  </xdr:twoCellAnchor>
  <xdr:twoCellAnchor>
    <xdr:from>
      <xdr:col>22</xdr:col>
      <xdr:colOff>0</xdr:colOff>
      <xdr:row>260</xdr:row>
      <xdr:rowOff>19050</xdr:rowOff>
    </xdr:from>
    <xdr:to>
      <xdr:col>68</xdr:col>
      <xdr:colOff>0</xdr:colOff>
      <xdr:row>263</xdr:row>
      <xdr:rowOff>38100</xdr:rowOff>
    </xdr:to>
    <xdr:sp macro="" textlink="">
      <xdr:nvSpPr>
        <xdr:cNvPr id="27761" name="AutoShape 113">
          <a:extLst>
            <a:ext uri="{FF2B5EF4-FFF2-40B4-BE49-F238E27FC236}">
              <a16:creationId xmlns:a16="http://schemas.microsoft.com/office/drawing/2014/main" id="{00000000-0008-0000-0800-0000716C0000}"/>
            </a:ext>
          </a:extLst>
        </xdr:cNvPr>
        <xdr:cNvSpPr>
          <a:spLocks noChangeArrowheads="1"/>
        </xdr:cNvSpPr>
      </xdr:nvSpPr>
      <xdr:spPr bwMode="auto">
        <a:xfrm>
          <a:off x="2047875" y="34918650"/>
          <a:ext cx="4381500" cy="504825"/>
        </a:xfrm>
        <a:prstGeom prst="rightArrow">
          <a:avLst>
            <a:gd name="adj1" fmla="val 47056"/>
            <a:gd name="adj2" fmla="val 66943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22</xdr:col>
      <xdr:colOff>0</xdr:colOff>
      <xdr:row>276</xdr:row>
      <xdr:rowOff>9525</xdr:rowOff>
    </xdr:from>
    <xdr:to>
      <xdr:col>68</xdr:col>
      <xdr:colOff>0</xdr:colOff>
      <xdr:row>279</xdr:row>
      <xdr:rowOff>0</xdr:rowOff>
    </xdr:to>
    <xdr:sp macro="" textlink="">
      <xdr:nvSpPr>
        <xdr:cNvPr id="27762" name="AutoShape 114">
          <a:extLst>
            <a:ext uri="{FF2B5EF4-FFF2-40B4-BE49-F238E27FC236}">
              <a16:creationId xmlns:a16="http://schemas.microsoft.com/office/drawing/2014/main" id="{00000000-0008-0000-0800-0000726C0000}"/>
            </a:ext>
          </a:extLst>
        </xdr:cNvPr>
        <xdr:cNvSpPr>
          <a:spLocks noChangeArrowheads="1"/>
        </xdr:cNvSpPr>
      </xdr:nvSpPr>
      <xdr:spPr bwMode="auto">
        <a:xfrm>
          <a:off x="2047875" y="37499925"/>
          <a:ext cx="4381500" cy="476250"/>
        </a:xfrm>
        <a:prstGeom prst="rightArrow">
          <a:avLst>
            <a:gd name="adj1" fmla="val 47056"/>
            <a:gd name="adj2" fmla="val 70959"/>
          </a:avLst>
        </a:prstGeom>
        <a:solidFill>
          <a:srgbClr val="FFCC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(1st-12) THB 116.00</a:t>
          </a:r>
        </a:p>
      </xdr:txBody>
    </xdr:sp>
    <xdr:clientData/>
  </xdr:twoCellAnchor>
  <xdr:twoCellAnchor>
    <xdr:from>
      <xdr:col>22</xdr:col>
      <xdr:colOff>0</xdr:colOff>
      <xdr:row>274</xdr:row>
      <xdr:rowOff>19050</xdr:rowOff>
    </xdr:from>
    <xdr:to>
      <xdr:col>68</xdr:col>
      <xdr:colOff>0</xdr:colOff>
      <xdr:row>277</xdr:row>
      <xdr:rowOff>38100</xdr:rowOff>
    </xdr:to>
    <xdr:sp macro="" textlink="">
      <xdr:nvSpPr>
        <xdr:cNvPr id="27763" name="AutoShape 115">
          <a:extLst>
            <a:ext uri="{FF2B5EF4-FFF2-40B4-BE49-F238E27FC236}">
              <a16:creationId xmlns:a16="http://schemas.microsoft.com/office/drawing/2014/main" id="{00000000-0008-0000-0800-0000736C0000}"/>
            </a:ext>
          </a:extLst>
        </xdr:cNvPr>
        <xdr:cNvSpPr>
          <a:spLocks noChangeArrowheads="1"/>
        </xdr:cNvSpPr>
      </xdr:nvSpPr>
      <xdr:spPr bwMode="auto">
        <a:xfrm>
          <a:off x="2047875" y="37185600"/>
          <a:ext cx="4381500" cy="504825"/>
        </a:xfrm>
        <a:prstGeom prst="rightArrow">
          <a:avLst>
            <a:gd name="adj1" fmla="val 47056"/>
            <a:gd name="adj2" fmla="val 66943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8%, THB 10.00</a:t>
          </a:r>
        </a:p>
      </xdr:txBody>
    </xdr:sp>
    <xdr:clientData/>
  </xdr:twoCellAnchor>
  <xdr:twoCellAnchor>
    <xdr:from>
      <xdr:col>22</xdr:col>
      <xdr:colOff>0</xdr:colOff>
      <xdr:row>272</xdr:row>
      <xdr:rowOff>19050</xdr:rowOff>
    </xdr:from>
    <xdr:to>
      <xdr:col>68</xdr:col>
      <xdr:colOff>0</xdr:colOff>
      <xdr:row>275</xdr:row>
      <xdr:rowOff>38100</xdr:rowOff>
    </xdr:to>
    <xdr:sp macro="" textlink="">
      <xdr:nvSpPr>
        <xdr:cNvPr id="27764" name="AutoShape 116">
          <a:extLst>
            <a:ext uri="{FF2B5EF4-FFF2-40B4-BE49-F238E27FC236}">
              <a16:creationId xmlns:a16="http://schemas.microsoft.com/office/drawing/2014/main" id="{00000000-0008-0000-0800-0000746C0000}"/>
            </a:ext>
          </a:extLst>
        </xdr:cNvPr>
        <xdr:cNvSpPr>
          <a:spLocks noChangeArrowheads="1"/>
        </xdr:cNvSpPr>
      </xdr:nvSpPr>
      <xdr:spPr bwMode="auto">
        <a:xfrm>
          <a:off x="2047875" y="36861750"/>
          <a:ext cx="4381500" cy="504825"/>
        </a:xfrm>
        <a:prstGeom prst="rightArrow">
          <a:avLst>
            <a:gd name="adj1" fmla="val 47056"/>
            <a:gd name="adj2" fmla="val 66943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45</xdr:col>
      <xdr:colOff>9525</xdr:colOff>
      <xdr:row>231</xdr:row>
      <xdr:rowOff>28575</xdr:rowOff>
    </xdr:from>
    <xdr:to>
      <xdr:col>68</xdr:col>
      <xdr:colOff>9525</xdr:colOff>
      <xdr:row>234</xdr:row>
      <xdr:rowOff>47625</xdr:rowOff>
    </xdr:to>
    <xdr:sp macro="" textlink="">
      <xdr:nvSpPr>
        <xdr:cNvPr id="27754" name="AutoShape 106">
          <a:extLst>
            <a:ext uri="{FF2B5EF4-FFF2-40B4-BE49-F238E27FC236}">
              <a16:creationId xmlns:a16="http://schemas.microsoft.com/office/drawing/2014/main" id="{00000000-0008-0000-0800-00006A6C0000}"/>
            </a:ext>
          </a:extLst>
        </xdr:cNvPr>
        <xdr:cNvSpPr>
          <a:spLocks noChangeArrowheads="1"/>
        </xdr:cNvSpPr>
      </xdr:nvSpPr>
      <xdr:spPr bwMode="auto">
        <a:xfrm>
          <a:off x="4248150" y="30832425"/>
          <a:ext cx="2190750" cy="419100"/>
        </a:xfrm>
        <a:prstGeom prst="rightArrow">
          <a:avLst>
            <a:gd name="adj1" fmla="val 47056"/>
            <a:gd name="adj2" fmla="val 40318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(Delete) 7%, THB 10.00</a:t>
          </a:r>
        </a:p>
      </xdr:txBody>
    </xdr:sp>
    <xdr:clientData/>
  </xdr:twoCellAnchor>
  <xdr:twoCellAnchor>
    <xdr:from>
      <xdr:col>22</xdr:col>
      <xdr:colOff>0</xdr:colOff>
      <xdr:row>229</xdr:row>
      <xdr:rowOff>19050</xdr:rowOff>
    </xdr:from>
    <xdr:to>
      <xdr:col>68</xdr:col>
      <xdr:colOff>0</xdr:colOff>
      <xdr:row>232</xdr:row>
      <xdr:rowOff>38100</xdr:rowOff>
    </xdr:to>
    <xdr:sp macro="" textlink="">
      <xdr:nvSpPr>
        <xdr:cNvPr id="27753" name="AutoShape 105">
          <a:extLst>
            <a:ext uri="{FF2B5EF4-FFF2-40B4-BE49-F238E27FC236}">
              <a16:creationId xmlns:a16="http://schemas.microsoft.com/office/drawing/2014/main" id="{00000000-0008-0000-0800-0000696C0000}"/>
            </a:ext>
          </a:extLst>
        </xdr:cNvPr>
        <xdr:cNvSpPr>
          <a:spLocks noChangeArrowheads="1"/>
        </xdr:cNvSpPr>
      </xdr:nvSpPr>
      <xdr:spPr bwMode="auto">
        <a:xfrm>
          <a:off x="2047875" y="30556200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23</xdr:col>
      <xdr:colOff>0</xdr:colOff>
      <xdr:row>30</xdr:row>
      <xdr:rowOff>19050</xdr:rowOff>
    </xdr:from>
    <xdr:to>
      <xdr:col>69</xdr:col>
      <xdr:colOff>0</xdr:colOff>
      <xdr:row>33</xdr:row>
      <xdr:rowOff>38100</xdr:rowOff>
    </xdr:to>
    <xdr:sp macro="" textlink="">
      <xdr:nvSpPr>
        <xdr:cNvPr id="27664" name="AutoShape 16">
          <a:extLst>
            <a:ext uri="{FF2B5EF4-FFF2-40B4-BE49-F238E27FC236}">
              <a16:creationId xmlns:a16="http://schemas.microsoft.com/office/drawing/2014/main" id="{00000000-0008-0000-0800-0000106C0000}"/>
            </a:ext>
          </a:extLst>
        </xdr:cNvPr>
        <xdr:cNvSpPr>
          <a:spLocks noChangeArrowheads="1"/>
        </xdr:cNvSpPr>
      </xdr:nvSpPr>
      <xdr:spPr bwMode="auto">
        <a:xfrm>
          <a:off x="2143125" y="3971925"/>
          <a:ext cx="4381500" cy="419100"/>
        </a:xfrm>
        <a:prstGeom prst="rightArrow">
          <a:avLst>
            <a:gd name="adj1" fmla="val 47056"/>
            <a:gd name="adj2" fmla="val 80636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9525</xdr:colOff>
      <xdr:row>61</xdr:row>
      <xdr:rowOff>38100</xdr:rowOff>
    </xdr:from>
    <xdr:to>
      <xdr:col>65</xdr:col>
      <xdr:colOff>9525</xdr:colOff>
      <xdr:row>64</xdr:row>
      <xdr:rowOff>0</xdr:rowOff>
    </xdr:to>
    <xdr:sp macro="" textlink="">
      <xdr:nvSpPr>
        <xdr:cNvPr id="28774" name="AutoShape 102">
          <a:extLst>
            <a:ext uri="{FF2B5EF4-FFF2-40B4-BE49-F238E27FC236}">
              <a16:creationId xmlns:a16="http://schemas.microsoft.com/office/drawing/2014/main" id="{00000000-0008-0000-0900-000066700000}"/>
            </a:ext>
          </a:extLst>
        </xdr:cNvPr>
        <xdr:cNvSpPr>
          <a:spLocks noChangeArrowheads="1"/>
        </xdr:cNvSpPr>
      </xdr:nvSpPr>
      <xdr:spPr bwMode="auto">
        <a:xfrm>
          <a:off x="2628900" y="9553575"/>
          <a:ext cx="3524250" cy="447675"/>
        </a:xfrm>
        <a:prstGeom prst="rightArrow">
          <a:avLst>
            <a:gd name="adj1" fmla="val 47056"/>
            <a:gd name="adj2" fmla="val 60719"/>
          </a:avLst>
        </a:prstGeom>
        <a:solidFill>
          <a:srgbClr val="FF99CC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(New-2nd) THB 109.00</a:t>
          </a:r>
        </a:p>
      </xdr:txBody>
    </xdr:sp>
    <xdr:clientData/>
  </xdr:twoCellAnchor>
  <xdr:twoCellAnchor>
    <xdr:from>
      <xdr:col>19</xdr:col>
      <xdr:colOff>0</xdr:colOff>
      <xdr:row>21</xdr:row>
      <xdr:rowOff>9525</xdr:rowOff>
    </xdr:from>
    <xdr:to>
      <xdr:col>28</xdr:col>
      <xdr:colOff>9525</xdr:colOff>
      <xdr:row>24</xdr:row>
      <xdr:rowOff>28575</xdr:rowOff>
    </xdr:to>
    <xdr:sp macro="" textlink="">
      <xdr:nvSpPr>
        <xdr:cNvPr id="28756" name="AutoShape 84">
          <a:extLst>
            <a:ext uri="{FF2B5EF4-FFF2-40B4-BE49-F238E27FC236}">
              <a16:creationId xmlns:a16="http://schemas.microsoft.com/office/drawing/2014/main" id="{00000000-0008-0000-0900-000054700000}"/>
            </a:ext>
          </a:extLst>
        </xdr:cNvPr>
        <xdr:cNvSpPr>
          <a:spLocks noChangeArrowheads="1"/>
        </xdr:cNvSpPr>
      </xdr:nvSpPr>
      <xdr:spPr bwMode="auto">
        <a:xfrm>
          <a:off x="1762125" y="3048000"/>
          <a:ext cx="866775" cy="504825"/>
        </a:xfrm>
        <a:prstGeom prst="rightArrow">
          <a:avLst>
            <a:gd name="adj1" fmla="val 47056"/>
            <a:gd name="adj2" fmla="val 13243"/>
          </a:avLst>
        </a:prstGeom>
        <a:solidFill>
          <a:srgbClr val="FFCC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(2nd) THB 108.00</a:t>
          </a:r>
        </a:p>
      </xdr:txBody>
    </xdr:sp>
    <xdr:clientData/>
  </xdr:twoCellAnchor>
  <xdr:twoCellAnchor>
    <xdr:from>
      <xdr:col>19</xdr:col>
      <xdr:colOff>0</xdr:colOff>
      <xdr:row>19</xdr:row>
      <xdr:rowOff>19050</xdr:rowOff>
    </xdr:from>
    <xdr:to>
      <xdr:col>28</xdr:col>
      <xdr:colOff>0</xdr:colOff>
      <xdr:row>22</xdr:row>
      <xdr:rowOff>38100</xdr:rowOff>
    </xdr:to>
    <xdr:sp macro="" textlink="">
      <xdr:nvSpPr>
        <xdr:cNvPr id="28757" name="AutoShape 85">
          <a:extLst>
            <a:ext uri="{FF2B5EF4-FFF2-40B4-BE49-F238E27FC236}">
              <a16:creationId xmlns:a16="http://schemas.microsoft.com/office/drawing/2014/main" id="{00000000-0008-0000-0900-000055700000}"/>
            </a:ext>
          </a:extLst>
        </xdr:cNvPr>
        <xdr:cNvSpPr>
          <a:spLocks noChangeArrowheads="1"/>
        </xdr:cNvSpPr>
      </xdr:nvSpPr>
      <xdr:spPr bwMode="auto">
        <a:xfrm>
          <a:off x="1762125" y="2733675"/>
          <a:ext cx="857250" cy="504825"/>
        </a:xfrm>
        <a:prstGeom prst="rightArrow">
          <a:avLst>
            <a:gd name="adj1" fmla="val 47056"/>
            <a:gd name="adj2" fmla="val 13097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3%, THB 5.00</a:t>
          </a:r>
        </a:p>
      </xdr:txBody>
    </xdr:sp>
    <xdr:clientData/>
  </xdr:twoCellAnchor>
  <xdr:twoCellAnchor>
    <xdr:from>
      <xdr:col>19</xdr:col>
      <xdr:colOff>0</xdr:colOff>
      <xdr:row>17</xdr:row>
      <xdr:rowOff>19050</xdr:rowOff>
    </xdr:from>
    <xdr:to>
      <xdr:col>65</xdr:col>
      <xdr:colOff>0</xdr:colOff>
      <xdr:row>20</xdr:row>
      <xdr:rowOff>38100</xdr:rowOff>
    </xdr:to>
    <xdr:sp macro="" textlink="">
      <xdr:nvSpPr>
        <xdr:cNvPr id="28758" name="AutoShape 86">
          <a:extLst>
            <a:ext uri="{FF2B5EF4-FFF2-40B4-BE49-F238E27FC236}">
              <a16:creationId xmlns:a16="http://schemas.microsoft.com/office/drawing/2014/main" id="{00000000-0008-0000-0900-000056700000}"/>
            </a:ext>
          </a:extLst>
        </xdr:cNvPr>
        <xdr:cNvSpPr>
          <a:spLocks noChangeArrowheads="1"/>
        </xdr:cNvSpPr>
      </xdr:nvSpPr>
      <xdr:spPr bwMode="auto">
        <a:xfrm>
          <a:off x="1762125" y="2409825"/>
          <a:ext cx="4381500" cy="504825"/>
        </a:xfrm>
        <a:prstGeom prst="rightArrow">
          <a:avLst>
            <a:gd name="adj1" fmla="val 47056"/>
            <a:gd name="adj2" fmla="val 66943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28</xdr:col>
      <xdr:colOff>9525</xdr:colOff>
      <xdr:row>33</xdr:row>
      <xdr:rowOff>28575</xdr:rowOff>
    </xdr:from>
    <xdr:to>
      <xdr:col>65</xdr:col>
      <xdr:colOff>0</xdr:colOff>
      <xdr:row>36</xdr:row>
      <xdr:rowOff>47625</xdr:rowOff>
    </xdr:to>
    <xdr:sp macro="" textlink="">
      <xdr:nvSpPr>
        <xdr:cNvPr id="28761" name="AutoShape 89">
          <a:extLst>
            <a:ext uri="{FF2B5EF4-FFF2-40B4-BE49-F238E27FC236}">
              <a16:creationId xmlns:a16="http://schemas.microsoft.com/office/drawing/2014/main" id="{00000000-0008-0000-0900-000059700000}"/>
            </a:ext>
          </a:extLst>
        </xdr:cNvPr>
        <xdr:cNvSpPr>
          <a:spLocks noChangeArrowheads="1"/>
        </xdr:cNvSpPr>
      </xdr:nvSpPr>
      <xdr:spPr bwMode="auto">
        <a:xfrm>
          <a:off x="2628900" y="5010150"/>
          <a:ext cx="3514725" cy="504825"/>
        </a:xfrm>
        <a:prstGeom prst="rightArrow">
          <a:avLst>
            <a:gd name="adj1" fmla="val 47056"/>
            <a:gd name="adj2" fmla="val 53700"/>
          </a:avLst>
        </a:prstGeom>
        <a:solidFill>
          <a:srgbClr val="FF99CC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(New-2nd) THB 112.00</a:t>
          </a:r>
        </a:p>
      </xdr:txBody>
    </xdr:sp>
    <xdr:clientData/>
  </xdr:twoCellAnchor>
  <xdr:twoCellAnchor>
    <xdr:from>
      <xdr:col>19</xdr:col>
      <xdr:colOff>0</xdr:colOff>
      <xdr:row>33</xdr:row>
      <xdr:rowOff>9525</xdr:rowOff>
    </xdr:from>
    <xdr:to>
      <xdr:col>28</xdr:col>
      <xdr:colOff>9525</xdr:colOff>
      <xdr:row>36</xdr:row>
      <xdr:rowOff>28575</xdr:rowOff>
    </xdr:to>
    <xdr:sp macro="" textlink="">
      <xdr:nvSpPr>
        <xdr:cNvPr id="28762" name="AutoShape 90">
          <a:extLst>
            <a:ext uri="{FF2B5EF4-FFF2-40B4-BE49-F238E27FC236}">
              <a16:creationId xmlns:a16="http://schemas.microsoft.com/office/drawing/2014/main" id="{00000000-0008-0000-0900-00005A700000}"/>
            </a:ext>
          </a:extLst>
        </xdr:cNvPr>
        <xdr:cNvSpPr>
          <a:spLocks noChangeArrowheads="1"/>
        </xdr:cNvSpPr>
      </xdr:nvSpPr>
      <xdr:spPr bwMode="auto">
        <a:xfrm>
          <a:off x="1762125" y="4991100"/>
          <a:ext cx="866775" cy="504825"/>
        </a:xfrm>
        <a:prstGeom prst="rightArrow">
          <a:avLst>
            <a:gd name="adj1" fmla="val 47056"/>
            <a:gd name="adj2" fmla="val 13243"/>
          </a:avLst>
        </a:prstGeom>
        <a:solidFill>
          <a:srgbClr val="FFCC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(2nd) THB 108.00</a:t>
          </a:r>
        </a:p>
      </xdr:txBody>
    </xdr:sp>
    <xdr:clientData/>
  </xdr:twoCellAnchor>
  <xdr:twoCellAnchor>
    <xdr:from>
      <xdr:col>19</xdr:col>
      <xdr:colOff>0</xdr:colOff>
      <xdr:row>31</xdr:row>
      <xdr:rowOff>19050</xdr:rowOff>
    </xdr:from>
    <xdr:to>
      <xdr:col>28</xdr:col>
      <xdr:colOff>9525</xdr:colOff>
      <xdr:row>34</xdr:row>
      <xdr:rowOff>38100</xdr:rowOff>
    </xdr:to>
    <xdr:sp macro="" textlink="">
      <xdr:nvSpPr>
        <xdr:cNvPr id="28763" name="AutoShape 91">
          <a:extLst>
            <a:ext uri="{FF2B5EF4-FFF2-40B4-BE49-F238E27FC236}">
              <a16:creationId xmlns:a16="http://schemas.microsoft.com/office/drawing/2014/main" id="{00000000-0008-0000-0900-00005B700000}"/>
            </a:ext>
          </a:extLst>
        </xdr:cNvPr>
        <xdr:cNvSpPr>
          <a:spLocks noChangeArrowheads="1"/>
        </xdr:cNvSpPr>
      </xdr:nvSpPr>
      <xdr:spPr bwMode="auto">
        <a:xfrm>
          <a:off x="1762125" y="4676775"/>
          <a:ext cx="866775" cy="504825"/>
        </a:xfrm>
        <a:prstGeom prst="rightArrow">
          <a:avLst>
            <a:gd name="adj1" fmla="val 47056"/>
            <a:gd name="adj2" fmla="val 13243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3%, THB 5.00</a:t>
          </a:r>
        </a:p>
      </xdr:txBody>
    </xdr:sp>
    <xdr:clientData/>
  </xdr:twoCellAnchor>
  <xdr:twoCellAnchor>
    <xdr:from>
      <xdr:col>28</xdr:col>
      <xdr:colOff>9525</xdr:colOff>
      <xdr:row>31</xdr:row>
      <xdr:rowOff>28575</xdr:rowOff>
    </xdr:from>
    <xdr:to>
      <xdr:col>65</xdr:col>
      <xdr:colOff>19050</xdr:colOff>
      <xdr:row>34</xdr:row>
      <xdr:rowOff>47625</xdr:rowOff>
    </xdr:to>
    <xdr:sp macro="" textlink="">
      <xdr:nvSpPr>
        <xdr:cNvPr id="28764" name="AutoShape 92">
          <a:extLst>
            <a:ext uri="{FF2B5EF4-FFF2-40B4-BE49-F238E27FC236}">
              <a16:creationId xmlns:a16="http://schemas.microsoft.com/office/drawing/2014/main" id="{00000000-0008-0000-0900-00005C700000}"/>
            </a:ext>
          </a:extLst>
        </xdr:cNvPr>
        <xdr:cNvSpPr>
          <a:spLocks noChangeArrowheads="1"/>
        </xdr:cNvSpPr>
      </xdr:nvSpPr>
      <xdr:spPr bwMode="auto">
        <a:xfrm>
          <a:off x="2628900" y="4686300"/>
          <a:ext cx="3533775" cy="504825"/>
        </a:xfrm>
        <a:prstGeom prst="rightArrow">
          <a:avLst>
            <a:gd name="adj1" fmla="val 47056"/>
            <a:gd name="adj2" fmla="val 53991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(New) 5%, THB 7.00</a:t>
          </a:r>
        </a:p>
      </xdr:txBody>
    </xdr:sp>
    <xdr:clientData/>
  </xdr:twoCellAnchor>
  <xdr:twoCellAnchor>
    <xdr:from>
      <xdr:col>19</xdr:col>
      <xdr:colOff>0</xdr:colOff>
      <xdr:row>29</xdr:row>
      <xdr:rowOff>19050</xdr:rowOff>
    </xdr:from>
    <xdr:to>
      <xdr:col>65</xdr:col>
      <xdr:colOff>0</xdr:colOff>
      <xdr:row>32</xdr:row>
      <xdr:rowOff>38100</xdr:rowOff>
    </xdr:to>
    <xdr:sp macro="" textlink="">
      <xdr:nvSpPr>
        <xdr:cNvPr id="28765" name="AutoShape 93">
          <a:extLst>
            <a:ext uri="{FF2B5EF4-FFF2-40B4-BE49-F238E27FC236}">
              <a16:creationId xmlns:a16="http://schemas.microsoft.com/office/drawing/2014/main" id="{00000000-0008-0000-0900-00005D700000}"/>
            </a:ext>
          </a:extLst>
        </xdr:cNvPr>
        <xdr:cNvSpPr>
          <a:spLocks noChangeArrowheads="1"/>
        </xdr:cNvSpPr>
      </xdr:nvSpPr>
      <xdr:spPr bwMode="auto">
        <a:xfrm>
          <a:off x="1762125" y="4352925"/>
          <a:ext cx="4381500" cy="504825"/>
        </a:xfrm>
        <a:prstGeom prst="rightArrow">
          <a:avLst>
            <a:gd name="adj1" fmla="val 47056"/>
            <a:gd name="adj2" fmla="val 66943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22</xdr:col>
      <xdr:colOff>85725</xdr:colOff>
      <xdr:row>49</xdr:row>
      <xdr:rowOff>19050</xdr:rowOff>
    </xdr:from>
    <xdr:to>
      <xdr:col>27</xdr:col>
      <xdr:colOff>76200</xdr:colOff>
      <xdr:row>52</xdr:row>
      <xdr:rowOff>0</xdr:rowOff>
    </xdr:to>
    <xdr:sp macro="" textlink="">
      <xdr:nvSpPr>
        <xdr:cNvPr id="28768" name="AutoShape 96">
          <a:extLst>
            <a:ext uri="{FF2B5EF4-FFF2-40B4-BE49-F238E27FC236}">
              <a16:creationId xmlns:a16="http://schemas.microsoft.com/office/drawing/2014/main" id="{00000000-0008-0000-0900-000060700000}"/>
            </a:ext>
          </a:extLst>
        </xdr:cNvPr>
        <xdr:cNvSpPr>
          <a:spLocks noChangeArrowheads="1"/>
        </xdr:cNvSpPr>
      </xdr:nvSpPr>
      <xdr:spPr bwMode="auto">
        <a:xfrm>
          <a:off x="2133600" y="7591425"/>
          <a:ext cx="466725" cy="466725"/>
        </a:xfrm>
        <a:prstGeom prst="rightArrow">
          <a:avLst>
            <a:gd name="adj1" fmla="val 47056"/>
            <a:gd name="adj2" fmla="val 7713"/>
          </a:avLst>
        </a:prstGeom>
        <a:solidFill>
          <a:srgbClr val="FFFF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(3rd) THB 106.00</a:t>
          </a:r>
        </a:p>
      </xdr:txBody>
    </xdr:sp>
    <xdr:clientData/>
  </xdr:twoCellAnchor>
  <xdr:twoCellAnchor>
    <xdr:from>
      <xdr:col>23</xdr:col>
      <xdr:colOff>9525</xdr:colOff>
      <xdr:row>47</xdr:row>
      <xdr:rowOff>38100</xdr:rowOff>
    </xdr:from>
    <xdr:to>
      <xdr:col>27</xdr:col>
      <xdr:colOff>85725</xdr:colOff>
      <xdr:row>50</xdr:row>
      <xdr:rowOff>57150</xdr:rowOff>
    </xdr:to>
    <xdr:sp macro="" textlink="">
      <xdr:nvSpPr>
        <xdr:cNvPr id="28769" name="AutoShape 97">
          <a:extLst>
            <a:ext uri="{FF2B5EF4-FFF2-40B4-BE49-F238E27FC236}">
              <a16:creationId xmlns:a16="http://schemas.microsoft.com/office/drawing/2014/main" id="{00000000-0008-0000-0900-000061700000}"/>
            </a:ext>
          </a:extLst>
        </xdr:cNvPr>
        <xdr:cNvSpPr>
          <a:spLocks noChangeArrowheads="1"/>
        </xdr:cNvSpPr>
      </xdr:nvSpPr>
      <xdr:spPr bwMode="auto">
        <a:xfrm>
          <a:off x="2152650" y="7286625"/>
          <a:ext cx="457200" cy="504825"/>
        </a:xfrm>
        <a:prstGeom prst="rightArrow">
          <a:avLst>
            <a:gd name="adj1" fmla="val 47056"/>
            <a:gd name="adj2" fmla="val 7713"/>
          </a:avLst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2%, THB 4.00</a:t>
          </a:r>
        </a:p>
      </xdr:txBody>
    </xdr:sp>
    <xdr:clientData/>
  </xdr:twoCellAnchor>
  <xdr:twoCellAnchor>
    <xdr:from>
      <xdr:col>19</xdr:col>
      <xdr:colOff>0</xdr:colOff>
      <xdr:row>45</xdr:row>
      <xdr:rowOff>19050</xdr:rowOff>
    </xdr:from>
    <xdr:to>
      <xdr:col>65</xdr:col>
      <xdr:colOff>0</xdr:colOff>
      <xdr:row>48</xdr:row>
      <xdr:rowOff>38100</xdr:rowOff>
    </xdr:to>
    <xdr:sp macro="" textlink="">
      <xdr:nvSpPr>
        <xdr:cNvPr id="28770" name="AutoShape 98">
          <a:extLst>
            <a:ext uri="{FF2B5EF4-FFF2-40B4-BE49-F238E27FC236}">
              <a16:creationId xmlns:a16="http://schemas.microsoft.com/office/drawing/2014/main" id="{00000000-0008-0000-0900-000062700000}"/>
            </a:ext>
          </a:extLst>
        </xdr:cNvPr>
        <xdr:cNvSpPr>
          <a:spLocks noChangeArrowheads="1"/>
        </xdr:cNvSpPr>
      </xdr:nvSpPr>
      <xdr:spPr bwMode="auto">
        <a:xfrm>
          <a:off x="1762125" y="6943725"/>
          <a:ext cx="4381500" cy="504825"/>
        </a:xfrm>
        <a:prstGeom prst="rightArrow">
          <a:avLst>
            <a:gd name="adj1" fmla="val 47056"/>
            <a:gd name="adj2" fmla="val 66943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28</xdr:col>
      <xdr:colOff>0</xdr:colOff>
      <xdr:row>59</xdr:row>
      <xdr:rowOff>9525</xdr:rowOff>
    </xdr:from>
    <xdr:to>
      <xdr:col>64</xdr:col>
      <xdr:colOff>47625</xdr:colOff>
      <xdr:row>62</xdr:row>
      <xdr:rowOff>104775</xdr:rowOff>
    </xdr:to>
    <xdr:sp macro="" textlink="">
      <xdr:nvSpPr>
        <xdr:cNvPr id="28772" name="AutoShape 100">
          <a:extLst>
            <a:ext uri="{FF2B5EF4-FFF2-40B4-BE49-F238E27FC236}">
              <a16:creationId xmlns:a16="http://schemas.microsoft.com/office/drawing/2014/main" id="{00000000-0008-0000-0900-000064700000}"/>
            </a:ext>
          </a:extLst>
        </xdr:cNvPr>
        <xdr:cNvSpPr>
          <a:spLocks noChangeArrowheads="1"/>
        </xdr:cNvSpPr>
      </xdr:nvSpPr>
      <xdr:spPr bwMode="auto">
        <a:xfrm>
          <a:off x="2619375" y="9201150"/>
          <a:ext cx="3476625" cy="581025"/>
        </a:xfrm>
        <a:prstGeom prst="rightArrow">
          <a:avLst>
            <a:gd name="adj1" fmla="val 47056"/>
            <a:gd name="adj2" fmla="val 46151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(New) 4%, THB 5.00</a:t>
          </a:r>
        </a:p>
      </xdr:txBody>
    </xdr:sp>
    <xdr:clientData/>
  </xdr:twoCellAnchor>
  <xdr:twoCellAnchor>
    <xdr:from>
      <xdr:col>19</xdr:col>
      <xdr:colOff>0</xdr:colOff>
      <xdr:row>55</xdr:row>
      <xdr:rowOff>19050</xdr:rowOff>
    </xdr:from>
    <xdr:to>
      <xdr:col>65</xdr:col>
      <xdr:colOff>0</xdr:colOff>
      <xdr:row>58</xdr:row>
      <xdr:rowOff>38100</xdr:rowOff>
    </xdr:to>
    <xdr:sp macro="" textlink="">
      <xdr:nvSpPr>
        <xdr:cNvPr id="28773" name="AutoShape 101">
          <a:extLst>
            <a:ext uri="{FF2B5EF4-FFF2-40B4-BE49-F238E27FC236}">
              <a16:creationId xmlns:a16="http://schemas.microsoft.com/office/drawing/2014/main" id="{00000000-0008-0000-0900-000065700000}"/>
            </a:ext>
          </a:extLst>
        </xdr:cNvPr>
        <xdr:cNvSpPr>
          <a:spLocks noChangeArrowheads="1"/>
        </xdr:cNvSpPr>
      </xdr:nvSpPr>
      <xdr:spPr bwMode="auto">
        <a:xfrm>
          <a:off x="1762125" y="8562975"/>
          <a:ext cx="4381500" cy="504825"/>
        </a:xfrm>
        <a:prstGeom prst="rightArrow">
          <a:avLst>
            <a:gd name="adj1" fmla="val 47056"/>
            <a:gd name="adj2" fmla="val 66943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23</xdr:col>
      <xdr:colOff>57150</xdr:colOff>
      <xdr:row>61</xdr:row>
      <xdr:rowOff>9525</xdr:rowOff>
    </xdr:from>
    <xdr:to>
      <xdr:col>27</xdr:col>
      <xdr:colOff>38100</xdr:colOff>
      <xdr:row>64</xdr:row>
      <xdr:rowOff>133350</xdr:rowOff>
    </xdr:to>
    <xdr:sp macro="" textlink="">
      <xdr:nvSpPr>
        <xdr:cNvPr id="28775" name="AutoShape 103">
          <a:extLst>
            <a:ext uri="{FF2B5EF4-FFF2-40B4-BE49-F238E27FC236}">
              <a16:creationId xmlns:a16="http://schemas.microsoft.com/office/drawing/2014/main" id="{00000000-0008-0000-0900-000067700000}"/>
            </a:ext>
          </a:extLst>
        </xdr:cNvPr>
        <xdr:cNvSpPr>
          <a:spLocks noChangeArrowheads="1"/>
        </xdr:cNvSpPr>
      </xdr:nvSpPr>
      <xdr:spPr bwMode="auto">
        <a:xfrm>
          <a:off x="2200275" y="9525000"/>
          <a:ext cx="361950" cy="609600"/>
        </a:xfrm>
        <a:prstGeom prst="rightArrow">
          <a:avLst>
            <a:gd name="adj1" fmla="val 47056"/>
            <a:gd name="adj2" fmla="val 7713"/>
          </a:avLst>
        </a:prstGeom>
        <a:solidFill>
          <a:srgbClr val="FFFF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(3rd) THB 106.00</a:t>
          </a:r>
        </a:p>
      </xdr:txBody>
    </xdr:sp>
    <xdr:clientData/>
  </xdr:twoCellAnchor>
  <xdr:twoCellAnchor>
    <xdr:from>
      <xdr:col>23</xdr:col>
      <xdr:colOff>0</xdr:colOff>
      <xdr:row>57</xdr:row>
      <xdr:rowOff>28575</xdr:rowOff>
    </xdr:from>
    <xdr:to>
      <xdr:col>27</xdr:col>
      <xdr:colOff>76200</xdr:colOff>
      <xdr:row>60</xdr:row>
      <xdr:rowOff>47625</xdr:rowOff>
    </xdr:to>
    <xdr:sp macro="" textlink="">
      <xdr:nvSpPr>
        <xdr:cNvPr id="28776" name="AutoShape 104">
          <a:extLst>
            <a:ext uri="{FF2B5EF4-FFF2-40B4-BE49-F238E27FC236}">
              <a16:creationId xmlns:a16="http://schemas.microsoft.com/office/drawing/2014/main" id="{00000000-0008-0000-0900-000068700000}"/>
            </a:ext>
          </a:extLst>
        </xdr:cNvPr>
        <xdr:cNvSpPr>
          <a:spLocks noChangeArrowheads="1"/>
        </xdr:cNvSpPr>
      </xdr:nvSpPr>
      <xdr:spPr bwMode="auto">
        <a:xfrm>
          <a:off x="2143125" y="8896350"/>
          <a:ext cx="457200" cy="504825"/>
        </a:xfrm>
        <a:prstGeom prst="rightArrow">
          <a:avLst>
            <a:gd name="adj1" fmla="val 47056"/>
            <a:gd name="adj2" fmla="val 7713"/>
          </a:avLst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7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2%, THB 4.00</a:t>
          </a:r>
        </a:p>
      </xdr:txBody>
    </xdr:sp>
    <xdr:clientData/>
  </xdr:twoCellAnchor>
  <xdr:twoCellAnchor>
    <xdr:from>
      <xdr:col>28</xdr:col>
      <xdr:colOff>9525</xdr:colOff>
      <xdr:row>77</xdr:row>
      <xdr:rowOff>47625</xdr:rowOff>
    </xdr:from>
    <xdr:to>
      <xdr:col>65</xdr:col>
      <xdr:colOff>9525</xdr:colOff>
      <xdr:row>80</xdr:row>
      <xdr:rowOff>0</xdr:rowOff>
    </xdr:to>
    <xdr:sp macro="" textlink="">
      <xdr:nvSpPr>
        <xdr:cNvPr id="28777" name="AutoShape 105">
          <a:extLst>
            <a:ext uri="{FF2B5EF4-FFF2-40B4-BE49-F238E27FC236}">
              <a16:creationId xmlns:a16="http://schemas.microsoft.com/office/drawing/2014/main" id="{00000000-0008-0000-0900-000069700000}"/>
            </a:ext>
          </a:extLst>
        </xdr:cNvPr>
        <xdr:cNvSpPr>
          <a:spLocks noChangeArrowheads="1"/>
        </xdr:cNvSpPr>
      </xdr:nvSpPr>
      <xdr:spPr bwMode="auto">
        <a:xfrm>
          <a:off x="2628900" y="12153900"/>
          <a:ext cx="3524250" cy="438150"/>
        </a:xfrm>
        <a:prstGeom prst="rightArrow">
          <a:avLst>
            <a:gd name="adj1" fmla="val 47056"/>
            <a:gd name="adj2" fmla="val 62039"/>
          </a:avLst>
        </a:prstGeom>
        <a:solidFill>
          <a:srgbClr val="FF99CC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109.00</a:t>
          </a:r>
        </a:p>
      </xdr:txBody>
    </xdr:sp>
    <xdr:clientData/>
  </xdr:twoCellAnchor>
  <xdr:twoCellAnchor>
    <xdr:from>
      <xdr:col>28</xdr:col>
      <xdr:colOff>0</xdr:colOff>
      <xdr:row>75</xdr:row>
      <xdr:rowOff>19050</xdr:rowOff>
    </xdr:from>
    <xdr:to>
      <xdr:col>65</xdr:col>
      <xdr:colOff>19050</xdr:colOff>
      <xdr:row>78</xdr:row>
      <xdr:rowOff>0</xdr:rowOff>
    </xdr:to>
    <xdr:sp macro="" textlink="">
      <xdr:nvSpPr>
        <xdr:cNvPr id="28778" name="AutoShape 106">
          <a:extLst>
            <a:ext uri="{FF2B5EF4-FFF2-40B4-BE49-F238E27FC236}">
              <a16:creationId xmlns:a16="http://schemas.microsoft.com/office/drawing/2014/main" id="{00000000-0008-0000-0900-00006A700000}"/>
            </a:ext>
          </a:extLst>
        </xdr:cNvPr>
        <xdr:cNvSpPr>
          <a:spLocks noChangeArrowheads="1"/>
        </xdr:cNvSpPr>
      </xdr:nvSpPr>
      <xdr:spPr bwMode="auto">
        <a:xfrm>
          <a:off x="2619375" y="11801475"/>
          <a:ext cx="3543300" cy="466725"/>
        </a:xfrm>
        <a:prstGeom prst="rightArrow">
          <a:avLst>
            <a:gd name="adj1" fmla="val 47056"/>
            <a:gd name="adj2" fmla="val 58556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4%, THB 5.00</a:t>
          </a:r>
        </a:p>
      </xdr:txBody>
    </xdr:sp>
    <xdr:clientData/>
  </xdr:twoCellAnchor>
  <xdr:twoCellAnchor>
    <xdr:from>
      <xdr:col>19</xdr:col>
      <xdr:colOff>0</xdr:colOff>
      <xdr:row>73</xdr:row>
      <xdr:rowOff>19050</xdr:rowOff>
    </xdr:from>
    <xdr:to>
      <xdr:col>65</xdr:col>
      <xdr:colOff>0</xdr:colOff>
      <xdr:row>76</xdr:row>
      <xdr:rowOff>38100</xdr:rowOff>
    </xdr:to>
    <xdr:sp macro="" textlink="">
      <xdr:nvSpPr>
        <xdr:cNvPr id="28779" name="AutoShape 107">
          <a:extLst>
            <a:ext uri="{FF2B5EF4-FFF2-40B4-BE49-F238E27FC236}">
              <a16:creationId xmlns:a16="http://schemas.microsoft.com/office/drawing/2014/main" id="{00000000-0008-0000-0900-00006B700000}"/>
            </a:ext>
          </a:extLst>
        </xdr:cNvPr>
        <xdr:cNvSpPr>
          <a:spLocks noChangeArrowheads="1"/>
        </xdr:cNvSpPr>
      </xdr:nvSpPr>
      <xdr:spPr bwMode="auto">
        <a:xfrm>
          <a:off x="1762125" y="11477625"/>
          <a:ext cx="4381500" cy="504825"/>
        </a:xfrm>
        <a:prstGeom prst="rightArrow">
          <a:avLst>
            <a:gd name="adj1" fmla="val 47056"/>
            <a:gd name="adj2" fmla="val 66943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28</xdr:col>
      <xdr:colOff>9525</xdr:colOff>
      <xdr:row>88</xdr:row>
      <xdr:rowOff>57150</xdr:rowOff>
    </xdr:from>
    <xdr:to>
      <xdr:col>65</xdr:col>
      <xdr:colOff>9525</xdr:colOff>
      <xdr:row>91</xdr:row>
      <xdr:rowOff>28575</xdr:rowOff>
    </xdr:to>
    <xdr:sp macro="" textlink="">
      <xdr:nvSpPr>
        <xdr:cNvPr id="28785" name="AutoShape 113">
          <a:extLst>
            <a:ext uri="{FF2B5EF4-FFF2-40B4-BE49-F238E27FC236}">
              <a16:creationId xmlns:a16="http://schemas.microsoft.com/office/drawing/2014/main" id="{00000000-0008-0000-0900-000071700000}"/>
            </a:ext>
          </a:extLst>
        </xdr:cNvPr>
        <xdr:cNvSpPr>
          <a:spLocks noChangeArrowheads="1"/>
        </xdr:cNvSpPr>
      </xdr:nvSpPr>
      <xdr:spPr bwMode="auto">
        <a:xfrm>
          <a:off x="2628900" y="13944600"/>
          <a:ext cx="3524250" cy="457200"/>
        </a:xfrm>
        <a:prstGeom prst="rightArrow">
          <a:avLst>
            <a:gd name="adj1" fmla="val 47056"/>
            <a:gd name="adj2" fmla="val 59454"/>
          </a:avLst>
        </a:prstGeom>
        <a:solidFill>
          <a:srgbClr val="FF99CC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111.00</a:t>
          </a:r>
        </a:p>
      </xdr:txBody>
    </xdr:sp>
    <xdr:clientData/>
  </xdr:twoCellAnchor>
  <xdr:twoCellAnchor>
    <xdr:from>
      <xdr:col>28</xdr:col>
      <xdr:colOff>0</xdr:colOff>
      <xdr:row>86</xdr:row>
      <xdr:rowOff>19050</xdr:rowOff>
    </xdr:from>
    <xdr:to>
      <xdr:col>64</xdr:col>
      <xdr:colOff>85725</xdr:colOff>
      <xdr:row>89</xdr:row>
      <xdr:rowOff>0</xdr:rowOff>
    </xdr:to>
    <xdr:sp macro="" textlink="">
      <xdr:nvSpPr>
        <xdr:cNvPr id="28786" name="AutoShape 114">
          <a:extLst>
            <a:ext uri="{FF2B5EF4-FFF2-40B4-BE49-F238E27FC236}">
              <a16:creationId xmlns:a16="http://schemas.microsoft.com/office/drawing/2014/main" id="{00000000-0008-0000-0900-000072700000}"/>
            </a:ext>
          </a:extLst>
        </xdr:cNvPr>
        <xdr:cNvSpPr>
          <a:spLocks noChangeArrowheads="1"/>
        </xdr:cNvSpPr>
      </xdr:nvSpPr>
      <xdr:spPr bwMode="auto">
        <a:xfrm>
          <a:off x="2619375" y="13582650"/>
          <a:ext cx="3514725" cy="466725"/>
        </a:xfrm>
        <a:prstGeom prst="rightArrow">
          <a:avLst>
            <a:gd name="adj1" fmla="val 47056"/>
            <a:gd name="adj2" fmla="val 58083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(Modify) 5%, THB 6.00</a:t>
          </a:r>
        </a:p>
      </xdr:txBody>
    </xdr:sp>
    <xdr:clientData/>
  </xdr:twoCellAnchor>
  <xdr:twoCellAnchor>
    <xdr:from>
      <xdr:col>19</xdr:col>
      <xdr:colOff>0</xdr:colOff>
      <xdr:row>84</xdr:row>
      <xdr:rowOff>19050</xdr:rowOff>
    </xdr:from>
    <xdr:to>
      <xdr:col>65</xdr:col>
      <xdr:colOff>0</xdr:colOff>
      <xdr:row>87</xdr:row>
      <xdr:rowOff>38100</xdr:rowOff>
    </xdr:to>
    <xdr:sp macro="" textlink="">
      <xdr:nvSpPr>
        <xdr:cNvPr id="28787" name="AutoShape 115">
          <a:extLst>
            <a:ext uri="{FF2B5EF4-FFF2-40B4-BE49-F238E27FC236}">
              <a16:creationId xmlns:a16="http://schemas.microsoft.com/office/drawing/2014/main" id="{00000000-0008-0000-0900-000073700000}"/>
            </a:ext>
          </a:extLst>
        </xdr:cNvPr>
        <xdr:cNvSpPr>
          <a:spLocks noChangeArrowheads="1"/>
        </xdr:cNvSpPr>
      </xdr:nvSpPr>
      <xdr:spPr bwMode="auto">
        <a:xfrm>
          <a:off x="1762125" y="13258800"/>
          <a:ext cx="4381500" cy="504825"/>
        </a:xfrm>
        <a:prstGeom prst="rightArrow">
          <a:avLst>
            <a:gd name="adj1" fmla="val 47056"/>
            <a:gd name="adj2" fmla="val 66943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28</xdr:col>
      <xdr:colOff>9525</xdr:colOff>
      <xdr:row>107</xdr:row>
      <xdr:rowOff>57150</xdr:rowOff>
    </xdr:from>
    <xdr:to>
      <xdr:col>65</xdr:col>
      <xdr:colOff>9525</xdr:colOff>
      <xdr:row>110</xdr:row>
      <xdr:rowOff>28575</xdr:rowOff>
    </xdr:to>
    <xdr:sp macro="" textlink="">
      <xdr:nvSpPr>
        <xdr:cNvPr id="28788" name="AutoShape 116">
          <a:extLst>
            <a:ext uri="{FF2B5EF4-FFF2-40B4-BE49-F238E27FC236}">
              <a16:creationId xmlns:a16="http://schemas.microsoft.com/office/drawing/2014/main" id="{00000000-0008-0000-0900-000074700000}"/>
            </a:ext>
          </a:extLst>
        </xdr:cNvPr>
        <xdr:cNvSpPr>
          <a:spLocks noChangeArrowheads="1"/>
        </xdr:cNvSpPr>
      </xdr:nvSpPr>
      <xdr:spPr bwMode="auto">
        <a:xfrm>
          <a:off x="2628900" y="17030700"/>
          <a:ext cx="3524250" cy="457200"/>
        </a:xfrm>
        <a:prstGeom prst="rightArrow">
          <a:avLst>
            <a:gd name="adj1" fmla="val 47056"/>
            <a:gd name="adj2" fmla="val 59454"/>
          </a:avLst>
        </a:prstGeom>
        <a:solidFill>
          <a:srgbClr val="FF99CC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111.00</a:t>
          </a:r>
        </a:p>
      </xdr:txBody>
    </xdr:sp>
    <xdr:clientData/>
  </xdr:twoCellAnchor>
  <xdr:twoCellAnchor>
    <xdr:from>
      <xdr:col>28</xdr:col>
      <xdr:colOff>0</xdr:colOff>
      <xdr:row>105</xdr:row>
      <xdr:rowOff>19050</xdr:rowOff>
    </xdr:from>
    <xdr:to>
      <xdr:col>64</xdr:col>
      <xdr:colOff>85725</xdr:colOff>
      <xdr:row>108</xdr:row>
      <xdr:rowOff>0</xdr:rowOff>
    </xdr:to>
    <xdr:sp macro="" textlink="">
      <xdr:nvSpPr>
        <xdr:cNvPr id="28789" name="AutoShape 117">
          <a:extLst>
            <a:ext uri="{FF2B5EF4-FFF2-40B4-BE49-F238E27FC236}">
              <a16:creationId xmlns:a16="http://schemas.microsoft.com/office/drawing/2014/main" id="{00000000-0008-0000-0900-000075700000}"/>
            </a:ext>
          </a:extLst>
        </xdr:cNvPr>
        <xdr:cNvSpPr>
          <a:spLocks noChangeArrowheads="1"/>
        </xdr:cNvSpPr>
      </xdr:nvSpPr>
      <xdr:spPr bwMode="auto">
        <a:xfrm>
          <a:off x="2619375" y="16668750"/>
          <a:ext cx="3514725" cy="466725"/>
        </a:xfrm>
        <a:prstGeom prst="rightArrow">
          <a:avLst>
            <a:gd name="adj1" fmla="val 47056"/>
            <a:gd name="adj2" fmla="val 58083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(Delete) 5%, THB 6.00</a:t>
          </a:r>
        </a:p>
      </xdr:txBody>
    </xdr:sp>
    <xdr:clientData/>
  </xdr:twoCellAnchor>
  <xdr:twoCellAnchor>
    <xdr:from>
      <xdr:col>19</xdr:col>
      <xdr:colOff>0</xdr:colOff>
      <xdr:row>103</xdr:row>
      <xdr:rowOff>19050</xdr:rowOff>
    </xdr:from>
    <xdr:to>
      <xdr:col>65</xdr:col>
      <xdr:colOff>0</xdr:colOff>
      <xdr:row>106</xdr:row>
      <xdr:rowOff>38100</xdr:rowOff>
    </xdr:to>
    <xdr:sp macro="" textlink="">
      <xdr:nvSpPr>
        <xdr:cNvPr id="28790" name="AutoShape 118">
          <a:extLst>
            <a:ext uri="{FF2B5EF4-FFF2-40B4-BE49-F238E27FC236}">
              <a16:creationId xmlns:a16="http://schemas.microsoft.com/office/drawing/2014/main" id="{00000000-0008-0000-0900-000076700000}"/>
            </a:ext>
          </a:extLst>
        </xdr:cNvPr>
        <xdr:cNvSpPr>
          <a:spLocks noChangeArrowheads="1"/>
        </xdr:cNvSpPr>
      </xdr:nvSpPr>
      <xdr:spPr bwMode="auto">
        <a:xfrm>
          <a:off x="1762125" y="16344900"/>
          <a:ext cx="4381500" cy="504825"/>
        </a:xfrm>
        <a:prstGeom prst="rightArrow">
          <a:avLst>
            <a:gd name="adj1" fmla="val 47056"/>
            <a:gd name="adj2" fmla="val 66943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28</xdr:col>
      <xdr:colOff>9525</xdr:colOff>
      <xdr:row>119</xdr:row>
      <xdr:rowOff>57150</xdr:rowOff>
    </xdr:from>
    <xdr:to>
      <xdr:col>65</xdr:col>
      <xdr:colOff>9525</xdr:colOff>
      <xdr:row>122</xdr:row>
      <xdr:rowOff>28575</xdr:rowOff>
    </xdr:to>
    <xdr:sp macro="" textlink="">
      <xdr:nvSpPr>
        <xdr:cNvPr id="28791" name="AutoShape 119">
          <a:extLst>
            <a:ext uri="{FF2B5EF4-FFF2-40B4-BE49-F238E27FC236}">
              <a16:creationId xmlns:a16="http://schemas.microsoft.com/office/drawing/2014/main" id="{00000000-0008-0000-0900-000077700000}"/>
            </a:ext>
          </a:extLst>
        </xdr:cNvPr>
        <xdr:cNvSpPr>
          <a:spLocks noChangeArrowheads="1"/>
        </xdr:cNvSpPr>
      </xdr:nvSpPr>
      <xdr:spPr bwMode="auto">
        <a:xfrm>
          <a:off x="2628900" y="18973800"/>
          <a:ext cx="3524250" cy="457200"/>
        </a:xfrm>
        <a:prstGeom prst="rightArrow">
          <a:avLst>
            <a:gd name="adj1" fmla="val 47056"/>
            <a:gd name="adj2" fmla="val 59454"/>
          </a:avLst>
        </a:prstGeom>
        <a:solidFill>
          <a:srgbClr val="FF99CC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111.00</a:t>
          </a:r>
        </a:p>
      </xdr:txBody>
    </xdr:sp>
    <xdr:clientData/>
  </xdr:twoCellAnchor>
  <xdr:twoCellAnchor>
    <xdr:from>
      <xdr:col>28</xdr:col>
      <xdr:colOff>0</xdr:colOff>
      <xdr:row>117</xdr:row>
      <xdr:rowOff>19050</xdr:rowOff>
    </xdr:from>
    <xdr:to>
      <xdr:col>64</xdr:col>
      <xdr:colOff>85725</xdr:colOff>
      <xdr:row>120</xdr:row>
      <xdr:rowOff>0</xdr:rowOff>
    </xdr:to>
    <xdr:sp macro="" textlink="">
      <xdr:nvSpPr>
        <xdr:cNvPr id="28792" name="AutoShape 120">
          <a:extLst>
            <a:ext uri="{FF2B5EF4-FFF2-40B4-BE49-F238E27FC236}">
              <a16:creationId xmlns:a16="http://schemas.microsoft.com/office/drawing/2014/main" id="{00000000-0008-0000-0900-000078700000}"/>
            </a:ext>
          </a:extLst>
        </xdr:cNvPr>
        <xdr:cNvSpPr>
          <a:spLocks noChangeArrowheads="1"/>
        </xdr:cNvSpPr>
      </xdr:nvSpPr>
      <xdr:spPr bwMode="auto">
        <a:xfrm>
          <a:off x="2619375" y="18611850"/>
          <a:ext cx="3514725" cy="466725"/>
        </a:xfrm>
        <a:prstGeom prst="rightArrow">
          <a:avLst>
            <a:gd name="adj1" fmla="val 47056"/>
            <a:gd name="adj2" fmla="val 58083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5%, THB 6.00</a:t>
          </a:r>
        </a:p>
      </xdr:txBody>
    </xdr:sp>
    <xdr:clientData/>
  </xdr:twoCellAnchor>
  <xdr:twoCellAnchor>
    <xdr:from>
      <xdr:col>19</xdr:col>
      <xdr:colOff>0</xdr:colOff>
      <xdr:row>115</xdr:row>
      <xdr:rowOff>19050</xdr:rowOff>
    </xdr:from>
    <xdr:to>
      <xdr:col>65</xdr:col>
      <xdr:colOff>0</xdr:colOff>
      <xdr:row>118</xdr:row>
      <xdr:rowOff>38100</xdr:rowOff>
    </xdr:to>
    <xdr:sp macro="" textlink="">
      <xdr:nvSpPr>
        <xdr:cNvPr id="28793" name="AutoShape 121">
          <a:extLst>
            <a:ext uri="{FF2B5EF4-FFF2-40B4-BE49-F238E27FC236}">
              <a16:creationId xmlns:a16="http://schemas.microsoft.com/office/drawing/2014/main" id="{00000000-0008-0000-0900-000079700000}"/>
            </a:ext>
          </a:extLst>
        </xdr:cNvPr>
        <xdr:cNvSpPr>
          <a:spLocks noChangeArrowheads="1"/>
        </xdr:cNvSpPr>
      </xdr:nvSpPr>
      <xdr:spPr bwMode="auto">
        <a:xfrm>
          <a:off x="1762125" y="18288000"/>
          <a:ext cx="4381500" cy="504825"/>
        </a:xfrm>
        <a:prstGeom prst="rightArrow">
          <a:avLst>
            <a:gd name="adj1" fmla="val 47056"/>
            <a:gd name="adj2" fmla="val 66943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9525</xdr:colOff>
      <xdr:row>48</xdr:row>
      <xdr:rowOff>38100</xdr:rowOff>
    </xdr:from>
    <xdr:to>
      <xdr:col>65</xdr:col>
      <xdr:colOff>0</xdr:colOff>
      <xdr:row>51</xdr:row>
      <xdr:rowOff>57150</xdr:rowOff>
    </xdr:to>
    <xdr:sp macro="" textlink="">
      <xdr:nvSpPr>
        <xdr:cNvPr id="29736" name="AutoShape 40">
          <a:extLst>
            <a:ext uri="{FF2B5EF4-FFF2-40B4-BE49-F238E27FC236}">
              <a16:creationId xmlns:a16="http://schemas.microsoft.com/office/drawing/2014/main" id="{00000000-0008-0000-0A00-000028740000}"/>
            </a:ext>
          </a:extLst>
        </xdr:cNvPr>
        <xdr:cNvSpPr>
          <a:spLocks noChangeArrowheads="1"/>
        </xdr:cNvSpPr>
      </xdr:nvSpPr>
      <xdr:spPr bwMode="auto">
        <a:xfrm>
          <a:off x="2628900" y="7543800"/>
          <a:ext cx="3514725" cy="504825"/>
        </a:xfrm>
        <a:prstGeom prst="rightArrow">
          <a:avLst>
            <a:gd name="adj1" fmla="val 47056"/>
            <a:gd name="adj2" fmla="val 53700"/>
          </a:avLst>
        </a:prstGeom>
        <a:solidFill>
          <a:srgbClr val="FF99CC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THB 108.00</a:t>
          </a:r>
        </a:p>
      </xdr:txBody>
    </xdr:sp>
    <xdr:clientData/>
  </xdr:twoCellAnchor>
  <xdr:twoCellAnchor>
    <xdr:from>
      <xdr:col>28</xdr:col>
      <xdr:colOff>9525</xdr:colOff>
      <xdr:row>46</xdr:row>
      <xdr:rowOff>38100</xdr:rowOff>
    </xdr:from>
    <xdr:to>
      <xdr:col>65</xdr:col>
      <xdr:colOff>19050</xdr:colOff>
      <xdr:row>49</xdr:row>
      <xdr:rowOff>57150</xdr:rowOff>
    </xdr:to>
    <xdr:sp macro="" textlink="">
      <xdr:nvSpPr>
        <xdr:cNvPr id="29737" name="AutoShape 41">
          <a:extLst>
            <a:ext uri="{FF2B5EF4-FFF2-40B4-BE49-F238E27FC236}">
              <a16:creationId xmlns:a16="http://schemas.microsoft.com/office/drawing/2014/main" id="{00000000-0008-0000-0A00-000029740000}"/>
            </a:ext>
          </a:extLst>
        </xdr:cNvPr>
        <xdr:cNvSpPr>
          <a:spLocks noChangeArrowheads="1"/>
        </xdr:cNvSpPr>
      </xdr:nvSpPr>
      <xdr:spPr bwMode="auto">
        <a:xfrm>
          <a:off x="2628900" y="7219950"/>
          <a:ext cx="3533775" cy="504825"/>
        </a:xfrm>
        <a:prstGeom prst="rightArrow">
          <a:avLst>
            <a:gd name="adj1" fmla="val 47056"/>
            <a:gd name="adj2" fmla="val 53991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3%, THB 5.00</a:t>
          </a:r>
        </a:p>
      </xdr:txBody>
    </xdr:sp>
    <xdr:clientData/>
  </xdr:twoCellAnchor>
  <xdr:twoCellAnchor>
    <xdr:from>
      <xdr:col>28</xdr:col>
      <xdr:colOff>9525</xdr:colOff>
      <xdr:row>32</xdr:row>
      <xdr:rowOff>38100</xdr:rowOff>
    </xdr:from>
    <xdr:to>
      <xdr:col>65</xdr:col>
      <xdr:colOff>0</xdr:colOff>
      <xdr:row>35</xdr:row>
      <xdr:rowOff>57150</xdr:rowOff>
    </xdr:to>
    <xdr:sp macro="" textlink="">
      <xdr:nvSpPr>
        <xdr:cNvPr id="29731" name="AutoShape 35">
          <a:extLst>
            <a:ext uri="{FF2B5EF4-FFF2-40B4-BE49-F238E27FC236}">
              <a16:creationId xmlns:a16="http://schemas.microsoft.com/office/drawing/2014/main" id="{00000000-0008-0000-0A00-000023740000}"/>
            </a:ext>
          </a:extLst>
        </xdr:cNvPr>
        <xdr:cNvSpPr>
          <a:spLocks noChangeArrowheads="1"/>
        </xdr:cNvSpPr>
      </xdr:nvSpPr>
      <xdr:spPr bwMode="auto">
        <a:xfrm>
          <a:off x="2628900" y="4924425"/>
          <a:ext cx="3514725" cy="504825"/>
        </a:xfrm>
        <a:prstGeom prst="rightArrow">
          <a:avLst>
            <a:gd name="adj1" fmla="val 47056"/>
            <a:gd name="adj2" fmla="val 53700"/>
          </a:avLst>
        </a:prstGeom>
        <a:solidFill>
          <a:srgbClr val="FF99CC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(New-3rd) THB 108.00</a:t>
          </a:r>
        </a:p>
      </xdr:txBody>
    </xdr:sp>
    <xdr:clientData/>
  </xdr:twoCellAnchor>
  <xdr:twoCellAnchor>
    <xdr:from>
      <xdr:col>28</xdr:col>
      <xdr:colOff>9525</xdr:colOff>
      <xdr:row>30</xdr:row>
      <xdr:rowOff>38100</xdr:rowOff>
    </xdr:from>
    <xdr:to>
      <xdr:col>65</xdr:col>
      <xdr:colOff>19050</xdr:colOff>
      <xdr:row>33</xdr:row>
      <xdr:rowOff>57150</xdr:rowOff>
    </xdr:to>
    <xdr:sp macro="" textlink="">
      <xdr:nvSpPr>
        <xdr:cNvPr id="29732" name="AutoShape 36">
          <a:extLst>
            <a:ext uri="{FF2B5EF4-FFF2-40B4-BE49-F238E27FC236}">
              <a16:creationId xmlns:a16="http://schemas.microsoft.com/office/drawing/2014/main" id="{00000000-0008-0000-0A00-000024740000}"/>
            </a:ext>
          </a:extLst>
        </xdr:cNvPr>
        <xdr:cNvSpPr>
          <a:spLocks noChangeArrowheads="1"/>
        </xdr:cNvSpPr>
      </xdr:nvSpPr>
      <xdr:spPr bwMode="auto">
        <a:xfrm>
          <a:off x="2628900" y="4600575"/>
          <a:ext cx="3533775" cy="504825"/>
        </a:xfrm>
        <a:prstGeom prst="rightArrow">
          <a:avLst>
            <a:gd name="adj1" fmla="val 47056"/>
            <a:gd name="adj2" fmla="val 53991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(New) 3%, THB 5.00</a:t>
          </a:r>
        </a:p>
      </xdr:txBody>
    </xdr:sp>
    <xdr:clientData/>
  </xdr:twoCellAnchor>
  <xdr:twoCellAnchor>
    <xdr:from>
      <xdr:col>22</xdr:col>
      <xdr:colOff>85725</xdr:colOff>
      <xdr:row>21</xdr:row>
      <xdr:rowOff>19050</xdr:rowOff>
    </xdr:from>
    <xdr:to>
      <xdr:col>27</xdr:col>
      <xdr:colOff>76200</xdr:colOff>
      <xdr:row>24</xdr:row>
      <xdr:rowOff>0</xdr:rowOff>
    </xdr:to>
    <xdr:sp macro="" textlink="">
      <xdr:nvSpPr>
        <xdr:cNvPr id="29725" name="AutoShape 29">
          <a:extLst>
            <a:ext uri="{FF2B5EF4-FFF2-40B4-BE49-F238E27FC236}">
              <a16:creationId xmlns:a16="http://schemas.microsoft.com/office/drawing/2014/main" id="{00000000-0008-0000-0A00-00001D740000}"/>
            </a:ext>
          </a:extLst>
        </xdr:cNvPr>
        <xdr:cNvSpPr>
          <a:spLocks noChangeArrowheads="1"/>
        </xdr:cNvSpPr>
      </xdr:nvSpPr>
      <xdr:spPr bwMode="auto">
        <a:xfrm>
          <a:off x="2133600" y="3124200"/>
          <a:ext cx="466725" cy="466725"/>
        </a:xfrm>
        <a:prstGeom prst="rightArrow">
          <a:avLst>
            <a:gd name="adj1" fmla="val 47056"/>
            <a:gd name="adj2" fmla="val 7713"/>
          </a:avLst>
        </a:prstGeom>
        <a:solidFill>
          <a:srgbClr val="FFFF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(3rd) THB 106.00</a:t>
          </a:r>
        </a:p>
      </xdr:txBody>
    </xdr:sp>
    <xdr:clientData/>
  </xdr:twoCellAnchor>
  <xdr:twoCellAnchor>
    <xdr:from>
      <xdr:col>23</xdr:col>
      <xdr:colOff>9525</xdr:colOff>
      <xdr:row>19</xdr:row>
      <xdr:rowOff>38100</xdr:rowOff>
    </xdr:from>
    <xdr:to>
      <xdr:col>27</xdr:col>
      <xdr:colOff>85725</xdr:colOff>
      <xdr:row>22</xdr:row>
      <xdr:rowOff>57150</xdr:rowOff>
    </xdr:to>
    <xdr:sp macro="" textlink="">
      <xdr:nvSpPr>
        <xdr:cNvPr id="29726" name="AutoShape 30">
          <a:extLst>
            <a:ext uri="{FF2B5EF4-FFF2-40B4-BE49-F238E27FC236}">
              <a16:creationId xmlns:a16="http://schemas.microsoft.com/office/drawing/2014/main" id="{00000000-0008-0000-0A00-00001E740000}"/>
            </a:ext>
          </a:extLst>
        </xdr:cNvPr>
        <xdr:cNvSpPr>
          <a:spLocks noChangeArrowheads="1"/>
        </xdr:cNvSpPr>
      </xdr:nvSpPr>
      <xdr:spPr bwMode="auto">
        <a:xfrm>
          <a:off x="2152650" y="2819400"/>
          <a:ext cx="457200" cy="504825"/>
        </a:xfrm>
        <a:prstGeom prst="rightArrow">
          <a:avLst>
            <a:gd name="adj1" fmla="val 47056"/>
            <a:gd name="adj2" fmla="val 7713"/>
          </a:avLst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2%, THB 4.00</a:t>
          </a:r>
        </a:p>
      </xdr:txBody>
    </xdr:sp>
    <xdr:clientData/>
  </xdr:twoCellAnchor>
  <xdr:twoCellAnchor>
    <xdr:from>
      <xdr:col>19</xdr:col>
      <xdr:colOff>0</xdr:colOff>
      <xdr:row>17</xdr:row>
      <xdr:rowOff>19050</xdr:rowOff>
    </xdr:from>
    <xdr:to>
      <xdr:col>65</xdr:col>
      <xdr:colOff>0</xdr:colOff>
      <xdr:row>20</xdr:row>
      <xdr:rowOff>38100</xdr:rowOff>
    </xdr:to>
    <xdr:sp macro="" textlink="">
      <xdr:nvSpPr>
        <xdr:cNvPr id="29727" name="AutoShape 31">
          <a:extLst>
            <a:ext uri="{FF2B5EF4-FFF2-40B4-BE49-F238E27FC236}">
              <a16:creationId xmlns:a16="http://schemas.microsoft.com/office/drawing/2014/main" id="{00000000-0008-0000-0A00-00001F740000}"/>
            </a:ext>
          </a:extLst>
        </xdr:cNvPr>
        <xdr:cNvSpPr>
          <a:spLocks noChangeArrowheads="1"/>
        </xdr:cNvSpPr>
      </xdr:nvSpPr>
      <xdr:spPr bwMode="auto">
        <a:xfrm>
          <a:off x="1762125" y="2476500"/>
          <a:ext cx="4381500" cy="504825"/>
        </a:xfrm>
        <a:prstGeom prst="rightArrow">
          <a:avLst>
            <a:gd name="adj1" fmla="val 47056"/>
            <a:gd name="adj2" fmla="val 66943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23</xdr:col>
      <xdr:colOff>9525</xdr:colOff>
      <xdr:row>31</xdr:row>
      <xdr:rowOff>123825</xdr:rowOff>
    </xdr:from>
    <xdr:to>
      <xdr:col>28</xdr:col>
      <xdr:colOff>9525</xdr:colOff>
      <xdr:row>35</xdr:row>
      <xdr:rowOff>95250</xdr:rowOff>
    </xdr:to>
    <xdr:sp macro="" textlink="">
      <xdr:nvSpPr>
        <xdr:cNvPr id="29728" name="AutoShape 32">
          <a:extLst>
            <a:ext uri="{FF2B5EF4-FFF2-40B4-BE49-F238E27FC236}">
              <a16:creationId xmlns:a16="http://schemas.microsoft.com/office/drawing/2014/main" id="{00000000-0008-0000-0A00-000020740000}"/>
            </a:ext>
          </a:extLst>
        </xdr:cNvPr>
        <xdr:cNvSpPr>
          <a:spLocks noChangeArrowheads="1"/>
        </xdr:cNvSpPr>
      </xdr:nvSpPr>
      <xdr:spPr bwMode="auto">
        <a:xfrm>
          <a:off x="2152650" y="4848225"/>
          <a:ext cx="476250" cy="619125"/>
        </a:xfrm>
        <a:prstGeom prst="rightArrow">
          <a:avLst>
            <a:gd name="adj1" fmla="val 34694"/>
            <a:gd name="adj2" fmla="val 25000"/>
          </a:avLst>
        </a:prstGeom>
        <a:solidFill>
          <a:srgbClr val="FFFF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(3rd) THB 106.00</a:t>
          </a:r>
        </a:p>
      </xdr:txBody>
    </xdr:sp>
    <xdr:clientData/>
  </xdr:twoCellAnchor>
  <xdr:twoCellAnchor>
    <xdr:from>
      <xdr:col>23</xdr:col>
      <xdr:colOff>9525</xdr:colOff>
      <xdr:row>30</xdr:row>
      <xdr:rowOff>38100</xdr:rowOff>
    </xdr:from>
    <xdr:to>
      <xdr:col>27</xdr:col>
      <xdr:colOff>85725</xdr:colOff>
      <xdr:row>33</xdr:row>
      <xdr:rowOff>57150</xdr:rowOff>
    </xdr:to>
    <xdr:sp macro="" textlink="">
      <xdr:nvSpPr>
        <xdr:cNvPr id="29729" name="AutoShape 33">
          <a:extLst>
            <a:ext uri="{FF2B5EF4-FFF2-40B4-BE49-F238E27FC236}">
              <a16:creationId xmlns:a16="http://schemas.microsoft.com/office/drawing/2014/main" id="{00000000-0008-0000-0A00-000021740000}"/>
            </a:ext>
          </a:extLst>
        </xdr:cNvPr>
        <xdr:cNvSpPr>
          <a:spLocks noChangeArrowheads="1"/>
        </xdr:cNvSpPr>
      </xdr:nvSpPr>
      <xdr:spPr bwMode="auto">
        <a:xfrm>
          <a:off x="2152650" y="4600575"/>
          <a:ext cx="457200" cy="504825"/>
        </a:xfrm>
        <a:prstGeom prst="rightArrow">
          <a:avLst>
            <a:gd name="adj1" fmla="val 43398"/>
            <a:gd name="adj2" fmla="val 20833"/>
          </a:avLst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2%, THB 4.00</a:t>
          </a:r>
        </a:p>
      </xdr:txBody>
    </xdr:sp>
    <xdr:clientData/>
  </xdr:twoCellAnchor>
  <xdr:twoCellAnchor>
    <xdr:from>
      <xdr:col>19</xdr:col>
      <xdr:colOff>0</xdr:colOff>
      <xdr:row>28</xdr:row>
      <xdr:rowOff>19050</xdr:rowOff>
    </xdr:from>
    <xdr:to>
      <xdr:col>65</xdr:col>
      <xdr:colOff>0</xdr:colOff>
      <xdr:row>31</xdr:row>
      <xdr:rowOff>38100</xdr:rowOff>
    </xdr:to>
    <xdr:sp macro="" textlink="">
      <xdr:nvSpPr>
        <xdr:cNvPr id="29730" name="AutoShape 34">
          <a:extLst>
            <a:ext uri="{FF2B5EF4-FFF2-40B4-BE49-F238E27FC236}">
              <a16:creationId xmlns:a16="http://schemas.microsoft.com/office/drawing/2014/main" id="{00000000-0008-0000-0A00-000022740000}"/>
            </a:ext>
          </a:extLst>
        </xdr:cNvPr>
        <xdr:cNvSpPr>
          <a:spLocks noChangeArrowheads="1"/>
        </xdr:cNvSpPr>
      </xdr:nvSpPr>
      <xdr:spPr bwMode="auto">
        <a:xfrm>
          <a:off x="1762125" y="4257675"/>
          <a:ext cx="4381500" cy="504825"/>
        </a:xfrm>
        <a:prstGeom prst="rightArrow">
          <a:avLst>
            <a:gd name="adj1" fmla="val 47056"/>
            <a:gd name="adj2" fmla="val 66943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23</xdr:col>
      <xdr:colOff>9525</xdr:colOff>
      <xdr:row>48</xdr:row>
      <xdr:rowOff>19050</xdr:rowOff>
    </xdr:from>
    <xdr:to>
      <xdr:col>28</xdr:col>
      <xdr:colOff>0</xdr:colOff>
      <xdr:row>51</xdr:row>
      <xdr:rowOff>19050</xdr:rowOff>
    </xdr:to>
    <xdr:sp macro="" textlink="">
      <xdr:nvSpPr>
        <xdr:cNvPr id="29733" name="AutoShape 37">
          <a:extLst>
            <a:ext uri="{FF2B5EF4-FFF2-40B4-BE49-F238E27FC236}">
              <a16:creationId xmlns:a16="http://schemas.microsoft.com/office/drawing/2014/main" id="{00000000-0008-0000-0A00-000025740000}"/>
            </a:ext>
          </a:extLst>
        </xdr:cNvPr>
        <xdr:cNvSpPr>
          <a:spLocks noChangeArrowheads="1"/>
        </xdr:cNvSpPr>
      </xdr:nvSpPr>
      <xdr:spPr bwMode="auto">
        <a:xfrm>
          <a:off x="2152650" y="7524750"/>
          <a:ext cx="466725" cy="485775"/>
        </a:xfrm>
        <a:prstGeom prst="rightArrow">
          <a:avLst>
            <a:gd name="adj1" fmla="val 42861"/>
            <a:gd name="adj2" fmla="val 20407"/>
          </a:avLst>
        </a:prstGeom>
        <a:solidFill>
          <a:srgbClr val="FFFF99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(3rd) THB 106.00</a:t>
          </a:r>
        </a:p>
      </xdr:txBody>
    </xdr:sp>
    <xdr:clientData/>
  </xdr:twoCellAnchor>
  <xdr:twoCellAnchor>
    <xdr:from>
      <xdr:col>23</xdr:col>
      <xdr:colOff>9525</xdr:colOff>
      <xdr:row>46</xdr:row>
      <xdr:rowOff>38100</xdr:rowOff>
    </xdr:from>
    <xdr:to>
      <xdr:col>27</xdr:col>
      <xdr:colOff>85725</xdr:colOff>
      <xdr:row>49</xdr:row>
      <xdr:rowOff>57150</xdr:rowOff>
    </xdr:to>
    <xdr:sp macro="" textlink="">
      <xdr:nvSpPr>
        <xdr:cNvPr id="29734" name="AutoShape 38">
          <a:extLst>
            <a:ext uri="{FF2B5EF4-FFF2-40B4-BE49-F238E27FC236}">
              <a16:creationId xmlns:a16="http://schemas.microsoft.com/office/drawing/2014/main" id="{00000000-0008-0000-0A00-000026740000}"/>
            </a:ext>
          </a:extLst>
        </xdr:cNvPr>
        <xdr:cNvSpPr>
          <a:spLocks noChangeArrowheads="1"/>
        </xdr:cNvSpPr>
      </xdr:nvSpPr>
      <xdr:spPr bwMode="auto">
        <a:xfrm>
          <a:off x="2152650" y="7219950"/>
          <a:ext cx="457200" cy="504825"/>
        </a:xfrm>
        <a:prstGeom prst="rightArrow">
          <a:avLst>
            <a:gd name="adj1" fmla="val 47167"/>
            <a:gd name="adj2" fmla="val 22917"/>
          </a:avLst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2%, THB 4.00</a:t>
          </a:r>
        </a:p>
      </xdr:txBody>
    </xdr:sp>
    <xdr:clientData/>
  </xdr:twoCellAnchor>
  <xdr:twoCellAnchor>
    <xdr:from>
      <xdr:col>19</xdr:col>
      <xdr:colOff>0</xdr:colOff>
      <xdr:row>44</xdr:row>
      <xdr:rowOff>19050</xdr:rowOff>
    </xdr:from>
    <xdr:to>
      <xdr:col>65</xdr:col>
      <xdr:colOff>0</xdr:colOff>
      <xdr:row>47</xdr:row>
      <xdr:rowOff>38100</xdr:rowOff>
    </xdr:to>
    <xdr:sp macro="" textlink="">
      <xdr:nvSpPr>
        <xdr:cNvPr id="29735" name="AutoShape 39">
          <a:extLst>
            <a:ext uri="{FF2B5EF4-FFF2-40B4-BE49-F238E27FC236}">
              <a16:creationId xmlns:a16="http://schemas.microsoft.com/office/drawing/2014/main" id="{00000000-0008-0000-0A00-000027740000}"/>
            </a:ext>
          </a:extLst>
        </xdr:cNvPr>
        <xdr:cNvSpPr>
          <a:spLocks noChangeArrowheads="1"/>
        </xdr:cNvSpPr>
      </xdr:nvSpPr>
      <xdr:spPr bwMode="auto">
        <a:xfrm>
          <a:off x="1762125" y="6877050"/>
          <a:ext cx="4381500" cy="504825"/>
        </a:xfrm>
        <a:prstGeom prst="rightArrow">
          <a:avLst>
            <a:gd name="adj1" fmla="val 47056"/>
            <a:gd name="adj2" fmla="val 66943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28</xdr:col>
      <xdr:colOff>9525</xdr:colOff>
      <xdr:row>59</xdr:row>
      <xdr:rowOff>38100</xdr:rowOff>
    </xdr:from>
    <xdr:to>
      <xdr:col>65</xdr:col>
      <xdr:colOff>0</xdr:colOff>
      <xdr:row>62</xdr:row>
      <xdr:rowOff>57150</xdr:rowOff>
    </xdr:to>
    <xdr:sp macro="" textlink="">
      <xdr:nvSpPr>
        <xdr:cNvPr id="29738" name="AutoShape 42">
          <a:extLst>
            <a:ext uri="{FF2B5EF4-FFF2-40B4-BE49-F238E27FC236}">
              <a16:creationId xmlns:a16="http://schemas.microsoft.com/office/drawing/2014/main" id="{00000000-0008-0000-0A00-00002A740000}"/>
            </a:ext>
          </a:extLst>
        </xdr:cNvPr>
        <xdr:cNvSpPr>
          <a:spLocks noChangeArrowheads="1"/>
        </xdr:cNvSpPr>
      </xdr:nvSpPr>
      <xdr:spPr bwMode="auto">
        <a:xfrm>
          <a:off x="2628900" y="9324975"/>
          <a:ext cx="3514725" cy="504825"/>
        </a:xfrm>
        <a:prstGeom prst="rightArrow">
          <a:avLst>
            <a:gd name="adj1" fmla="val 47056"/>
            <a:gd name="adj2" fmla="val 53700"/>
          </a:avLst>
        </a:prstGeom>
        <a:solidFill>
          <a:srgbClr val="FF99CC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(3rd) THB 112.00</a:t>
          </a:r>
        </a:p>
      </xdr:txBody>
    </xdr:sp>
    <xdr:clientData/>
  </xdr:twoCellAnchor>
  <xdr:twoCellAnchor>
    <xdr:from>
      <xdr:col>28</xdr:col>
      <xdr:colOff>9525</xdr:colOff>
      <xdr:row>57</xdr:row>
      <xdr:rowOff>38100</xdr:rowOff>
    </xdr:from>
    <xdr:to>
      <xdr:col>65</xdr:col>
      <xdr:colOff>19050</xdr:colOff>
      <xdr:row>60</xdr:row>
      <xdr:rowOff>57150</xdr:rowOff>
    </xdr:to>
    <xdr:sp macro="" textlink="">
      <xdr:nvSpPr>
        <xdr:cNvPr id="29739" name="AutoShape 43">
          <a:extLst>
            <a:ext uri="{FF2B5EF4-FFF2-40B4-BE49-F238E27FC236}">
              <a16:creationId xmlns:a16="http://schemas.microsoft.com/office/drawing/2014/main" id="{00000000-0008-0000-0A00-00002B740000}"/>
            </a:ext>
          </a:extLst>
        </xdr:cNvPr>
        <xdr:cNvSpPr>
          <a:spLocks noChangeArrowheads="1"/>
        </xdr:cNvSpPr>
      </xdr:nvSpPr>
      <xdr:spPr bwMode="auto">
        <a:xfrm>
          <a:off x="2628900" y="9001125"/>
          <a:ext cx="3533775" cy="504825"/>
        </a:xfrm>
        <a:prstGeom prst="rightArrow">
          <a:avLst>
            <a:gd name="adj1" fmla="val 47056"/>
            <a:gd name="adj2" fmla="val 53991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(Modify) 5%, THB 7.00</a:t>
          </a:r>
        </a:p>
      </xdr:txBody>
    </xdr:sp>
    <xdr:clientData/>
  </xdr:twoCellAnchor>
  <xdr:twoCellAnchor>
    <xdr:from>
      <xdr:col>19</xdr:col>
      <xdr:colOff>0</xdr:colOff>
      <xdr:row>55</xdr:row>
      <xdr:rowOff>19050</xdr:rowOff>
    </xdr:from>
    <xdr:to>
      <xdr:col>65</xdr:col>
      <xdr:colOff>0</xdr:colOff>
      <xdr:row>58</xdr:row>
      <xdr:rowOff>38100</xdr:rowOff>
    </xdr:to>
    <xdr:sp macro="" textlink="">
      <xdr:nvSpPr>
        <xdr:cNvPr id="29742" name="AutoShape 46">
          <a:extLst>
            <a:ext uri="{FF2B5EF4-FFF2-40B4-BE49-F238E27FC236}">
              <a16:creationId xmlns:a16="http://schemas.microsoft.com/office/drawing/2014/main" id="{00000000-0008-0000-0A00-00002E740000}"/>
            </a:ext>
          </a:extLst>
        </xdr:cNvPr>
        <xdr:cNvSpPr>
          <a:spLocks noChangeArrowheads="1"/>
        </xdr:cNvSpPr>
      </xdr:nvSpPr>
      <xdr:spPr bwMode="auto">
        <a:xfrm>
          <a:off x="1762125" y="8658225"/>
          <a:ext cx="4381500" cy="504825"/>
        </a:xfrm>
        <a:prstGeom prst="rightArrow">
          <a:avLst>
            <a:gd name="adj1" fmla="val 47056"/>
            <a:gd name="adj2" fmla="val 66943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28</xdr:col>
      <xdr:colOff>0</xdr:colOff>
      <xdr:row>78</xdr:row>
      <xdr:rowOff>57150</xdr:rowOff>
    </xdr:from>
    <xdr:to>
      <xdr:col>65</xdr:col>
      <xdr:colOff>0</xdr:colOff>
      <xdr:row>81</xdr:row>
      <xdr:rowOff>28575</xdr:rowOff>
    </xdr:to>
    <xdr:sp macro="" textlink="">
      <xdr:nvSpPr>
        <xdr:cNvPr id="29743" name="AutoShape 47">
          <a:extLst>
            <a:ext uri="{FF2B5EF4-FFF2-40B4-BE49-F238E27FC236}">
              <a16:creationId xmlns:a16="http://schemas.microsoft.com/office/drawing/2014/main" id="{00000000-0008-0000-0A00-00002F740000}"/>
            </a:ext>
          </a:extLst>
        </xdr:cNvPr>
        <xdr:cNvSpPr>
          <a:spLocks noChangeArrowheads="1"/>
        </xdr:cNvSpPr>
      </xdr:nvSpPr>
      <xdr:spPr bwMode="auto">
        <a:xfrm>
          <a:off x="2619375" y="12420600"/>
          <a:ext cx="3524250" cy="457200"/>
        </a:xfrm>
        <a:prstGeom prst="rightArrow">
          <a:avLst>
            <a:gd name="adj1" fmla="val 47056"/>
            <a:gd name="adj2" fmla="val 59454"/>
          </a:avLst>
        </a:prstGeom>
        <a:solidFill>
          <a:srgbClr val="FF99CC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112.00</a:t>
          </a:r>
        </a:p>
      </xdr:txBody>
    </xdr:sp>
    <xdr:clientData/>
  </xdr:twoCellAnchor>
  <xdr:twoCellAnchor>
    <xdr:from>
      <xdr:col>28</xdr:col>
      <xdr:colOff>0</xdr:colOff>
      <xdr:row>76</xdr:row>
      <xdr:rowOff>19050</xdr:rowOff>
    </xdr:from>
    <xdr:to>
      <xdr:col>64</xdr:col>
      <xdr:colOff>85725</xdr:colOff>
      <xdr:row>79</xdr:row>
      <xdr:rowOff>0</xdr:rowOff>
    </xdr:to>
    <xdr:sp macro="" textlink="">
      <xdr:nvSpPr>
        <xdr:cNvPr id="29744" name="AutoShape 48">
          <a:extLst>
            <a:ext uri="{FF2B5EF4-FFF2-40B4-BE49-F238E27FC236}">
              <a16:creationId xmlns:a16="http://schemas.microsoft.com/office/drawing/2014/main" id="{00000000-0008-0000-0A00-000030740000}"/>
            </a:ext>
          </a:extLst>
        </xdr:cNvPr>
        <xdr:cNvSpPr>
          <a:spLocks noChangeArrowheads="1"/>
        </xdr:cNvSpPr>
      </xdr:nvSpPr>
      <xdr:spPr bwMode="auto">
        <a:xfrm>
          <a:off x="2619375" y="12058650"/>
          <a:ext cx="3514725" cy="466725"/>
        </a:xfrm>
        <a:prstGeom prst="rightArrow">
          <a:avLst>
            <a:gd name="adj1" fmla="val 47056"/>
            <a:gd name="adj2" fmla="val 58083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(Delete) 5%, THB 7.00</a:t>
          </a:r>
        </a:p>
      </xdr:txBody>
    </xdr:sp>
    <xdr:clientData/>
  </xdr:twoCellAnchor>
  <xdr:twoCellAnchor>
    <xdr:from>
      <xdr:col>19</xdr:col>
      <xdr:colOff>0</xdr:colOff>
      <xdr:row>74</xdr:row>
      <xdr:rowOff>19050</xdr:rowOff>
    </xdr:from>
    <xdr:to>
      <xdr:col>65</xdr:col>
      <xdr:colOff>0</xdr:colOff>
      <xdr:row>77</xdr:row>
      <xdr:rowOff>38100</xdr:rowOff>
    </xdr:to>
    <xdr:sp macro="" textlink="">
      <xdr:nvSpPr>
        <xdr:cNvPr id="29745" name="AutoShape 49">
          <a:extLst>
            <a:ext uri="{FF2B5EF4-FFF2-40B4-BE49-F238E27FC236}">
              <a16:creationId xmlns:a16="http://schemas.microsoft.com/office/drawing/2014/main" id="{00000000-0008-0000-0A00-000031740000}"/>
            </a:ext>
          </a:extLst>
        </xdr:cNvPr>
        <xdr:cNvSpPr>
          <a:spLocks noChangeArrowheads="1"/>
        </xdr:cNvSpPr>
      </xdr:nvSpPr>
      <xdr:spPr bwMode="auto">
        <a:xfrm>
          <a:off x="1762125" y="11734800"/>
          <a:ext cx="4381500" cy="504825"/>
        </a:xfrm>
        <a:prstGeom prst="rightArrow">
          <a:avLst>
            <a:gd name="adj1" fmla="val 47056"/>
            <a:gd name="adj2" fmla="val 66943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  <xdr:twoCellAnchor>
    <xdr:from>
      <xdr:col>28</xdr:col>
      <xdr:colOff>9525</xdr:colOff>
      <xdr:row>90</xdr:row>
      <xdr:rowOff>57150</xdr:rowOff>
    </xdr:from>
    <xdr:to>
      <xdr:col>65</xdr:col>
      <xdr:colOff>9525</xdr:colOff>
      <xdr:row>93</xdr:row>
      <xdr:rowOff>28575</xdr:rowOff>
    </xdr:to>
    <xdr:sp macro="" textlink="">
      <xdr:nvSpPr>
        <xdr:cNvPr id="29746" name="AutoShape 50">
          <a:extLst>
            <a:ext uri="{FF2B5EF4-FFF2-40B4-BE49-F238E27FC236}">
              <a16:creationId xmlns:a16="http://schemas.microsoft.com/office/drawing/2014/main" id="{00000000-0008-0000-0A00-000032740000}"/>
            </a:ext>
          </a:extLst>
        </xdr:cNvPr>
        <xdr:cNvSpPr>
          <a:spLocks noChangeArrowheads="1"/>
        </xdr:cNvSpPr>
      </xdr:nvSpPr>
      <xdr:spPr bwMode="auto">
        <a:xfrm>
          <a:off x="2628900" y="14363700"/>
          <a:ext cx="3524250" cy="457200"/>
        </a:xfrm>
        <a:prstGeom prst="rightArrow">
          <a:avLst>
            <a:gd name="adj1" fmla="val 47056"/>
            <a:gd name="adj2" fmla="val 59454"/>
          </a:avLst>
        </a:prstGeom>
        <a:solidFill>
          <a:srgbClr val="FF99CC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112.00</a:t>
          </a:r>
        </a:p>
      </xdr:txBody>
    </xdr:sp>
    <xdr:clientData/>
  </xdr:twoCellAnchor>
  <xdr:twoCellAnchor>
    <xdr:from>
      <xdr:col>28</xdr:col>
      <xdr:colOff>0</xdr:colOff>
      <xdr:row>88</xdr:row>
      <xdr:rowOff>19050</xdr:rowOff>
    </xdr:from>
    <xdr:to>
      <xdr:col>64</xdr:col>
      <xdr:colOff>85725</xdr:colOff>
      <xdr:row>91</xdr:row>
      <xdr:rowOff>0</xdr:rowOff>
    </xdr:to>
    <xdr:sp macro="" textlink="">
      <xdr:nvSpPr>
        <xdr:cNvPr id="29747" name="AutoShape 51">
          <a:extLst>
            <a:ext uri="{FF2B5EF4-FFF2-40B4-BE49-F238E27FC236}">
              <a16:creationId xmlns:a16="http://schemas.microsoft.com/office/drawing/2014/main" id="{00000000-0008-0000-0A00-000033740000}"/>
            </a:ext>
          </a:extLst>
        </xdr:cNvPr>
        <xdr:cNvSpPr>
          <a:spLocks noChangeArrowheads="1"/>
        </xdr:cNvSpPr>
      </xdr:nvSpPr>
      <xdr:spPr bwMode="auto">
        <a:xfrm>
          <a:off x="2619375" y="14001750"/>
          <a:ext cx="3514725" cy="466725"/>
        </a:xfrm>
        <a:prstGeom prst="rightArrow">
          <a:avLst>
            <a:gd name="adj1" fmla="val 47056"/>
            <a:gd name="adj2" fmla="val 58083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5%, THB 7.00</a:t>
          </a:r>
        </a:p>
      </xdr:txBody>
    </xdr:sp>
    <xdr:clientData/>
  </xdr:twoCellAnchor>
  <xdr:twoCellAnchor>
    <xdr:from>
      <xdr:col>19</xdr:col>
      <xdr:colOff>0</xdr:colOff>
      <xdr:row>86</xdr:row>
      <xdr:rowOff>19050</xdr:rowOff>
    </xdr:from>
    <xdr:to>
      <xdr:col>65</xdr:col>
      <xdr:colOff>0</xdr:colOff>
      <xdr:row>89</xdr:row>
      <xdr:rowOff>38100</xdr:rowOff>
    </xdr:to>
    <xdr:sp macro="" textlink="">
      <xdr:nvSpPr>
        <xdr:cNvPr id="29748" name="AutoShape 52">
          <a:extLst>
            <a:ext uri="{FF2B5EF4-FFF2-40B4-BE49-F238E27FC236}">
              <a16:creationId xmlns:a16="http://schemas.microsoft.com/office/drawing/2014/main" id="{00000000-0008-0000-0A00-000034740000}"/>
            </a:ext>
          </a:extLst>
        </xdr:cNvPr>
        <xdr:cNvSpPr>
          <a:spLocks noChangeArrowheads="1"/>
        </xdr:cNvSpPr>
      </xdr:nvSpPr>
      <xdr:spPr bwMode="auto">
        <a:xfrm>
          <a:off x="1762125" y="13677900"/>
          <a:ext cx="4381500" cy="504825"/>
        </a:xfrm>
        <a:prstGeom prst="rightArrow">
          <a:avLst>
            <a:gd name="adj1" fmla="val 47056"/>
            <a:gd name="adj2" fmla="val 66943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THB 100.00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88</xdr:col>
      <xdr:colOff>9525</xdr:colOff>
      <xdr:row>64</xdr:row>
      <xdr:rowOff>0</xdr:rowOff>
    </xdr:from>
    <xdr:to>
      <xdr:col>88</xdr:col>
      <xdr:colOff>85725</xdr:colOff>
      <xdr:row>70</xdr:row>
      <xdr:rowOff>0</xdr:rowOff>
    </xdr:to>
    <xdr:sp macro="" textlink="">
      <xdr:nvSpPr>
        <xdr:cNvPr id="328720" name="AutoShape 1">
          <a:extLst>
            <a:ext uri="{FF2B5EF4-FFF2-40B4-BE49-F238E27FC236}">
              <a16:creationId xmlns:a16="http://schemas.microsoft.com/office/drawing/2014/main" id="{00000000-0008-0000-0B00-000010040500}"/>
            </a:ext>
          </a:extLst>
        </xdr:cNvPr>
        <xdr:cNvSpPr>
          <a:spLocks/>
        </xdr:cNvSpPr>
      </xdr:nvSpPr>
      <xdr:spPr bwMode="auto">
        <a:xfrm flipH="1">
          <a:off x="8343900" y="8524875"/>
          <a:ext cx="76200" cy="800100"/>
        </a:xfrm>
        <a:prstGeom prst="leftBrace">
          <a:avLst>
            <a:gd name="adj1" fmla="val 875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0</xdr:colOff>
      <xdr:row>111</xdr:row>
      <xdr:rowOff>85725</xdr:rowOff>
    </xdr:from>
    <xdr:to>
      <xdr:col>68</xdr:col>
      <xdr:colOff>76200</xdr:colOff>
      <xdr:row>113</xdr:row>
      <xdr:rowOff>85725</xdr:rowOff>
    </xdr:to>
    <xdr:sp macro="" textlink="">
      <xdr:nvSpPr>
        <xdr:cNvPr id="26626" name="AutoShape 2">
          <a:extLst>
            <a:ext uri="{FF2B5EF4-FFF2-40B4-BE49-F238E27FC236}">
              <a16:creationId xmlns:a16="http://schemas.microsoft.com/office/drawing/2014/main" id="{00000000-0008-0000-0B00-000002680000}"/>
            </a:ext>
          </a:extLst>
        </xdr:cNvPr>
        <xdr:cNvSpPr>
          <a:spLocks noChangeArrowheads="1"/>
        </xdr:cNvSpPr>
      </xdr:nvSpPr>
      <xdr:spPr bwMode="auto">
        <a:xfrm>
          <a:off x="2333625" y="15354300"/>
          <a:ext cx="4171950" cy="323850"/>
        </a:xfrm>
        <a:prstGeom prst="rightArrow">
          <a:avLst>
            <a:gd name="adj1" fmla="val 47056"/>
            <a:gd name="adj2" fmla="val 67632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100.00</a:t>
          </a:r>
        </a:p>
      </xdr:txBody>
    </xdr:sp>
    <xdr:clientData/>
  </xdr:twoCellAnchor>
  <xdr:twoCellAnchor>
    <xdr:from>
      <xdr:col>21</xdr:col>
      <xdr:colOff>85725</xdr:colOff>
      <xdr:row>113</xdr:row>
      <xdr:rowOff>76200</xdr:rowOff>
    </xdr:from>
    <xdr:to>
      <xdr:col>48</xdr:col>
      <xdr:colOff>0</xdr:colOff>
      <xdr:row>115</xdr:row>
      <xdr:rowOff>76200</xdr:rowOff>
    </xdr:to>
    <xdr:sp macro="" textlink="">
      <xdr:nvSpPr>
        <xdr:cNvPr id="26627" name="AutoShape 3">
          <a:extLst>
            <a:ext uri="{FF2B5EF4-FFF2-40B4-BE49-F238E27FC236}">
              <a16:creationId xmlns:a16="http://schemas.microsoft.com/office/drawing/2014/main" id="{00000000-0008-0000-0B00-000003680000}"/>
            </a:ext>
          </a:extLst>
        </xdr:cNvPr>
        <xdr:cNvSpPr>
          <a:spLocks noChangeArrowheads="1"/>
        </xdr:cNvSpPr>
      </xdr:nvSpPr>
      <xdr:spPr bwMode="auto">
        <a:xfrm>
          <a:off x="2038350" y="15668625"/>
          <a:ext cx="2486025" cy="323850"/>
        </a:xfrm>
        <a:prstGeom prst="rightArrow">
          <a:avLst>
            <a:gd name="adj1" fmla="val 47056"/>
            <a:gd name="adj2" fmla="val 40301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5%, 7.00</a:t>
          </a:r>
        </a:p>
      </xdr:txBody>
    </xdr:sp>
    <xdr:clientData/>
  </xdr:twoCellAnchor>
  <xdr:twoCellAnchor>
    <xdr:from>
      <xdr:col>47</xdr:col>
      <xdr:colOff>85725</xdr:colOff>
      <xdr:row>113</xdr:row>
      <xdr:rowOff>85725</xdr:rowOff>
    </xdr:from>
    <xdr:to>
      <xdr:col>68</xdr:col>
      <xdr:colOff>85725</xdr:colOff>
      <xdr:row>115</xdr:row>
      <xdr:rowOff>85725</xdr:rowOff>
    </xdr:to>
    <xdr:sp macro="" textlink="">
      <xdr:nvSpPr>
        <xdr:cNvPr id="26628" name="AutoShape 4">
          <a:extLst>
            <a:ext uri="{FF2B5EF4-FFF2-40B4-BE49-F238E27FC236}">
              <a16:creationId xmlns:a16="http://schemas.microsoft.com/office/drawing/2014/main" id="{00000000-0008-0000-0B00-000004680000}"/>
            </a:ext>
          </a:extLst>
        </xdr:cNvPr>
        <xdr:cNvSpPr>
          <a:spLocks noChangeArrowheads="1"/>
        </xdr:cNvSpPr>
      </xdr:nvSpPr>
      <xdr:spPr bwMode="auto">
        <a:xfrm>
          <a:off x="4514850" y="15678150"/>
          <a:ext cx="2000250" cy="323850"/>
        </a:xfrm>
        <a:prstGeom prst="rightArrow">
          <a:avLst>
            <a:gd name="adj1" fmla="val 47056"/>
            <a:gd name="adj2" fmla="val 70600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6%, 8.00</a:t>
          </a:r>
        </a:p>
      </xdr:txBody>
    </xdr:sp>
    <xdr:clientData/>
  </xdr:twoCellAnchor>
  <xdr:twoCellAnchor>
    <xdr:from>
      <xdr:col>25</xdr:col>
      <xdr:colOff>9525</xdr:colOff>
      <xdr:row>117</xdr:row>
      <xdr:rowOff>76200</xdr:rowOff>
    </xdr:from>
    <xdr:to>
      <xdr:col>33</xdr:col>
      <xdr:colOff>66675</xdr:colOff>
      <xdr:row>119</xdr:row>
      <xdr:rowOff>76200</xdr:rowOff>
    </xdr:to>
    <xdr:sp macro="" textlink="">
      <xdr:nvSpPr>
        <xdr:cNvPr id="328724" name="AutoShape 5">
          <a:extLst>
            <a:ext uri="{FF2B5EF4-FFF2-40B4-BE49-F238E27FC236}">
              <a16:creationId xmlns:a16="http://schemas.microsoft.com/office/drawing/2014/main" id="{00000000-0008-0000-0B00-000014040500}"/>
            </a:ext>
          </a:extLst>
        </xdr:cNvPr>
        <xdr:cNvSpPr>
          <a:spLocks noChangeArrowheads="1"/>
        </xdr:cNvSpPr>
      </xdr:nvSpPr>
      <xdr:spPr bwMode="auto">
        <a:xfrm>
          <a:off x="2343150" y="16316325"/>
          <a:ext cx="819150" cy="323850"/>
        </a:xfrm>
        <a:prstGeom prst="rightArrow">
          <a:avLst>
            <a:gd name="adj1" fmla="val 52944"/>
            <a:gd name="adj2" fmla="val 34100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9525</xdr:colOff>
      <xdr:row>117</xdr:row>
      <xdr:rowOff>85725</xdr:rowOff>
    </xdr:from>
    <xdr:to>
      <xdr:col>69</xdr:col>
      <xdr:colOff>9525</xdr:colOff>
      <xdr:row>119</xdr:row>
      <xdr:rowOff>85725</xdr:rowOff>
    </xdr:to>
    <xdr:sp macro="" textlink="">
      <xdr:nvSpPr>
        <xdr:cNvPr id="328725" name="AutoShape 6">
          <a:extLst>
            <a:ext uri="{FF2B5EF4-FFF2-40B4-BE49-F238E27FC236}">
              <a16:creationId xmlns:a16="http://schemas.microsoft.com/office/drawing/2014/main" id="{00000000-0008-0000-0B00-000015040500}"/>
            </a:ext>
          </a:extLst>
        </xdr:cNvPr>
        <xdr:cNvSpPr>
          <a:spLocks noChangeArrowheads="1"/>
        </xdr:cNvSpPr>
      </xdr:nvSpPr>
      <xdr:spPr bwMode="auto">
        <a:xfrm>
          <a:off x="3200400" y="16325850"/>
          <a:ext cx="3333750" cy="323850"/>
        </a:xfrm>
        <a:prstGeom prst="rightArrow">
          <a:avLst>
            <a:gd name="adj1" fmla="val 47056"/>
            <a:gd name="adj2" fmla="val 79398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0</xdr:colOff>
      <xdr:row>115</xdr:row>
      <xdr:rowOff>85725</xdr:rowOff>
    </xdr:from>
    <xdr:to>
      <xdr:col>69</xdr:col>
      <xdr:colOff>0</xdr:colOff>
      <xdr:row>117</xdr:row>
      <xdr:rowOff>85725</xdr:rowOff>
    </xdr:to>
    <xdr:sp macro="" textlink="">
      <xdr:nvSpPr>
        <xdr:cNvPr id="26631" name="AutoShape 7">
          <a:extLst>
            <a:ext uri="{FF2B5EF4-FFF2-40B4-BE49-F238E27FC236}">
              <a16:creationId xmlns:a16="http://schemas.microsoft.com/office/drawing/2014/main" id="{00000000-0008-0000-0B00-000007680000}"/>
            </a:ext>
          </a:extLst>
        </xdr:cNvPr>
        <xdr:cNvSpPr>
          <a:spLocks noChangeArrowheads="1"/>
        </xdr:cNvSpPr>
      </xdr:nvSpPr>
      <xdr:spPr bwMode="auto">
        <a:xfrm>
          <a:off x="3190875" y="16002000"/>
          <a:ext cx="3333750" cy="323850"/>
        </a:xfrm>
        <a:prstGeom prst="rightArrow">
          <a:avLst>
            <a:gd name="adj1" fmla="val 47056"/>
            <a:gd name="adj2" fmla="val 79398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7%, 9.00</a:t>
          </a:r>
        </a:p>
      </xdr:txBody>
    </xdr:sp>
    <xdr:clientData/>
  </xdr:twoCellAnchor>
  <xdr:twoCellAnchor>
    <xdr:from>
      <xdr:col>24</xdr:col>
      <xdr:colOff>76200</xdr:colOff>
      <xdr:row>112</xdr:row>
      <xdr:rowOff>28575</xdr:rowOff>
    </xdr:from>
    <xdr:to>
      <xdr:col>24</xdr:col>
      <xdr:colOff>76200</xdr:colOff>
      <xdr:row>118</xdr:row>
      <xdr:rowOff>133350</xdr:rowOff>
    </xdr:to>
    <xdr:sp macro="" textlink="">
      <xdr:nvSpPr>
        <xdr:cNvPr id="328727" name="Line 8">
          <a:extLst>
            <a:ext uri="{FF2B5EF4-FFF2-40B4-BE49-F238E27FC236}">
              <a16:creationId xmlns:a16="http://schemas.microsoft.com/office/drawing/2014/main" id="{00000000-0008-0000-0B00-000017040500}"/>
            </a:ext>
          </a:extLst>
        </xdr:cNvPr>
        <xdr:cNvSpPr>
          <a:spLocks noChangeShapeType="1"/>
        </xdr:cNvSpPr>
      </xdr:nvSpPr>
      <xdr:spPr bwMode="auto">
        <a:xfrm>
          <a:off x="2314575" y="15459075"/>
          <a:ext cx="0" cy="1076325"/>
        </a:xfrm>
        <a:prstGeom prst="line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med" len="med"/>
        </a:ln>
      </xdr:spPr>
    </xdr:sp>
    <xdr:clientData/>
  </xdr:twoCellAnchor>
  <xdr:twoCellAnchor>
    <xdr:from>
      <xdr:col>33</xdr:col>
      <xdr:colOff>76200</xdr:colOff>
      <xdr:row>116</xdr:row>
      <xdr:rowOff>0</xdr:rowOff>
    </xdr:from>
    <xdr:to>
      <xdr:col>33</xdr:col>
      <xdr:colOff>76200</xdr:colOff>
      <xdr:row>119</xdr:row>
      <xdr:rowOff>19050</xdr:rowOff>
    </xdr:to>
    <xdr:sp macro="" textlink="">
      <xdr:nvSpPr>
        <xdr:cNvPr id="328728" name="Line 9">
          <a:extLst>
            <a:ext uri="{FF2B5EF4-FFF2-40B4-BE49-F238E27FC236}">
              <a16:creationId xmlns:a16="http://schemas.microsoft.com/office/drawing/2014/main" id="{00000000-0008-0000-0B00-000018040500}"/>
            </a:ext>
          </a:extLst>
        </xdr:cNvPr>
        <xdr:cNvSpPr>
          <a:spLocks noChangeShapeType="1"/>
        </xdr:cNvSpPr>
      </xdr:nvSpPr>
      <xdr:spPr bwMode="auto">
        <a:xfrm>
          <a:off x="3171825" y="16078200"/>
          <a:ext cx="0" cy="504825"/>
        </a:xfrm>
        <a:prstGeom prst="line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med" len="med"/>
        </a:ln>
      </xdr:spPr>
    </xdr:sp>
    <xdr:clientData/>
  </xdr:twoCellAnchor>
  <xdr:twoCellAnchor>
    <xdr:from>
      <xdr:col>86</xdr:col>
      <xdr:colOff>9525</xdr:colOff>
      <xdr:row>170</xdr:row>
      <xdr:rowOff>0</xdr:rowOff>
    </xdr:from>
    <xdr:to>
      <xdr:col>86</xdr:col>
      <xdr:colOff>85725</xdr:colOff>
      <xdr:row>176</xdr:row>
      <xdr:rowOff>0</xdr:rowOff>
    </xdr:to>
    <xdr:sp macro="" textlink="">
      <xdr:nvSpPr>
        <xdr:cNvPr id="328729" name="AutoShape 10">
          <a:extLst>
            <a:ext uri="{FF2B5EF4-FFF2-40B4-BE49-F238E27FC236}">
              <a16:creationId xmlns:a16="http://schemas.microsoft.com/office/drawing/2014/main" id="{00000000-0008-0000-0B00-000019040500}"/>
            </a:ext>
          </a:extLst>
        </xdr:cNvPr>
        <xdr:cNvSpPr>
          <a:spLocks/>
        </xdr:cNvSpPr>
      </xdr:nvSpPr>
      <xdr:spPr bwMode="auto">
        <a:xfrm flipH="1">
          <a:off x="8153400" y="24831675"/>
          <a:ext cx="76200" cy="971550"/>
        </a:xfrm>
        <a:prstGeom prst="leftBrace">
          <a:avLst>
            <a:gd name="adj1" fmla="val 10625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214</xdr:row>
      <xdr:rowOff>85725</xdr:rowOff>
    </xdr:from>
    <xdr:to>
      <xdr:col>64</xdr:col>
      <xdr:colOff>76200</xdr:colOff>
      <xdr:row>216</xdr:row>
      <xdr:rowOff>104775</xdr:rowOff>
    </xdr:to>
    <xdr:sp macro="" textlink="">
      <xdr:nvSpPr>
        <xdr:cNvPr id="26635" name="AutoShape 11">
          <a:extLst>
            <a:ext uri="{FF2B5EF4-FFF2-40B4-BE49-F238E27FC236}">
              <a16:creationId xmlns:a16="http://schemas.microsoft.com/office/drawing/2014/main" id="{00000000-0008-0000-0B00-00000B680000}"/>
            </a:ext>
          </a:extLst>
        </xdr:cNvPr>
        <xdr:cNvSpPr>
          <a:spLocks noChangeArrowheads="1"/>
        </xdr:cNvSpPr>
      </xdr:nvSpPr>
      <xdr:spPr bwMode="auto">
        <a:xfrm>
          <a:off x="1952625" y="32042100"/>
          <a:ext cx="4171950" cy="342900"/>
        </a:xfrm>
        <a:prstGeom prst="rightArrow">
          <a:avLst>
            <a:gd name="adj1" fmla="val 47056"/>
            <a:gd name="adj2" fmla="val 63875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100.00</a:t>
          </a:r>
        </a:p>
      </xdr:txBody>
    </xdr:sp>
    <xdr:clientData/>
  </xdr:twoCellAnchor>
  <xdr:twoCellAnchor>
    <xdr:from>
      <xdr:col>21</xdr:col>
      <xdr:colOff>9525</xdr:colOff>
      <xdr:row>216</xdr:row>
      <xdr:rowOff>85725</xdr:rowOff>
    </xdr:from>
    <xdr:to>
      <xdr:col>29</xdr:col>
      <xdr:colOff>85725</xdr:colOff>
      <xdr:row>218</xdr:row>
      <xdr:rowOff>85725</xdr:rowOff>
    </xdr:to>
    <xdr:sp macro="" textlink="">
      <xdr:nvSpPr>
        <xdr:cNvPr id="26636" name="AutoShape 12">
          <a:extLst>
            <a:ext uri="{FF2B5EF4-FFF2-40B4-BE49-F238E27FC236}">
              <a16:creationId xmlns:a16="http://schemas.microsoft.com/office/drawing/2014/main" id="{00000000-0008-0000-0B00-00000C680000}"/>
            </a:ext>
          </a:extLst>
        </xdr:cNvPr>
        <xdr:cNvSpPr>
          <a:spLocks noChangeArrowheads="1"/>
        </xdr:cNvSpPr>
      </xdr:nvSpPr>
      <xdr:spPr bwMode="auto">
        <a:xfrm>
          <a:off x="1962150" y="32365950"/>
          <a:ext cx="838200" cy="323850"/>
        </a:xfrm>
        <a:prstGeom prst="rightArrow">
          <a:avLst>
            <a:gd name="adj1" fmla="val 52944"/>
            <a:gd name="adj2" fmla="val 34893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112.00</a:t>
          </a:r>
        </a:p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30</xdr:col>
      <xdr:colOff>9525</xdr:colOff>
      <xdr:row>216</xdr:row>
      <xdr:rowOff>76200</xdr:rowOff>
    </xdr:from>
    <xdr:to>
      <xdr:col>65</xdr:col>
      <xdr:colOff>9525</xdr:colOff>
      <xdr:row>218</xdr:row>
      <xdr:rowOff>95250</xdr:rowOff>
    </xdr:to>
    <xdr:sp macro="" textlink="">
      <xdr:nvSpPr>
        <xdr:cNvPr id="26637" name="AutoShape 13">
          <a:extLst>
            <a:ext uri="{FF2B5EF4-FFF2-40B4-BE49-F238E27FC236}">
              <a16:creationId xmlns:a16="http://schemas.microsoft.com/office/drawing/2014/main" id="{00000000-0008-0000-0B00-00000D680000}"/>
            </a:ext>
          </a:extLst>
        </xdr:cNvPr>
        <xdr:cNvSpPr>
          <a:spLocks noChangeArrowheads="1"/>
        </xdr:cNvSpPr>
      </xdr:nvSpPr>
      <xdr:spPr bwMode="auto">
        <a:xfrm>
          <a:off x="2819400" y="32356425"/>
          <a:ext cx="3333750" cy="342900"/>
        </a:xfrm>
        <a:prstGeom prst="rightArrow">
          <a:avLst>
            <a:gd name="adj1" fmla="val 47056"/>
            <a:gd name="adj2" fmla="val 74987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116.00</a:t>
          </a:r>
        </a:p>
      </xdr:txBody>
    </xdr:sp>
    <xdr:clientData/>
  </xdr:twoCellAnchor>
  <xdr:twoCellAnchor>
    <xdr:from>
      <xdr:col>69</xdr:col>
      <xdr:colOff>28575</xdr:colOff>
      <xdr:row>116</xdr:row>
      <xdr:rowOff>95250</xdr:rowOff>
    </xdr:from>
    <xdr:to>
      <xdr:col>94</xdr:col>
      <xdr:colOff>9525</xdr:colOff>
      <xdr:row>126</xdr:row>
      <xdr:rowOff>95250</xdr:rowOff>
    </xdr:to>
    <xdr:sp macro="" textlink="">
      <xdr:nvSpPr>
        <xdr:cNvPr id="328733" name="Freeform 17">
          <a:extLst>
            <a:ext uri="{FF2B5EF4-FFF2-40B4-BE49-F238E27FC236}">
              <a16:creationId xmlns:a16="http://schemas.microsoft.com/office/drawing/2014/main" id="{00000000-0008-0000-0B00-00001D040500}"/>
            </a:ext>
          </a:extLst>
        </xdr:cNvPr>
        <xdr:cNvSpPr>
          <a:spLocks/>
        </xdr:cNvSpPr>
      </xdr:nvSpPr>
      <xdr:spPr bwMode="auto">
        <a:xfrm>
          <a:off x="6553200" y="16173450"/>
          <a:ext cx="2362200" cy="1619250"/>
        </a:xfrm>
        <a:custGeom>
          <a:avLst/>
          <a:gdLst>
            <a:gd name="T0" fmla="*/ 0 w 248"/>
            <a:gd name="T1" fmla="*/ 0 h 187"/>
            <a:gd name="T2" fmla="*/ 2147483647 w 248"/>
            <a:gd name="T3" fmla="*/ 2147483647 h 187"/>
            <a:gd name="T4" fmla="*/ 2147483647 w 248"/>
            <a:gd name="T5" fmla="*/ 2147483647 h 187"/>
            <a:gd name="T6" fmla="*/ 0 60000 65536"/>
            <a:gd name="T7" fmla="*/ 0 60000 65536"/>
            <a:gd name="T8" fmla="*/ 0 60000 65536"/>
            <a:gd name="T9" fmla="*/ 0 w 248"/>
            <a:gd name="T10" fmla="*/ 0 h 187"/>
            <a:gd name="T11" fmla="*/ 248 w 248"/>
            <a:gd name="T12" fmla="*/ 187 h 187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48" h="187">
              <a:moveTo>
                <a:pt x="0" y="0"/>
              </a:moveTo>
              <a:cubicBezTo>
                <a:pt x="37" y="20"/>
                <a:pt x="204" y="92"/>
                <a:pt x="226" y="123"/>
              </a:cubicBezTo>
              <a:cubicBezTo>
                <a:pt x="248" y="154"/>
                <a:pt x="150" y="174"/>
                <a:pt x="130" y="187"/>
              </a:cubicBezTo>
            </a:path>
          </a:pathLst>
        </a:custGeom>
        <a:noFill/>
        <a:ln w="19050">
          <a:solidFill>
            <a:srgbClr val="00FF00"/>
          </a:solidFill>
          <a:round/>
          <a:headEnd/>
          <a:tailEnd type="triangle" w="med" len="med"/>
        </a:ln>
      </xdr:spPr>
    </xdr:sp>
    <xdr:clientData/>
  </xdr:twoCellAnchor>
  <xdr:twoCellAnchor>
    <xdr:from>
      <xdr:col>69</xdr:col>
      <xdr:colOff>9525</xdr:colOff>
      <xdr:row>114</xdr:row>
      <xdr:rowOff>95250</xdr:rowOff>
    </xdr:from>
    <xdr:to>
      <xdr:col>94</xdr:col>
      <xdr:colOff>9525</xdr:colOff>
      <xdr:row>125</xdr:row>
      <xdr:rowOff>133350</xdr:rowOff>
    </xdr:to>
    <xdr:sp macro="" textlink="">
      <xdr:nvSpPr>
        <xdr:cNvPr id="328734" name="Freeform 18">
          <a:extLst>
            <a:ext uri="{FF2B5EF4-FFF2-40B4-BE49-F238E27FC236}">
              <a16:creationId xmlns:a16="http://schemas.microsoft.com/office/drawing/2014/main" id="{00000000-0008-0000-0B00-00001E040500}"/>
            </a:ext>
          </a:extLst>
        </xdr:cNvPr>
        <xdr:cNvSpPr>
          <a:spLocks/>
        </xdr:cNvSpPr>
      </xdr:nvSpPr>
      <xdr:spPr bwMode="auto">
        <a:xfrm>
          <a:off x="6534150" y="15849600"/>
          <a:ext cx="2381250" cy="1819275"/>
        </a:xfrm>
        <a:custGeom>
          <a:avLst/>
          <a:gdLst>
            <a:gd name="T0" fmla="*/ 0 w 250"/>
            <a:gd name="T1" fmla="*/ 0 h 208"/>
            <a:gd name="T2" fmla="*/ 2147483647 w 250"/>
            <a:gd name="T3" fmla="*/ 2147483647 h 208"/>
            <a:gd name="T4" fmla="*/ 2147483647 w 250"/>
            <a:gd name="T5" fmla="*/ 2147483647 h 208"/>
            <a:gd name="T6" fmla="*/ 0 60000 65536"/>
            <a:gd name="T7" fmla="*/ 0 60000 65536"/>
            <a:gd name="T8" fmla="*/ 0 60000 65536"/>
            <a:gd name="T9" fmla="*/ 0 w 250"/>
            <a:gd name="T10" fmla="*/ 0 h 208"/>
            <a:gd name="T11" fmla="*/ 250 w 250"/>
            <a:gd name="T12" fmla="*/ 208 h 208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50" h="208">
              <a:moveTo>
                <a:pt x="0" y="0"/>
              </a:moveTo>
              <a:cubicBezTo>
                <a:pt x="38" y="16"/>
                <a:pt x="206" y="63"/>
                <a:pt x="228" y="98"/>
              </a:cubicBezTo>
              <a:cubicBezTo>
                <a:pt x="250" y="133"/>
                <a:pt x="151" y="185"/>
                <a:pt x="131" y="208"/>
              </a:cubicBezTo>
            </a:path>
          </a:pathLst>
        </a:custGeom>
        <a:noFill/>
        <a:ln w="19050">
          <a:solidFill>
            <a:srgbClr val="FF99CC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66675</xdr:colOff>
      <xdr:row>181</xdr:row>
      <xdr:rowOff>0</xdr:rowOff>
    </xdr:from>
    <xdr:to>
      <xdr:col>3</xdr:col>
      <xdr:colOff>47625</xdr:colOff>
      <xdr:row>183</xdr:row>
      <xdr:rowOff>19050</xdr:rowOff>
    </xdr:to>
    <xdr:sp macro="" textlink="">
      <xdr:nvSpPr>
        <xdr:cNvPr id="328735" name="AutoShape 20">
          <a:extLst>
            <a:ext uri="{FF2B5EF4-FFF2-40B4-BE49-F238E27FC236}">
              <a16:creationId xmlns:a16="http://schemas.microsoft.com/office/drawing/2014/main" id="{00000000-0008-0000-0B00-00001F040500}"/>
            </a:ext>
          </a:extLst>
        </xdr:cNvPr>
        <xdr:cNvSpPr>
          <a:spLocks/>
        </xdr:cNvSpPr>
      </xdr:nvSpPr>
      <xdr:spPr bwMode="auto">
        <a:xfrm>
          <a:off x="209550" y="26612850"/>
          <a:ext cx="76200" cy="342900"/>
        </a:xfrm>
        <a:prstGeom prst="leftBrace">
          <a:avLst>
            <a:gd name="adj1" fmla="val 375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47625</xdr:colOff>
      <xdr:row>159</xdr:row>
      <xdr:rowOff>123825</xdr:rowOff>
    </xdr:from>
    <xdr:to>
      <xdr:col>5</xdr:col>
      <xdr:colOff>28575</xdr:colOff>
      <xdr:row>161</xdr:row>
      <xdr:rowOff>85725</xdr:rowOff>
    </xdr:to>
    <xdr:sp macro="" textlink="">
      <xdr:nvSpPr>
        <xdr:cNvPr id="328736" name="AutoShape 21">
          <a:extLst>
            <a:ext uri="{FF2B5EF4-FFF2-40B4-BE49-F238E27FC236}">
              <a16:creationId xmlns:a16="http://schemas.microsoft.com/office/drawing/2014/main" id="{00000000-0008-0000-0B00-000020040500}"/>
            </a:ext>
          </a:extLst>
        </xdr:cNvPr>
        <xdr:cNvSpPr>
          <a:spLocks/>
        </xdr:cNvSpPr>
      </xdr:nvSpPr>
      <xdr:spPr bwMode="auto">
        <a:xfrm>
          <a:off x="381000" y="23174325"/>
          <a:ext cx="76200" cy="285750"/>
        </a:xfrm>
        <a:prstGeom prst="leftBrace">
          <a:avLst>
            <a:gd name="adj1" fmla="val 3125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212</xdr:row>
      <xdr:rowOff>38100</xdr:rowOff>
    </xdr:from>
    <xdr:to>
      <xdr:col>4</xdr:col>
      <xdr:colOff>85725</xdr:colOff>
      <xdr:row>218</xdr:row>
      <xdr:rowOff>28575</xdr:rowOff>
    </xdr:to>
    <xdr:sp macro="" textlink="">
      <xdr:nvSpPr>
        <xdr:cNvPr id="328737" name="AutoShape 25">
          <a:extLst>
            <a:ext uri="{FF2B5EF4-FFF2-40B4-BE49-F238E27FC236}">
              <a16:creationId xmlns:a16="http://schemas.microsoft.com/office/drawing/2014/main" id="{00000000-0008-0000-0B00-000021040500}"/>
            </a:ext>
          </a:extLst>
        </xdr:cNvPr>
        <xdr:cNvSpPr>
          <a:spLocks/>
        </xdr:cNvSpPr>
      </xdr:nvSpPr>
      <xdr:spPr bwMode="auto">
        <a:xfrm>
          <a:off x="342900" y="31670625"/>
          <a:ext cx="76200" cy="962025"/>
        </a:xfrm>
        <a:prstGeom prst="leftBrace">
          <a:avLst>
            <a:gd name="adj1" fmla="val 10520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47625</xdr:colOff>
      <xdr:row>35</xdr:row>
      <xdr:rowOff>123825</xdr:rowOff>
    </xdr:from>
    <xdr:to>
      <xdr:col>7</xdr:col>
      <xdr:colOff>28575</xdr:colOff>
      <xdr:row>38</xdr:row>
      <xdr:rowOff>0</xdr:rowOff>
    </xdr:to>
    <xdr:sp macro="" textlink="">
      <xdr:nvSpPr>
        <xdr:cNvPr id="328738" name="AutoShape 27">
          <a:extLst>
            <a:ext uri="{FF2B5EF4-FFF2-40B4-BE49-F238E27FC236}">
              <a16:creationId xmlns:a16="http://schemas.microsoft.com/office/drawing/2014/main" id="{00000000-0008-0000-0B00-000022040500}"/>
            </a:ext>
          </a:extLst>
        </xdr:cNvPr>
        <xdr:cNvSpPr>
          <a:spLocks/>
        </xdr:cNvSpPr>
      </xdr:nvSpPr>
      <xdr:spPr bwMode="auto">
        <a:xfrm>
          <a:off x="571500" y="4781550"/>
          <a:ext cx="76200" cy="276225"/>
        </a:xfrm>
        <a:prstGeom prst="leftBrace">
          <a:avLst>
            <a:gd name="adj1" fmla="val 3020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47625</xdr:colOff>
      <xdr:row>39</xdr:row>
      <xdr:rowOff>19050</xdr:rowOff>
    </xdr:from>
    <xdr:to>
      <xdr:col>7</xdr:col>
      <xdr:colOff>28575</xdr:colOff>
      <xdr:row>40</xdr:row>
      <xdr:rowOff>47625</xdr:rowOff>
    </xdr:to>
    <xdr:sp macro="" textlink="">
      <xdr:nvSpPr>
        <xdr:cNvPr id="328739" name="AutoShape 28">
          <a:extLst>
            <a:ext uri="{FF2B5EF4-FFF2-40B4-BE49-F238E27FC236}">
              <a16:creationId xmlns:a16="http://schemas.microsoft.com/office/drawing/2014/main" id="{00000000-0008-0000-0B00-000023040500}"/>
            </a:ext>
          </a:extLst>
        </xdr:cNvPr>
        <xdr:cNvSpPr>
          <a:spLocks/>
        </xdr:cNvSpPr>
      </xdr:nvSpPr>
      <xdr:spPr bwMode="auto">
        <a:xfrm>
          <a:off x="571500" y="5210175"/>
          <a:ext cx="76200" cy="161925"/>
        </a:xfrm>
        <a:prstGeom prst="leftBrace">
          <a:avLst>
            <a:gd name="adj1" fmla="val 1770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53</xdr:row>
      <xdr:rowOff>123825</xdr:rowOff>
    </xdr:from>
    <xdr:to>
      <xdr:col>7</xdr:col>
      <xdr:colOff>47625</xdr:colOff>
      <xdr:row>55</xdr:row>
      <xdr:rowOff>38100</xdr:rowOff>
    </xdr:to>
    <xdr:sp macro="" textlink="">
      <xdr:nvSpPr>
        <xdr:cNvPr id="328740" name="AutoShape 29">
          <a:extLst>
            <a:ext uri="{FF2B5EF4-FFF2-40B4-BE49-F238E27FC236}">
              <a16:creationId xmlns:a16="http://schemas.microsoft.com/office/drawing/2014/main" id="{00000000-0008-0000-0B00-000024040500}"/>
            </a:ext>
          </a:extLst>
        </xdr:cNvPr>
        <xdr:cNvSpPr>
          <a:spLocks/>
        </xdr:cNvSpPr>
      </xdr:nvSpPr>
      <xdr:spPr bwMode="auto">
        <a:xfrm>
          <a:off x="590550" y="7181850"/>
          <a:ext cx="76200" cy="180975"/>
        </a:xfrm>
        <a:prstGeom prst="leftBrace">
          <a:avLst>
            <a:gd name="adj1" fmla="val 1979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47625</xdr:colOff>
      <xdr:row>77</xdr:row>
      <xdr:rowOff>19050</xdr:rowOff>
    </xdr:from>
    <xdr:to>
      <xdr:col>7</xdr:col>
      <xdr:colOff>28575</xdr:colOff>
      <xdr:row>80</xdr:row>
      <xdr:rowOff>9525</xdr:rowOff>
    </xdr:to>
    <xdr:sp macro="" textlink="">
      <xdr:nvSpPr>
        <xdr:cNvPr id="328741" name="AutoShape 30">
          <a:extLst>
            <a:ext uri="{FF2B5EF4-FFF2-40B4-BE49-F238E27FC236}">
              <a16:creationId xmlns:a16="http://schemas.microsoft.com/office/drawing/2014/main" id="{00000000-0008-0000-0B00-000025040500}"/>
            </a:ext>
          </a:extLst>
        </xdr:cNvPr>
        <xdr:cNvSpPr>
          <a:spLocks/>
        </xdr:cNvSpPr>
      </xdr:nvSpPr>
      <xdr:spPr bwMode="auto">
        <a:xfrm>
          <a:off x="571500" y="10277475"/>
          <a:ext cx="76200" cy="390525"/>
        </a:xfrm>
        <a:prstGeom prst="leftBrace">
          <a:avLst>
            <a:gd name="adj1" fmla="val 4270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47625</xdr:colOff>
      <xdr:row>39</xdr:row>
      <xdr:rowOff>104775</xdr:rowOff>
    </xdr:from>
    <xdr:to>
      <xdr:col>6</xdr:col>
      <xdr:colOff>66675</xdr:colOff>
      <xdr:row>54</xdr:row>
      <xdr:rowOff>85725</xdr:rowOff>
    </xdr:to>
    <xdr:cxnSp macro="">
      <xdr:nvCxnSpPr>
        <xdr:cNvPr id="328742" name="AutoShape 31">
          <a:extLst>
            <a:ext uri="{FF2B5EF4-FFF2-40B4-BE49-F238E27FC236}">
              <a16:creationId xmlns:a16="http://schemas.microsoft.com/office/drawing/2014/main" id="{00000000-0008-0000-0B00-000026040500}"/>
            </a:ext>
          </a:extLst>
        </xdr:cNvPr>
        <xdr:cNvCxnSpPr>
          <a:cxnSpLocks noChangeShapeType="1"/>
          <a:stCxn id="328740" idx="1"/>
          <a:endCxn id="328739" idx="1"/>
        </xdr:cNvCxnSpPr>
      </xdr:nvCxnSpPr>
      <xdr:spPr bwMode="auto">
        <a:xfrm rot="10800000">
          <a:off x="571500" y="5295900"/>
          <a:ext cx="19050" cy="1981200"/>
        </a:xfrm>
        <a:prstGeom prst="bentConnector3">
          <a:avLst>
            <a:gd name="adj1" fmla="val 750000"/>
          </a:avLst>
        </a:prstGeom>
        <a:noFill/>
        <a:ln w="19050">
          <a:solidFill>
            <a:srgbClr val="FF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6</xdr:col>
      <xdr:colOff>47625</xdr:colOff>
      <xdr:row>37</xdr:row>
      <xdr:rowOff>0</xdr:rowOff>
    </xdr:from>
    <xdr:to>
      <xdr:col>6</xdr:col>
      <xdr:colOff>66675</xdr:colOff>
      <xdr:row>54</xdr:row>
      <xdr:rowOff>85725</xdr:rowOff>
    </xdr:to>
    <xdr:cxnSp macro="">
      <xdr:nvCxnSpPr>
        <xdr:cNvPr id="328743" name="AutoShape 32">
          <a:extLst>
            <a:ext uri="{FF2B5EF4-FFF2-40B4-BE49-F238E27FC236}">
              <a16:creationId xmlns:a16="http://schemas.microsoft.com/office/drawing/2014/main" id="{00000000-0008-0000-0B00-000027040500}"/>
            </a:ext>
          </a:extLst>
        </xdr:cNvPr>
        <xdr:cNvCxnSpPr>
          <a:cxnSpLocks noChangeShapeType="1"/>
          <a:stCxn id="328740" idx="1"/>
          <a:endCxn id="328738" idx="1"/>
        </xdr:cNvCxnSpPr>
      </xdr:nvCxnSpPr>
      <xdr:spPr bwMode="auto">
        <a:xfrm rot="10800000">
          <a:off x="571500" y="4924425"/>
          <a:ext cx="19050" cy="2352675"/>
        </a:xfrm>
        <a:prstGeom prst="bentConnector3">
          <a:avLst>
            <a:gd name="adj1" fmla="val 2250000"/>
          </a:avLst>
        </a:prstGeom>
        <a:noFill/>
        <a:ln w="19050">
          <a:solidFill>
            <a:srgbClr val="0000FF"/>
          </a:solidFill>
          <a:prstDash val="dash"/>
          <a:miter lim="800000"/>
          <a:headEnd/>
          <a:tailEnd type="triangle" w="med" len="med"/>
        </a:ln>
      </xdr:spPr>
    </xdr:cxnSp>
    <xdr:clientData/>
  </xdr:twoCellAnchor>
  <xdr:twoCellAnchor>
    <xdr:from>
      <xdr:col>6</xdr:col>
      <xdr:colOff>47625</xdr:colOff>
      <xdr:row>54</xdr:row>
      <xdr:rowOff>85725</xdr:rowOff>
    </xdr:from>
    <xdr:to>
      <xdr:col>6</xdr:col>
      <xdr:colOff>66675</xdr:colOff>
      <xdr:row>78</xdr:row>
      <xdr:rowOff>85725</xdr:rowOff>
    </xdr:to>
    <xdr:cxnSp macro="">
      <xdr:nvCxnSpPr>
        <xdr:cNvPr id="328744" name="AutoShape 33">
          <a:extLst>
            <a:ext uri="{FF2B5EF4-FFF2-40B4-BE49-F238E27FC236}">
              <a16:creationId xmlns:a16="http://schemas.microsoft.com/office/drawing/2014/main" id="{00000000-0008-0000-0B00-000028040500}"/>
            </a:ext>
          </a:extLst>
        </xdr:cNvPr>
        <xdr:cNvCxnSpPr>
          <a:cxnSpLocks noChangeShapeType="1"/>
          <a:stCxn id="328740" idx="1"/>
          <a:endCxn id="328741" idx="1"/>
        </xdr:cNvCxnSpPr>
      </xdr:nvCxnSpPr>
      <xdr:spPr bwMode="auto">
        <a:xfrm rot="10800000" flipV="1">
          <a:off x="571500" y="7277100"/>
          <a:ext cx="19050" cy="3200400"/>
        </a:xfrm>
        <a:prstGeom prst="bentConnector3">
          <a:avLst>
            <a:gd name="adj1" fmla="val 1300000"/>
          </a:avLst>
        </a:prstGeom>
        <a:noFill/>
        <a:ln w="19050">
          <a:solidFill>
            <a:srgbClr val="000000"/>
          </a:solidFill>
          <a:prstDash val="dash"/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66675</xdr:colOff>
      <xdr:row>160</xdr:row>
      <xdr:rowOff>104775</xdr:rowOff>
    </xdr:from>
    <xdr:to>
      <xdr:col>4</xdr:col>
      <xdr:colOff>47625</xdr:colOff>
      <xdr:row>182</xdr:row>
      <xdr:rowOff>9525</xdr:rowOff>
    </xdr:to>
    <xdr:cxnSp macro="">
      <xdr:nvCxnSpPr>
        <xdr:cNvPr id="328745" name="AutoShape 34">
          <a:extLst>
            <a:ext uri="{FF2B5EF4-FFF2-40B4-BE49-F238E27FC236}">
              <a16:creationId xmlns:a16="http://schemas.microsoft.com/office/drawing/2014/main" id="{00000000-0008-0000-0B00-000029040500}"/>
            </a:ext>
          </a:extLst>
        </xdr:cNvPr>
        <xdr:cNvCxnSpPr>
          <a:cxnSpLocks noChangeShapeType="1"/>
          <a:stCxn id="328736" idx="1"/>
          <a:endCxn id="328735" idx="1"/>
        </xdr:cNvCxnSpPr>
      </xdr:nvCxnSpPr>
      <xdr:spPr bwMode="auto">
        <a:xfrm rot="10800000" flipV="1">
          <a:off x="209550" y="23317200"/>
          <a:ext cx="171450" cy="3467100"/>
        </a:xfrm>
        <a:prstGeom prst="bentConnector3">
          <a:avLst>
            <a:gd name="adj1" fmla="val 150000"/>
          </a:avLst>
        </a:prstGeom>
        <a:noFill/>
        <a:ln w="19050">
          <a:solidFill>
            <a:srgbClr val="FF0000"/>
          </a:solidFill>
          <a:miter lim="800000"/>
          <a:headEnd/>
          <a:tailEnd/>
        </a:ln>
      </xdr:spPr>
    </xdr:cxnSp>
    <xdr:clientData/>
  </xdr:twoCellAnchor>
  <xdr:twoCellAnchor>
    <xdr:from>
      <xdr:col>2</xdr:col>
      <xdr:colOff>57150</xdr:colOff>
      <xdr:row>182</xdr:row>
      <xdr:rowOff>9525</xdr:rowOff>
    </xdr:from>
    <xdr:to>
      <xdr:col>4</xdr:col>
      <xdr:colOff>0</xdr:colOff>
      <xdr:row>215</xdr:row>
      <xdr:rowOff>38100</xdr:rowOff>
    </xdr:to>
    <xdr:cxnSp macro="">
      <xdr:nvCxnSpPr>
        <xdr:cNvPr id="328746" name="AutoShape 35">
          <a:extLst>
            <a:ext uri="{FF2B5EF4-FFF2-40B4-BE49-F238E27FC236}">
              <a16:creationId xmlns:a16="http://schemas.microsoft.com/office/drawing/2014/main" id="{00000000-0008-0000-0B00-00002A040500}"/>
            </a:ext>
          </a:extLst>
        </xdr:cNvPr>
        <xdr:cNvCxnSpPr>
          <a:cxnSpLocks noChangeShapeType="1"/>
        </xdr:cNvCxnSpPr>
      </xdr:nvCxnSpPr>
      <xdr:spPr bwMode="auto">
        <a:xfrm rot="10800000" flipH="1" flipV="1">
          <a:off x="200025" y="26784300"/>
          <a:ext cx="133350" cy="5372100"/>
        </a:xfrm>
        <a:prstGeom prst="bentConnector3">
          <a:avLst>
            <a:gd name="adj1" fmla="val -57144"/>
          </a:avLst>
        </a:prstGeom>
        <a:noFill/>
        <a:ln w="19050">
          <a:solidFill>
            <a:srgbClr val="FF0000"/>
          </a:solidFill>
          <a:miter lim="800000"/>
          <a:headEnd/>
          <a:tailEnd type="triangle" w="med" len="med"/>
        </a:ln>
      </xdr:spPr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82</xdr:row>
      <xdr:rowOff>57150</xdr:rowOff>
    </xdr:from>
    <xdr:to>
      <xdr:col>4</xdr:col>
      <xdr:colOff>619125</xdr:colOff>
      <xdr:row>83</xdr:row>
      <xdr:rowOff>104775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 bwMode="auto">
        <a:xfrm>
          <a:off x="3200400" y="914400"/>
          <a:ext cx="390525" cy="190500"/>
        </a:xfrm>
        <a:prstGeom prst="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409575</xdr:colOff>
      <xdr:row>85</xdr:row>
      <xdr:rowOff>0</xdr:rowOff>
    </xdr:from>
    <xdr:to>
      <xdr:col>3</xdr:col>
      <xdr:colOff>647700</xdr:colOff>
      <xdr:row>87</xdr:row>
      <xdr:rowOff>123825</xdr:rowOff>
    </xdr:to>
    <xdr:sp macro="" textlink="">
      <xdr:nvSpPr>
        <xdr:cNvPr id="3" name="Up-Down Arrow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 bwMode="auto">
        <a:xfrm>
          <a:off x="2343150" y="1285875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552450</xdr:colOff>
      <xdr:row>85</xdr:row>
      <xdr:rowOff>104775</xdr:rowOff>
    </xdr:from>
    <xdr:to>
      <xdr:col>3</xdr:col>
      <xdr:colOff>933450</xdr:colOff>
      <xdr:row>87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 txBox="1"/>
      </xdr:nvSpPr>
      <xdr:spPr>
        <a:xfrm>
          <a:off x="2486025" y="1390650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/>
            <a:t>OK</a:t>
          </a:r>
        </a:p>
      </xdr:txBody>
    </xdr:sp>
    <xdr:clientData/>
  </xdr:twoCellAnchor>
  <xdr:twoCellAnchor>
    <xdr:from>
      <xdr:col>4</xdr:col>
      <xdr:colOff>409575</xdr:colOff>
      <xdr:row>85</xdr:row>
      <xdr:rowOff>0</xdr:rowOff>
    </xdr:from>
    <xdr:to>
      <xdr:col>4</xdr:col>
      <xdr:colOff>647700</xdr:colOff>
      <xdr:row>87</xdr:row>
      <xdr:rowOff>123825</xdr:rowOff>
    </xdr:to>
    <xdr:sp macro="" textlink="">
      <xdr:nvSpPr>
        <xdr:cNvPr id="5" name="Up-Down Arrow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/>
      </xdr:nvSpPr>
      <xdr:spPr bwMode="auto">
        <a:xfrm>
          <a:off x="3381375" y="1285875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552450</xdr:colOff>
      <xdr:row>85</xdr:row>
      <xdr:rowOff>104775</xdr:rowOff>
    </xdr:from>
    <xdr:to>
      <xdr:col>4</xdr:col>
      <xdr:colOff>933450</xdr:colOff>
      <xdr:row>87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 txBox="1"/>
      </xdr:nvSpPr>
      <xdr:spPr>
        <a:xfrm>
          <a:off x="3524250" y="1390650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/>
            <a:t>OK</a:t>
          </a:r>
        </a:p>
      </xdr:txBody>
    </xdr:sp>
    <xdr:clientData/>
  </xdr:twoCellAnchor>
  <xdr:twoCellAnchor>
    <xdr:from>
      <xdr:col>5</xdr:col>
      <xdr:colOff>409575</xdr:colOff>
      <xdr:row>85</xdr:row>
      <xdr:rowOff>0</xdr:rowOff>
    </xdr:from>
    <xdr:to>
      <xdr:col>5</xdr:col>
      <xdr:colOff>647700</xdr:colOff>
      <xdr:row>87</xdr:row>
      <xdr:rowOff>123825</xdr:rowOff>
    </xdr:to>
    <xdr:sp macro="" textlink="">
      <xdr:nvSpPr>
        <xdr:cNvPr id="7" name="Up-Down Arrow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/>
      </xdr:nvSpPr>
      <xdr:spPr bwMode="auto">
        <a:xfrm>
          <a:off x="4419600" y="1285875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552450</xdr:colOff>
      <xdr:row>85</xdr:row>
      <xdr:rowOff>104775</xdr:rowOff>
    </xdr:from>
    <xdr:to>
      <xdr:col>5</xdr:col>
      <xdr:colOff>933450</xdr:colOff>
      <xdr:row>87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 txBox="1"/>
      </xdr:nvSpPr>
      <xdr:spPr>
        <a:xfrm>
          <a:off x="4562475" y="1390650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/>
            <a:t>OK</a:t>
          </a:r>
        </a:p>
      </xdr:txBody>
    </xdr:sp>
    <xdr:clientData/>
  </xdr:twoCellAnchor>
  <xdr:twoCellAnchor>
    <xdr:from>
      <xdr:col>6</xdr:col>
      <xdr:colOff>409575</xdr:colOff>
      <xdr:row>85</xdr:row>
      <xdr:rowOff>0</xdr:rowOff>
    </xdr:from>
    <xdr:to>
      <xdr:col>6</xdr:col>
      <xdr:colOff>647700</xdr:colOff>
      <xdr:row>87</xdr:row>
      <xdr:rowOff>123825</xdr:rowOff>
    </xdr:to>
    <xdr:sp macro="" textlink="">
      <xdr:nvSpPr>
        <xdr:cNvPr id="9" name="Up-Down Arrow 8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/>
      </xdr:nvSpPr>
      <xdr:spPr bwMode="auto">
        <a:xfrm>
          <a:off x="5457825" y="1285875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552450</xdr:colOff>
      <xdr:row>85</xdr:row>
      <xdr:rowOff>104775</xdr:rowOff>
    </xdr:from>
    <xdr:to>
      <xdr:col>6</xdr:col>
      <xdr:colOff>933450</xdr:colOff>
      <xdr:row>87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 txBox="1"/>
      </xdr:nvSpPr>
      <xdr:spPr>
        <a:xfrm>
          <a:off x="5600700" y="1390650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/>
            <a:t>OK</a:t>
          </a:r>
        </a:p>
      </xdr:txBody>
    </xdr:sp>
    <xdr:clientData/>
  </xdr:twoCellAnchor>
  <xdr:twoCellAnchor>
    <xdr:from>
      <xdr:col>7</xdr:col>
      <xdr:colOff>409575</xdr:colOff>
      <xdr:row>85</xdr:row>
      <xdr:rowOff>0</xdr:rowOff>
    </xdr:from>
    <xdr:to>
      <xdr:col>7</xdr:col>
      <xdr:colOff>647700</xdr:colOff>
      <xdr:row>87</xdr:row>
      <xdr:rowOff>123825</xdr:rowOff>
    </xdr:to>
    <xdr:sp macro="" textlink="">
      <xdr:nvSpPr>
        <xdr:cNvPr id="11" name="Up-Down Arrow 10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/>
      </xdr:nvSpPr>
      <xdr:spPr bwMode="auto">
        <a:xfrm>
          <a:off x="6496050" y="1285875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552450</xdr:colOff>
      <xdr:row>85</xdr:row>
      <xdr:rowOff>104775</xdr:rowOff>
    </xdr:from>
    <xdr:to>
      <xdr:col>7</xdr:col>
      <xdr:colOff>933450</xdr:colOff>
      <xdr:row>87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 txBox="1"/>
      </xdr:nvSpPr>
      <xdr:spPr>
        <a:xfrm>
          <a:off x="6638925" y="1390650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/>
            <a:t>OK</a:t>
          </a:r>
        </a:p>
      </xdr:txBody>
    </xdr:sp>
    <xdr:clientData/>
  </xdr:twoCellAnchor>
  <xdr:twoCellAnchor>
    <xdr:from>
      <xdr:col>8</xdr:col>
      <xdr:colOff>409575</xdr:colOff>
      <xdr:row>85</xdr:row>
      <xdr:rowOff>0</xdr:rowOff>
    </xdr:from>
    <xdr:to>
      <xdr:col>8</xdr:col>
      <xdr:colOff>647700</xdr:colOff>
      <xdr:row>87</xdr:row>
      <xdr:rowOff>123825</xdr:rowOff>
    </xdr:to>
    <xdr:sp macro="" textlink="">
      <xdr:nvSpPr>
        <xdr:cNvPr id="13" name="Up-Down Arrow 1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/>
      </xdr:nvSpPr>
      <xdr:spPr bwMode="auto">
        <a:xfrm>
          <a:off x="7534275" y="1285875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552450</xdr:colOff>
      <xdr:row>85</xdr:row>
      <xdr:rowOff>104775</xdr:rowOff>
    </xdr:from>
    <xdr:to>
      <xdr:col>8</xdr:col>
      <xdr:colOff>933450</xdr:colOff>
      <xdr:row>87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 txBox="1"/>
      </xdr:nvSpPr>
      <xdr:spPr>
        <a:xfrm>
          <a:off x="7677150" y="1390650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/>
            <a:t>OK</a:t>
          </a:r>
        </a:p>
      </xdr:txBody>
    </xdr:sp>
    <xdr:clientData/>
  </xdr:twoCellAnchor>
  <xdr:twoCellAnchor>
    <xdr:from>
      <xdr:col>9</xdr:col>
      <xdr:colOff>409575</xdr:colOff>
      <xdr:row>85</xdr:row>
      <xdr:rowOff>0</xdr:rowOff>
    </xdr:from>
    <xdr:to>
      <xdr:col>9</xdr:col>
      <xdr:colOff>647700</xdr:colOff>
      <xdr:row>87</xdr:row>
      <xdr:rowOff>123825</xdr:rowOff>
    </xdr:to>
    <xdr:sp macro="" textlink="">
      <xdr:nvSpPr>
        <xdr:cNvPr id="15" name="Up-Down Arrow 14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/>
      </xdr:nvSpPr>
      <xdr:spPr bwMode="auto">
        <a:xfrm>
          <a:off x="8572500" y="1285875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552450</xdr:colOff>
      <xdr:row>85</xdr:row>
      <xdr:rowOff>104775</xdr:rowOff>
    </xdr:from>
    <xdr:to>
      <xdr:col>9</xdr:col>
      <xdr:colOff>933450</xdr:colOff>
      <xdr:row>87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 txBox="1"/>
      </xdr:nvSpPr>
      <xdr:spPr>
        <a:xfrm>
          <a:off x="8715375" y="1390650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/>
            <a:t>OK</a:t>
          </a:r>
        </a:p>
      </xdr:txBody>
    </xdr:sp>
    <xdr:clientData/>
  </xdr:twoCellAnchor>
  <xdr:twoCellAnchor>
    <xdr:from>
      <xdr:col>4</xdr:col>
      <xdr:colOff>228600</xdr:colOff>
      <xdr:row>95</xdr:row>
      <xdr:rowOff>57150</xdr:rowOff>
    </xdr:from>
    <xdr:to>
      <xdr:col>4</xdr:col>
      <xdr:colOff>619125</xdr:colOff>
      <xdr:row>96</xdr:row>
      <xdr:rowOff>104775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/>
      </xdr:nvSpPr>
      <xdr:spPr bwMode="auto">
        <a:xfrm>
          <a:off x="3200400" y="2771775"/>
          <a:ext cx="390525" cy="190500"/>
        </a:xfrm>
        <a:prstGeom prst="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409575</xdr:colOff>
      <xdr:row>98</xdr:row>
      <xdr:rowOff>0</xdr:rowOff>
    </xdr:from>
    <xdr:to>
      <xdr:col>3</xdr:col>
      <xdr:colOff>647700</xdr:colOff>
      <xdr:row>100</xdr:row>
      <xdr:rowOff>123825</xdr:rowOff>
    </xdr:to>
    <xdr:sp macro="" textlink="">
      <xdr:nvSpPr>
        <xdr:cNvPr id="18" name="Up-Down Arrow 17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/>
      </xdr:nvSpPr>
      <xdr:spPr bwMode="auto">
        <a:xfrm>
          <a:off x="2343150" y="3143250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552450</xdr:colOff>
      <xdr:row>98</xdr:row>
      <xdr:rowOff>104775</xdr:rowOff>
    </xdr:from>
    <xdr:to>
      <xdr:col>3</xdr:col>
      <xdr:colOff>933450</xdr:colOff>
      <xdr:row>100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 txBox="1"/>
      </xdr:nvSpPr>
      <xdr:spPr>
        <a:xfrm>
          <a:off x="2486025" y="3248025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/>
            <a:t>OK</a:t>
          </a:r>
        </a:p>
      </xdr:txBody>
    </xdr:sp>
    <xdr:clientData/>
  </xdr:twoCellAnchor>
  <xdr:twoCellAnchor>
    <xdr:from>
      <xdr:col>4</xdr:col>
      <xdr:colOff>409575</xdr:colOff>
      <xdr:row>98</xdr:row>
      <xdr:rowOff>0</xdr:rowOff>
    </xdr:from>
    <xdr:to>
      <xdr:col>4</xdr:col>
      <xdr:colOff>647700</xdr:colOff>
      <xdr:row>100</xdr:row>
      <xdr:rowOff>123825</xdr:rowOff>
    </xdr:to>
    <xdr:sp macro="" textlink="">
      <xdr:nvSpPr>
        <xdr:cNvPr id="20" name="Up-Down Arrow 19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/>
      </xdr:nvSpPr>
      <xdr:spPr bwMode="auto">
        <a:xfrm>
          <a:off x="3381375" y="3143250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552450</xdr:colOff>
      <xdr:row>98</xdr:row>
      <xdr:rowOff>104775</xdr:rowOff>
    </xdr:from>
    <xdr:to>
      <xdr:col>4</xdr:col>
      <xdr:colOff>933450</xdr:colOff>
      <xdr:row>100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 txBox="1"/>
      </xdr:nvSpPr>
      <xdr:spPr>
        <a:xfrm>
          <a:off x="3524250" y="3248025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NG</a:t>
          </a:r>
        </a:p>
      </xdr:txBody>
    </xdr:sp>
    <xdr:clientData/>
  </xdr:twoCellAnchor>
  <xdr:twoCellAnchor>
    <xdr:from>
      <xdr:col>5</xdr:col>
      <xdr:colOff>409575</xdr:colOff>
      <xdr:row>98</xdr:row>
      <xdr:rowOff>0</xdr:rowOff>
    </xdr:from>
    <xdr:to>
      <xdr:col>5</xdr:col>
      <xdr:colOff>647700</xdr:colOff>
      <xdr:row>100</xdr:row>
      <xdr:rowOff>123825</xdr:rowOff>
    </xdr:to>
    <xdr:sp macro="" textlink="">
      <xdr:nvSpPr>
        <xdr:cNvPr id="22" name="Up-Down Arrow 21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/>
      </xdr:nvSpPr>
      <xdr:spPr bwMode="auto">
        <a:xfrm>
          <a:off x="4419600" y="3143250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552450</xdr:colOff>
      <xdr:row>98</xdr:row>
      <xdr:rowOff>104775</xdr:rowOff>
    </xdr:from>
    <xdr:to>
      <xdr:col>5</xdr:col>
      <xdr:colOff>933450</xdr:colOff>
      <xdr:row>100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 txBox="1"/>
      </xdr:nvSpPr>
      <xdr:spPr>
        <a:xfrm>
          <a:off x="4562475" y="3248025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NG</a:t>
          </a:r>
        </a:p>
      </xdr:txBody>
    </xdr:sp>
    <xdr:clientData/>
  </xdr:twoCellAnchor>
  <xdr:twoCellAnchor>
    <xdr:from>
      <xdr:col>6</xdr:col>
      <xdr:colOff>409575</xdr:colOff>
      <xdr:row>98</xdr:row>
      <xdr:rowOff>0</xdr:rowOff>
    </xdr:from>
    <xdr:to>
      <xdr:col>6</xdr:col>
      <xdr:colOff>647700</xdr:colOff>
      <xdr:row>100</xdr:row>
      <xdr:rowOff>123825</xdr:rowOff>
    </xdr:to>
    <xdr:sp macro="" textlink="">
      <xdr:nvSpPr>
        <xdr:cNvPr id="24" name="Up-Down Arrow 23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/>
      </xdr:nvSpPr>
      <xdr:spPr bwMode="auto">
        <a:xfrm>
          <a:off x="5457825" y="3143250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552450</xdr:colOff>
      <xdr:row>98</xdr:row>
      <xdr:rowOff>104775</xdr:rowOff>
    </xdr:from>
    <xdr:to>
      <xdr:col>6</xdr:col>
      <xdr:colOff>933450</xdr:colOff>
      <xdr:row>100</xdr:row>
      <xdr:rowOff>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 txBox="1"/>
      </xdr:nvSpPr>
      <xdr:spPr>
        <a:xfrm>
          <a:off x="5600700" y="3248025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NG</a:t>
          </a:r>
        </a:p>
      </xdr:txBody>
    </xdr:sp>
    <xdr:clientData/>
  </xdr:twoCellAnchor>
  <xdr:twoCellAnchor>
    <xdr:from>
      <xdr:col>7</xdr:col>
      <xdr:colOff>409575</xdr:colOff>
      <xdr:row>98</xdr:row>
      <xdr:rowOff>0</xdr:rowOff>
    </xdr:from>
    <xdr:to>
      <xdr:col>7</xdr:col>
      <xdr:colOff>647700</xdr:colOff>
      <xdr:row>100</xdr:row>
      <xdr:rowOff>123825</xdr:rowOff>
    </xdr:to>
    <xdr:sp macro="" textlink="">
      <xdr:nvSpPr>
        <xdr:cNvPr id="26" name="Up-Down Arrow 25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/>
      </xdr:nvSpPr>
      <xdr:spPr bwMode="auto">
        <a:xfrm>
          <a:off x="6496050" y="3143250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552450</xdr:colOff>
      <xdr:row>98</xdr:row>
      <xdr:rowOff>104775</xdr:rowOff>
    </xdr:from>
    <xdr:to>
      <xdr:col>7</xdr:col>
      <xdr:colOff>933450</xdr:colOff>
      <xdr:row>100</xdr:row>
      <xdr:rowOff>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 txBox="1"/>
      </xdr:nvSpPr>
      <xdr:spPr>
        <a:xfrm>
          <a:off x="6638925" y="3248025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NG</a:t>
          </a:r>
        </a:p>
      </xdr:txBody>
    </xdr:sp>
    <xdr:clientData/>
  </xdr:twoCellAnchor>
  <xdr:twoCellAnchor>
    <xdr:from>
      <xdr:col>8</xdr:col>
      <xdr:colOff>409575</xdr:colOff>
      <xdr:row>98</xdr:row>
      <xdr:rowOff>0</xdr:rowOff>
    </xdr:from>
    <xdr:to>
      <xdr:col>8</xdr:col>
      <xdr:colOff>647700</xdr:colOff>
      <xdr:row>100</xdr:row>
      <xdr:rowOff>123825</xdr:rowOff>
    </xdr:to>
    <xdr:sp macro="" textlink="">
      <xdr:nvSpPr>
        <xdr:cNvPr id="28" name="Up-Down Arrow 27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/>
      </xdr:nvSpPr>
      <xdr:spPr bwMode="auto">
        <a:xfrm>
          <a:off x="7534275" y="3143250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552450</xdr:colOff>
      <xdr:row>98</xdr:row>
      <xdr:rowOff>104775</xdr:rowOff>
    </xdr:from>
    <xdr:to>
      <xdr:col>8</xdr:col>
      <xdr:colOff>933450</xdr:colOff>
      <xdr:row>100</xdr:row>
      <xdr:rowOff>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 txBox="1"/>
      </xdr:nvSpPr>
      <xdr:spPr>
        <a:xfrm>
          <a:off x="7677150" y="3248025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NG</a:t>
          </a:r>
        </a:p>
      </xdr:txBody>
    </xdr:sp>
    <xdr:clientData/>
  </xdr:twoCellAnchor>
  <xdr:twoCellAnchor>
    <xdr:from>
      <xdr:col>9</xdr:col>
      <xdr:colOff>409575</xdr:colOff>
      <xdr:row>98</xdr:row>
      <xdr:rowOff>0</xdr:rowOff>
    </xdr:from>
    <xdr:to>
      <xdr:col>9</xdr:col>
      <xdr:colOff>647700</xdr:colOff>
      <xdr:row>100</xdr:row>
      <xdr:rowOff>123825</xdr:rowOff>
    </xdr:to>
    <xdr:sp macro="" textlink="">
      <xdr:nvSpPr>
        <xdr:cNvPr id="30" name="Up-Down Arrow 29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/>
      </xdr:nvSpPr>
      <xdr:spPr bwMode="auto">
        <a:xfrm>
          <a:off x="8572500" y="3143250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552450</xdr:colOff>
      <xdr:row>98</xdr:row>
      <xdr:rowOff>104775</xdr:rowOff>
    </xdr:from>
    <xdr:to>
      <xdr:col>9</xdr:col>
      <xdr:colOff>933450</xdr:colOff>
      <xdr:row>100</xdr:row>
      <xdr:rowOff>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 txBox="1"/>
      </xdr:nvSpPr>
      <xdr:spPr>
        <a:xfrm>
          <a:off x="8715375" y="3248025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NG</a:t>
          </a:r>
        </a:p>
      </xdr:txBody>
    </xdr:sp>
    <xdr:clientData/>
  </xdr:twoCellAnchor>
  <xdr:twoCellAnchor>
    <xdr:from>
      <xdr:col>4</xdr:col>
      <xdr:colOff>228600</xdr:colOff>
      <xdr:row>108</xdr:row>
      <xdr:rowOff>57150</xdr:rowOff>
    </xdr:from>
    <xdr:to>
      <xdr:col>4</xdr:col>
      <xdr:colOff>619125</xdr:colOff>
      <xdr:row>109</xdr:row>
      <xdr:rowOff>104775</xdr:rowOff>
    </xdr:to>
    <xdr:sp macro="" textlink="">
      <xdr:nvSpPr>
        <xdr:cNvPr id="32" name="Down Arrow 31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/>
      </xdr:nvSpPr>
      <xdr:spPr bwMode="auto">
        <a:xfrm>
          <a:off x="3200400" y="4629150"/>
          <a:ext cx="390525" cy="190500"/>
        </a:xfrm>
        <a:prstGeom prst="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409575</xdr:colOff>
      <xdr:row>111</xdr:row>
      <xdr:rowOff>0</xdr:rowOff>
    </xdr:from>
    <xdr:to>
      <xdr:col>4</xdr:col>
      <xdr:colOff>647700</xdr:colOff>
      <xdr:row>113</xdr:row>
      <xdr:rowOff>123825</xdr:rowOff>
    </xdr:to>
    <xdr:sp macro="" textlink="">
      <xdr:nvSpPr>
        <xdr:cNvPr id="33" name="Up-Down Arrow 32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/>
      </xdr:nvSpPr>
      <xdr:spPr bwMode="auto">
        <a:xfrm>
          <a:off x="3381375" y="5000625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552450</xdr:colOff>
      <xdr:row>111</xdr:row>
      <xdr:rowOff>104775</xdr:rowOff>
    </xdr:from>
    <xdr:to>
      <xdr:col>4</xdr:col>
      <xdr:colOff>933450</xdr:colOff>
      <xdr:row>113</xdr:row>
      <xdr:rowOff>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 txBox="1"/>
      </xdr:nvSpPr>
      <xdr:spPr>
        <a:xfrm>
          <a:off x="3524250" y="5105400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NG</a:t>
          </a:r>
        </a:p>
      </xdr:txBody>
    </xdr:sp>
    <xdr:clientData/>
  </xdr:twoCellAnchor>
  <xdr:twoCellAnchor>
    <xdr:from>
      <xdr:col>5</xdr:col>
      <xdr:colOff>409575</xdr:colOff>
      <xdr:row>111</xdr:row>
      <xdr:rowOff>0</xdr:rowOff>
    </xdr:from>
    <xdr:to>
      <xdr:col>5</xdr:col>
      <xdr:colOff>647700</xdr:colOff>
      <xdr:row>113</xdr:row>
      <xdr:rowOff>123825</xdr:rowOff>
    </xdr:to>
    <xdr:sp macro="" textlink="">
      <xdr:nvSpPr>
        <xdr:cNvPr id="35" name="Up-Down Arrow 34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/>
      </xdr:nvSpPr>
      <xdr:spPr bwMode="auto">
        <a:xfrm>
          <a:off x="4419600" y="5000625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552450</xdr:colOff>
      <xdr:row>111</xdr:row>
      <xdr:rowOff>104775</xdr:rowOff>
    </xdr:from>
    <xdr:to>
      <xdr:col>5</xdr:col>
      <xdr:colOff>933450</xdr:colOff>
      <xdr:row>113</xdr:row>
      <xdr:rowOff>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 txBox="1"/>
      </xdr:nvSpPr>
      <xdr:spPr>
        <a:xfrm>
          <a:off x="4562475" y="5105400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NG</a:t>
          </a:r>
        </a:p>
      </xdr:txBody>
    </xdr:sp>
    <xdr:clientData/>
  </xdr:twoCellAnchor>
  <xdr:twoCellAnchor>
    <xdr:from>
      <xdr:col>6</xdr:col>
      <xdr:colOff>409575</xdr:colOff>
      <xdr:row>111</xdr:row>
      <xdr:rowOff>0</xdr:rowOff>
    </xdr:from>
    <xdr:to>
      <xdr:col>6</xdr:col>
      <xdr:colOff>647700</xdr:colOff>
      <xdr:row>113</xdr:row>
      <xdr:rowOff>123825</xdr:rowOff>
    </xdr:to>
    <xdr:sp macro="" textlink="">
      <xdr:nvSpPr>
        <xdr:cNvPr id="37" name="Up-Down Arrow 36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/>
      </xdr:nvSpPr>
      <xdr:spPr bwMode="auto">
        <a:xfrm>
          <a:off x="5457825" y="5000625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552450</xdr:colOff>
      <xdr:row>111</xdr:row>
      <xdr:rowOff>104775</xdr:rowOff>
    </xdr:from>
    <xdr:to>
      <xdr:col>6</xdr:col>
      <xdr:colOff>933450</xdr:colOff>
      <xdr:row>113</xdr:row>
      <xdr:rowOff>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 txBox="1"/>
      </xdr:nvSpPr>
      <xdr:spPr>
        <a:xfrm>
          <a:off x="5600700" y="5105400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NG</a:t>
          </a:r>
        </a:p>
      </xdr:txBody>
    </xdr:sp>
    <xdr:clientData/>
  </xdr:twoCellAnchor>
  <xdr:twoCellAnchor>
    <xdr:from>
      <xdr:col>7</xdr:col>
      <xdr:colOff>409575</xdr:colOff>
      <xdr:row>111</xdr:row>
      <xdr:rowOff>0</xdr:rowOff>
    </xdr:from>
    <xdr:to>
      <xdr:col>7</xdr:col>
      <xdr:colOff>647700</xdr:colOff>
      <xdr:row>113</xdr:row>
      <xdr:rowOff>123825</xdr:rowOff>
    </xdr:to>
    <xdr:sp macro="" textlink="">
      <xdr:nvSpPr>
        <xdr:cNvPr id="39" name="Up-Down Arrow 38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/>
      </xdr:nvSpPr>
      <xdr:spPr bwMode="auto">
        <a:xfrm>
          <a:off x="6496050" y="5000625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552450</xdr:colOff>
      <xdr:row>111</xdr:row>
      <xdr:rowOff>104775</xdr:rowOff>
    </xdr:from>
    <xdr:to>
      <xdr:col>7</xdr:col>
      <xdr:colOff>933450</xdr:colOff>
      <xdr:row>113</xdr:row>
      <xdr:rowOff>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 txBox="1"/>
      </xdr:nvSpPr>
      <xdr:spPr>
        <a:xfrm>
          <a:off x="6638925" y="5105400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NG</a:t>
          </a:r>
        </a:p>
      </xdr:txBody>
    </xdr:sp>
    <xdr:clientData/>
  </xdr:twoCellAnchor>
  <xdr:twoCellAnchor>
    <xdr:from>
      <xdr:col>8</xdr:col>
      <xdr:colOff>409575</xdr:colOff>
      <xdr:row>111</xdr:row>
      <xdr:rowOff>0</xdr:rowOff>
    </xdr:from>
    <xdr:to>
      <xdr:col>8</xdr:col>
      <xdr:colOff>647700</xdr:colOff>
      <xdr:row>113</xdr:row>
      <xdr:rowOff>123825</xdr:rowOff>
    </xdr:to>
    <xdr:sp macro="" textlink="">
      <xdr:nvSpPr>
        <xdr:cNvPr id="41" name="Up-Down Arrow 40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/>
      </xdr:nvSpPr>
      <xdr:spPr bwMode="auto">
        <a:xfrm>
          <a:off x="7534275" y="5000625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552450</xdr:colOff>
      <xdr:row>111</xdr:row>
      <xdr:rowOff>104775</xdr:rowOff>
    </xdr:from>
    <xdr:to>
      <xdr:col>8</xdr:col>
      <xdr:colOff>933450</xdr:colOff>
      <xdr:row>113</xdr:row>
      <xdr:rowOff>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 txBox="1"/>
      </xdr:nvSpPr>
      <xdr:spPr>
        <a:xfrm>
          <a:off x="7677150" y="5105400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NG</a:t>
          </a:r>
        </a:p>
      </xdr:txBody>
    </xdr:sp>
    <xdr:clientData/>
  </xdr:twoCellAnchor>
  <xdr:twoCellAnchor>
    <xdr:from>
      <xdr:col>9</xdr:col>
      <xdr:colOff>409575</xdr:colOff>
      <xdr:row>111</xdr:row>
      <xdr:rowOff>0</xdr:rowOff>
    </xdr:from>
    <xdr:to>
      <xdr:col>9</xdr:col>
      <xdr:colOff>647700</xdr:colOff>
      <xdr:row>113</xdr:row>
      <xdr:rowOff>123825</xdr:rowOff>
    </xdr:to>
    <xdr:sp macro="" textlink="">
      <xdr:nvSpPr>
        <xdr:cNvPr id="43" name="Up-Down Arrow 42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/>
      </xdr:nvSpPr>
      <xdr:spPr bwMode="auto">
        <a:xfrm>
          <a:off x="8572500" y="5000625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552450</xdr:colOff>
      <xdr:row>111</xdr:row>
      <xdr:rowOff>104775</xdr:rowOff>
    </xdr:from>
    <xdr:to>
      <xdr:col>9</xdr:col>
      <xdr:colOff>933450</xdr:colOff>
      <xdr:row>113</xdr:row>
      <xdr:rowOff>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1100-00002C000000}"/>
            </a:ext>
          </a:extLst>
        </xdr:cNvPr>
        <xdr:cNvSpPr txBox="1"/>
      </xdr:nvSpPr>
      <xdr:spPr>
        <a:xfrm>
          <a:off x="8715375" y="5105400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NG</a:t>
          </a:r>
        </a:p>
      </xdr:txBody>
    </xdr:sp>
    <xdr:clientData/>
  </xdr:twoCellAnchor>
  <xdr:twoCellAnchor>
    <xdr:from>
      <xdr:col>3</xdr:col>
      <xdr:colOff>409575</xdr:colOff>
      <xdr:row>111</xdr:row>
      <xdr:rowOff>0</xdr:rowOff>
    </xdr:from>
    <xdr:to>
      <xdr:col>3</xdr:col>
      <xdr:colOff>647700</xdr:colOff>
      <xdr:row>113</xdr:row>
      <xdr:rowOff>123825</xdr:rowOff>
    </xdr:to>
    <xdr:sp macro="" textlink="">
      <xdr:nvSpPr>
        <xdr:cNvPr id="45" name="Up-Down Arrow 44">
          <a:extLst>
            <a:ext uri="{FF2B5EF4-FFF2-40B4-BE49-F238E27FC236}">
              <a16:creationId xmlns:a16="http://schemas.microsoft.com/office/drawing/2014/main" id="{00000000-0008-0000-1100-00002D000000}"/>
            </a:ext>
          </a:extLst>
        </xdr:cNvPr>
        <xdr:cNvSpPr/>
      </xdr:nvSpPr>
      <xdr:spPr bwMode="auto">
        <a:xfrm>
          <a:off x="2343150" y="5000625"/>
          <a:ext cx="238125" cy="409575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552450</xdr:colOff>
      <xdr:row>111</xdr:row>
      <xdr:rowOff>104775</xdr:rowOff>
    </xdr:from>
    <xdr:to>
      <xdr:col>3</xdr:col>
      <xdr:colOff>933450</xdr:colOff>
      <xdr:row>113</xdr:row>
      <xdr:rowOff>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1100-00002E000000}"/>
            </a:ext>
          </a:extLst>
        </xdr:cNvPr>
        <xdr:cNvSpPr txBox="1"/>
      </xdr:nvSpPr>
      <xdr:spPr>
        <a:xfrm>
          <a:off x="2486025" y="5105400"/>
          <a:ext cx="381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NG</a:t>
          </a:r>
        </a:p>
      </xdr:txBody>
    </xdr:sp>
    <xdr:clientData/>
  </xdr:twoCellAnchor>
  <xdr:twoCellAnchor>
    <xdr:from>
      <xdr:col>2</xdr:col>
      <xdr:colOff>77742</xdr:colOff>
      <xdr:row>5</xdr:row>
      <xdr:rowOff>51952</xdr:rowOff>
    </xdr:from>
    <xdr:to>
      <xdr:col>4</xdr:col>
      <xdr:colOff>185721</xdr:colOff>
      <xdr:row>6</xdr:row>
      <xdr:rowOff>147202</xdr:rowOff>
    </xdr:to>
    <xdr:sp macro="" textlink="">
      <xdr:nvSpPr>
        <xdr:cNvPr id="47" name="Up-Down Arrow 46">
          <a:extLst>
            <a:ext uri="{FF2B5EF4-FFF2-40B4-BE49-F238E27FC236}">
              <a16:creationId xmlns:a16="http://schemas.microsoft.com/office/drawing/2014/main" id="{00000000-0008-0000-1100-00002F000000}"/>
            </a:ext>
          </a:extLst>
        </xdr:cNvPr>
        <xdr:cNvSpPr/>
      </xdr:nvSpPr>
      <xdr:spPr bwMode="auto">
        <a:xfrm rot="4636934">
          <a:off x="2822544" y="-25850"/>
          <a:ext cx="257175" cy="1860579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533400</xdr:colOff>
      <xdr:row>4</xdr:row>
      <xdr:rowOff>57150</xdr:rowOff>
    </xdr:from>
    <xdr:to>
      <xdr:col>3</xdr:col>
      <xdr:colOff>247650</xdr:colOff>
      <xdr:row>5</xdr:row>
      <xdr:rowOff>133350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1100-000030000000}"/>
            </a:ext>
          </a:extLst>
        </xdr:cNvPr>
        <xdr:cNvSpPr txBox="1"/>
      </xdr:nvSpPr>
      <xdr:spPr>
        <a:xfrm>
          <a:off x="2476500" y="619125"/>
          <a:ext cx="4286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/>
            <a:t>OK</a:t>
          </a:r>
        </a:p>
      </xdr:txBody>
    </xdr:sp>
    <xdr:clientData/>
  </xdr:twoCellAnchor>
  <xdr:twoCellAnchor>
    <xdr:from>
      <xdr:col>2</xdr:col>
      <xdr:colOff>77742</xdr:colOff>
      <xdr:row>24</xdr:row>
      <xdr:rowOff>51952</xdr:rowOff>
    </xdr:from>
    <xdr:to>
      <xdr:col>4</xdr:col>
      <xdr:colOff>185721</xdr:colOff>
      <xdr:row>25</xdr:row>
      <xdr:rowOff>147202</xdr:rowOff>
    </xdr:to>
    <xdr:sp macro="" textlink="">
      <xdr:nvSpPr>
        <xdr:cNvPr id="49" name="Up-Down Arrow 48">
          <a:extLst>
            <a:ext uri="{FF2B5EF4-FFF2-40B4-BE49-F238E27FC236}">
              <a16:creationId xmlns:a16="http://schemas.microsoft.com/office/drawing/2014/main" id="{00000000-0008-0000-1100-000031000000}"/>
            </a:ext>
          </a:extLst>
        </xdr:cNvPr>
        <xdr:cNvSpPr/>
      </xdr:nvSpPr>
      <xdr:spPr bwMode="auto">
        <a:xfrm rot="4636934">
          <a:off x="2822544" y="-25850"/>
          <a:ext cx="257175" cy="1860579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676275</xdr:colOff>
      <xdr:row>22</xdr:row>
      <xdr:rowOff>104775</xdr:rowOff>
    </xdr:from>
    <xdr:to>
      <xdr:col>3</xdr:col>
      <xdr:colOff>485775</xdr:colOff>
      <xdr:row>24</xdr:row>
      <xdr:rowOff>66675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1100-000033000000}"/>
            </a:ext>
          </a:extLst>
        </xdr:cNvPr>
        <xdr:cNvSpPr txBox="1"/>
      </xdr:nvSpPr>
      <xdr:spPr>
        <a:xfrm>
          <a:off x="2619375" y="3638550"/>
          <a:ext cx="5238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NG</a:t>
          </a:r>
        </a:p>
      </xdr:txBody>
    </xdr:sp>
    <xdr:clientData/>
  </xdr:twoCellAnchor>
  <xdr:twoCellAnchor>
    <xdr:from>
      <xdr:col>2</xdr:col>
      <xdr:colOff>77742</xdr:colOff>
      <xdr:row>43</xdr:row>
      <xdr:rowOff>51952</xdr:rowOff>
    </xdr:from>
    <xdr:to>
      <xdr:col>4</xdr:col>
      <xdr:colOff>185721</xdr:colOff>
      <xdr:row>44</xdr:row>
      <xdr:rowOff>147202</xdr:rowOff>
    </xdr:to>
    <xdr:sp macro="" textlink="">
      <xdr:nvSpPr>
        <xdr:cNvPr id="52" name="Up-Down Arrow 51">
          <a:extLst>
            <a:ext uri="{FF2B5EF4-FFF2-40B4-BE49-F238E27FC236}">
              <a16:creationId xmlns:a16="http://schemas.microsoft.com/office/drawing/2014/main" id="{00000000-0008-0000-1100-000034000000}"/>
            </a:ext>
          </a:extLst>
        </xdr:cNvPr>
        <xdr:cNvSpPr/>
      </xdr:nvSpPr>
      <xdr:spPr bwMode="auto">
        <a:xfrm rot="4636934">
          <a:off x="2822544" y="3107875"/>
          <a:ext cx="257175" cy="1860579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676275</xdr:colOff>
      <xdr:row>41</xdr:row>
      <xdr:rowOff>104775</xdr:rowOff>
    </xdr:from>
    <xdr:to>
      <xdr:col>3</xdr:col>
      <xdr:colOff>485775</xdr:colOff>
      <xdr:row>43</xdr:row>
      <xdr:rowOff>66675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1100-000035000000}"/>
            </a:ext>
          </a:extLst>
        </xdr:cNvPr>
        <xdr:cNvSpPr txBox="1"/>
      </xdr:nvSpPr>
      <xdr:spPr>
        <a:xfrm>
          <a:off x="2619375" y="3638550"/>
          <a:ext cx="5238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NG</a:t>
          </a:r>
        </a:p>
      </xdr:txBody>
    </xdr:sp>
    <xdr:clientData/>
  </xdr:twoCellAnchor>
  <xdr:twoCellAnchor>
    <xdr:from>
      <xdr:col>2</xdr:col>
      <xdr:colOff>77742</xdr:colOff>
      <xdr:row>62</xdr:row>
      <xdr:rowOff>51952</xdr:rowOff>
    </xdr:from>
    <xdr:to>
      <xdr:col>4</xdr:col>
      <xdr:colOff>185721</xdr:colOff>
      <xdr:row>63</xdr:row>
      <xdr:rowOff>147202</xdr:rowOff>
    </xdr:to>
    <xdr:sp macro="" textlink="">
      <xdr:nvSpPr>
        <xdr:cNvPr id="54" name="Up-Down Arrow 53">
          <a:extLst>
            <a:ext uri="{FF2B5EF4-FFF2-40B4-BE49-F238E27FC236}">
              <a16:creationId xmlns:a16="http://schemas.microsoft.com/office/drawing/2014/main" id="{00000000-0008-0000-1100-000036000000}"/>
            </a:ext>
          </a:extLst>
        </xdr:cNvPr>
        <xdr:cNvSpPr/>
      </xdr:nvSpPr>
      <xdr:spPr bwMode="auto">
        <a:xfrm rot="4636934">
          <a:off x="2822544" y="6241600"/>
          <a:ext cx="257175" cy="1860579"/>
        </a:xfrm>
        <a:prstGeom prst="upDownArrow">
          <a:avLst/>
        </a:prstGeom>
        <a:solidFill>
          <a:schemeClr val="accent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676275</xdr:colOff>
      <xdr:row>60</xdr:row>
      <xdr:rowOff>104775</xdr:rowOff>
    </xdr:from>
    <xdr:to>
      <xdr:col>3</xdr:col>
      <xdr:colOff>485775</xdr:colOff>
      <xdr:row>62</xdr:row>
      <xdr:rowOff>66675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1100-000037000000}"/>
            </a:ext>
          </a:extLst>
        </xdr:cNvPr>
        <xdr:cNvSpPr txBox="1"/>
      </xdr:nvSpPr>
      <xdr:spPr>
        <a:xfrm>
          <a:off x="2619375" y="6772275"/>
          <a:ext cx="5238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NG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57151</xdr:colOff>
      <xdr:row>78</xdr:row>
      <xdr:rowOff>133350</xdr:rowOff>
    </xdr:from>
    <xdr:to>
      <xdr:col>18</xdr:col>
      <xdr:colOff>66675</xdr:colOff>
      <xdr:row>92</xdr:row>
      <xdr:rowOff>104775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CxnSpPr/>
      </xdr:nvCxnSpPr>
      <xdr:spPr>
        <a:xfrm>
          <a:off x="3314701" y="11382375"/>
          <a:ext cx="9524" cy="1971675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104775</xdr:colOff>
      <xdr:row>78</xdr:row>
      <xdr:rowOff>133350</xdr:rowOff>
    </xdr:from>
    <xdr:to>
      <xdr:col>28</xdr:col>
      <xdr:colOff>114299</xdr:colOff>
      <xdr:row>92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CxnSpPr/>
      </xdr:nvCxnSpPr>
      <xdr:spPr>
        <a:xfrm>
          <a:off x="5172075" y="11382375"/>
          <a:ext cx="9524" cy="1971675"/>
        </a:xfrm>
        <a:prstGeom prst="line">
          <a:avLst/>
        </a:prstGeom>
        <a:ln w="381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76</xdr:row>
      <xdr:rowOff>0</xdr:rowOff>
    </xdr:from>
    <xdr:to>
      <xdr:col>21</xdr:col>
      <xdr:colOff>85725</xdr:colOff>
      <xdr:row>78</xdr:row>
      <xdr:rowOff>95249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2743200" y="10963275"/>
          <a:ext cx="1143000" cy="3809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Beginning month May-17</a:t>
          </a:r>
        </a:p>
      </xdr:txBody>
    </xdr:sp>
    <xdr:clientData/>
  </xdr:twoCellAnchor>
  <xdr:twoCellAnchor>
    <xdr:from>
      <xdr:col>25</xdr:col>
      <xdr:colOff>66675</xdr:colOff>
      <xdr:row>76</xdr:row>
      <xdr:rowOff>0</xdr:rowOff>
    </xdr:from>
    <xdr:to>
      <xdr:col>31</xdr:col>
      <xdr:colOff>123825</xdr:colOff>
      <xdr:row>78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/>
      </xdr:nvSpPr>
      <xdr:spPr>
        <a:xfrm>
          <a:off x="4591050" y="10963275"/>
          <a:ext cx="1143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Ending month Dec-17</a:t>
          </a:r>
        </a:p>
      </xdr:txBody>
    </xdr:sp>
    <xdr:clientData/>
  </xdr:twoCellAnchor>
  <xdr:twoCellAnchor>
    <xdr:from>
      <xdr:col>21</xdr:col>
      <xdr:colOff>76200</xdr:colOff>
      <xdr:row>81</xdr:row>
      <xdr:rowOff>38100</xdr:rowOff>
    </xdr:from>
    <xdr:to>
      <xdr:col>37</xdr:col>
      <xdr:colOff>123825</xdr:colOff>
      <xdr:row>81</xdr:row>
      <xdr:rowOff>38101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CxnSpPr/>
      </xdr:nvCxnSpPr>
      <xdr:spPr>
        <a:xfrm flipV="1">
          <a:off x="3876675" y="11715750"/>
          <a:ext cx="2943225" cy="1"/>
        </a:xfrm>
        <a:prstGeom prst="line">
          <a:avLst/>
        </a:prstGeom>
        <a:ln w="25400">
          <a:solidFill>
            <a:srgbClr val="FFC000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80</xdr:row>
      <xdr:rowOff>66676</xdr:rowOff>
    </xdr:from>
    <xdr:to>
      <xdr:col>21</xdr:col>
      <xdr:colOff>104775</xdr:colOff>
      <xdr:row>81</xdr:row>
      <xdr:rowOff>114301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/>
      </xdr:nvSpPr>
      <xdr:spPr>
        <a:xfrm>
          <a:off x="3381375" y="11601451"/>
          <a:ext cx="5238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Vios</a:t>
          </a:r>
        </a:p>
      </xdr:txBody>
    </xdr:sp>
    <xdr:clientData/>
  </xdr:twoCellAnchor>
  <xdr:twoCellAnchor>
    <xdr:from>
      <xdr:col>20</xdr:col>
      <xdr:colOff>0</xdr:colOff>
      <xdr:row>79</xdr:row>
      <xdr:rowOff>66675</xdr:rowOff>
    </xdr:from>
    <xdr:to>
      <xdr:col>22</xdr:col>
      <xdr:colOff>161925</xdr:colOff>
      <xdr:row>80</xdr:row>
      <xdr:rowOff>114300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/>
      </xdr:nvSpPr>
      <xdr:spPr>
        <a:xfrm>
          <a:off x="3619500" y="11458575"/>
          <a:ext cx="5238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Jul-17</a:t>
          </a:r>
        </a:p>
      </xdr:txBody>
    </xdr:sp>
    <xdr:clientData/>
  </xdr:twoCellAnchor>
  <xdr:twoCellAnchor>
    <xdr:from>
      <xdr:col>36</xdr:col>
      <xdr:colOff>38100</xdr:colOff>
      <xdr:row>79</xdr:row>
      <xdr:rowOff>57150</xdr:rowOff>
    </xdr:from>
    <xdr:to>
      <xdr:col>39</xdr:col>
      <xdr:colOff>19050</xdr:colOff>
      <xdr:row>80</xdr:row>
      <xdr:rowOff>104775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/>
      </xdr:nvSpPr>
      <xdr:spPr>
        <a:xfrm>
          <a:off x="6553200" y="11449050"/>
          <a:ext cx="5238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Dec-99</a:t>
          </a:r>
        </a:p>
      </xdr:txBody>
    </xdr:sp>
    <xdr:clientData/>
  </xdr:twoCellAnchor>
  <xdr:twoCellAnchor>
    <xdr:from>
      <xdr:col>16</xdr:col>
      <xdr:colOff>114300</xdr:colOff>
      <xdr:row>83</xdr:row>
      <xdr:rowOff>76200</xdr:rowOff>
    </xdr:from>
    <xdr:to>
      <xdr:col>37</xdr:col>
      <xdr:colOff>114300</xdr:colOff>
      <xdr:row>83</xdr:row>
      <xdr:rowOff>76200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CxnSpPr/>
      </xdr:nvCxnSpPr>
      <xdr:spPr>
        <a:xfrm>
          <a:off x="3009900" y="12039600"/>
          <a:ext cx="3800475" cy="0"/>
        </a:xfrm>
        <a:prstGeom prst="line">
          <a:avLst/>
        </a:prstGeom>
        <a:ln w="25400">
          <a:solidFill>
            <a:srgbClr val="92D050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82</xdr:row>
      <xdr:rowOff>133351</xdr:rowOff>
    </xdr:from>
    <xdr:to>
      <xdr:col>16</xdr:col>
      <xdr:colOff>161925</xdr:colOff>
      <xdr:row>84</xdr:row>
      <xdr:rowOff>38101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/>
      </xdr:nvSpPr>
      <xdr:spPr>
        <a:xfrm>
          <a:off x="2533650" y="11953876"/>
          <a:ext cx="5238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rgbClr val="00B050"/>
              </a:solidFill>
              <a:latin typeface="Arial" panose="020B0604020202020204" pitchFamily="34" charset="0"/>
              <a:cs typeface="Arial" panose="020B0604020202020204" pitchFamily="34" charset="0"/>
            </a:rPr>
            <a:t>Yaris</a:t>
          </a:r>
        </a:p>
      </xdr:txBody>
    </xdr:sp>
    <xdr:clientData/>
  </xdr:twoCellAnchor>
  <xdr:twoCellAnchor>
    <xdr:from>
      <xdr:col>15</xdr:col>
      <xdr:colOff>57150</xdr:colOff>
      <xdr:row>81</xdr:row>
      <xdr:rowOff>133350</xdr:rowOff>
    </xdr:from>
    <xdr:to>
      <xdr:col>18</xdr:col>
      <xdr:colOff>38100</xdr:colOff>
      <xdr:row>83</xdr:row>
      <xdr:rowOff>38100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/>
      </xdr:nvSpPr>
      <xdr:spPr>
        <a:xfrm>
          <a:off x="2771775" y="11811000"/>
          <a:ext cx="5238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Apr-17</a:t>
          </a:r>
        </a:p>
      </xdr:txBody>
    </xdr:sp>
    <xdr:clientData/>
  </xdr:twoCellAnchor>
  <xdr:twoCellAnchor>
    <xdr:from>
      <xdr:col>36</xdr:col>
      <xdr:colOff>28575</xdr:colOff>
      <xdr:row>81</xdr:row>
      <xdr:rowOff>123825</xdr:rowOff>
    </xdr:from>
    <xdr:to>
      <xdr:col>39</xdr:col>
      <xdr:colOff>9525</xdr:colOff>
      <xdr:row>83</xdr:row>
      <xdr:rowOff>28575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/>
      </xdr:nvSpPr>
      <xdr:spPr>
        <a:xfrm>
          <a:off x="6543675" y="11801475"/>
          <a:ext cx="5238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Dec-99</a:t>
          </a:r>
        </a:p>
      </xdr:txBody>
    </xdr:sp>
    <xdr:clientData/>
  </xdr:twoCellAnchor>
  <xdr:twoCellAnchor>
    <xdr:from>
      <xdr:col>10</xdr:col>
      <xdr:colOff>38099</xdr:colOff>
      <xdr:row>86</xdr:row>
      <xdr:rowOff>19052</xdr:rowOff>
    </xdr:from>
    <xdr:to>
      <xdr:col>16</xdr:col>
      <xdr:colOff>104774</xdr:colOff>
      <xdr:row>86</xdr:row>
      <xdr:rowOff>19052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CxnSpPr/>
      </xdr:nvCxnSpPr>
      <xdr:spPr>
        <a:xfrm>
          <a:off x="1847849" y="12411077"/>
          <a:ext cx="1152525" cy="0"/>
        </a:xfrm>
        <a:prstGeom prst="line">
          <a:avLst/>
        </a:prstGeom>
        <a:ln w="25400">
          <a:solidFill>
            <a:srgbClr val="7030A0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161926</xdr:colOff>
      <xdr:row>85</xdr:row>
      <xdr:rowOff>47625</xdr:rowOff>
    </xdr:from>
    <xdr:to>
      <xdr:col>10</xdr:col>
      <xdr:colOff>66676</xdr:colOff>
      <xdr:row>86</xdr:row>
      <xdr:rowOff>133349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/>
      </xdr:nvSpPr>
      <xdr:spPr>
        <a:xfrm>
          <a:off x="1247776" y="12296775"/>
          <a:ext cx="628650" cy="2285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Collora</a:t>
          </a:r>
        </a:p>
      </xdr:txBody>
    </xdr:sp>
    <xdr:clientData/>
  </xdr:twoCellAnchor>
  <xdr:twoCellAnchor>
    <xdr:from>
      <xdr:col>8</xdr:col>
      <xdr:colOff>142875</xdr:colOff>
      <xdr:row>84</xdr:row>
      <xdr:rowOff>47625</xdr:rowOff>
    </xdr:from>
    <xdr:to>
      <xdr:col>11</xdr:col>
      <xdr:colOff>123825</xdr:colOff>
      <xdr:row>85</xdr:row>
      <xdr:rowOff>95250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/>
      </xdr:nvSpPr>
      <xdr:spPr>
        <a:xfrm>
          <a:off x="1590675" y="12153900"/>
          <a:ext cx="5238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Jan-17</a:t>
          </a:r>
        </a:p>
      </xdr:txBody>
    </xdr:sp>
    <xdr:clientData/>
  </xdr:twoCellAnchor>
  <xdr:twoCellAnchor>
    <xdr:from>
      <xdr:col>15</xdr:col>
      <xdr:colOff>57150</xdr:colOff>
      <xdr:row>84</xdr:row>
      <xdr:rowOff>47625</xdr:rowOff>
    </xdr:from>
    <xdr:to>
      <xdr:col>18</xdr:col>
      <xdr:colOff>38100</xdr:colOff>
      <xdr:row>85</xdr:row>
      <xdr:rowOff>95250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/>
      </xdr:nvSpPr>
      <xdr:spPr>
        <a:xfrm>
          <a:off x="2771775" y="12153900"/>
          <a:ext cx="5238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Apr-17</a:t>
          </a:r>
        </a:p>
      </xdr:txBody>
    </xdr:sp>
    <xdr:clientData/>
  </xdr:twoCellAnchor>
  <xdr:twoCellAnchor>
    <xdr:from>
      <xdr:col>7</xdr:col>
      <xdr:colOff>114300</xdr:colOff>
      <xdr:row>88</xdr:row>
      <xdr:rowOff>85725</xdr:rowOff>
    </xdr:from>
    <xdr:to>
      <xdr:col>18</xdr:col>
      <xdr:colOff>66675</xdr:colOff>
      <xdr:row>88</xdr:row>
      <xdr:rowOff>85725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CxnSpPr/>
      </xdr:nvCxnSpPr>
      <xdr:spPr>
        <a:xfrm>
          <a:off x="1381125" y="12763500"/>
          <a:ext cx="1943100" cy="0"/>
        </a:xfrm>
        <a:prstGeom prst="line">
          <a:avLst/>
        </a:prstGeom>
        <a:ln w="25400">
          <a:solidFill>
            <a:srgbClr val="EC5EC7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87</xdr:row>
      <xdr:rowOff>114300</xdr:rowOff>
    </xdr:from>
    <xdr:to>
      <xdr:col>7</xdr:col>
      <xdr:colOff>142875</xdr:colOff>
      <xdr:row>89</xdr:row>
      <xdr:rowOff>57149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/>
      </xdr:nvSpPr>
      <xdr:spPr>
        <a:xfrm>
          <a:off x="676275" y="12649200"/>
          <a:ext cx="733425" cy="2285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rgbClr val="EC5EC7"/>
              </a:solidFill>
              <a:latin typeface="Arial" panose="020B0604020202020204" pitchFamily="34" charset="0"/>
              <a:cs typeface="Arial" panose="020B0604020202020204" pitchFamily="34" charset="0"/>
            </a:rPr>
            <a:t>Fortuner</a:t>
          </a:r>
        </a:p>
      </xdr:txBody>
    </xdr:sp>
    <xdr:clientData/>
  </xdr:twoCellAnchor>
  <xdr:twoCellAnchor>
    <xdr:from>
      <xdr:col>6</xdr:col>
      <xdr:colOff>9525</xdr:colOff>
      <xdr:row>86</xdr:row>
      <xdr:rowOff>114300</xdr:rowOff>
    </xdr:from>
    <xdr:to>
      <xdr:col>8</xdr:col>
      <xdr:colOff>171450</xdr:colOff>
      <xdr:row>88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/>
      </xdr:nvSpPr>
      <xdr:spPr>
        <a:xfrm>
          <a:off x="1095375" y="12506325"/>
          <a:ext cx="5238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Dec-16</a:t>
          </a:r>
        </a:p>
      </xdr:txBody>
    </xdr:sp>
    <xdr:clientData/>
  </xdr:twoCellAnchor>
  <xdr:twoCellAnchor>
    <xdr:from>
      <xdr:col>17</xdr:col>
      <xdr:colOff>0</xdr:colOff>
      <xdr:row>86</xdr:row>
      <xdr:rowOff>95250</xdr:rowOff>
    </xdr:from>
    <xdr:to>
      <xdr:col>19</xdr:col>
      <xdr:colOff>161925</xdr:colOff>
      <xdr:row>88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/>
      </xdr:nvSpPr>
      <xdr:spPr>
        <a:xfrm>
          <a:off x="3076575" y="12487275"/>
          <a:ext cx="5238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May-17</a:t>
          </a:r>
        </a:p>
      </xdr:txBody>
    </xdr:sp>
    <xdr:clientData/>
  </xdr:twoCellAnchor>
  <xdr:twoCellAnchor>
    <xdr:from>
      <xdr:col>30</xdr:col>
      <xdr:colOff>76198</xdr:colOff>
      <xdr:row>89</xdr:row>
      <xdr:rowOff>123825</xdr:rowOff>
    </xdr:from>
    <xdr:to>
      <xdr:col>34</xdr:col>
      <xdr:colOff>66675</xdr:colOff>
      <xdr:row>89</xdr:row>
      <xdr:rowOff>123825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CxnSpPr/>
      </xdr:nvCxnSpPr>
      <xdr:spPr>
        <a:xfrm flipV="1">
          <a:off x="5505448" y="12944475"/>
          <a:ext cx="714377" cy="0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89</xdr:row>
      <xdr:rowOff>9525</xdr:rowOff>
    </xdr:from>
    <xdr:to>
      <xdr:col>37</xdr:col>
      <xdr:colOff>95250</xdr:colOff>
      <xdr:row>90</xdr:row>
      <xdr:rowOff>95249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SpPr/>
      </xdr:nvSpPr>
      <xdr:spPr>
        <a:xfrm>
          <a:off x="6162675" y="12830175"/>
          <a:ext cx="628650" cy="2285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Revo</a:t>
          </a:r>
        </a:p>
      </xdr:txBody>
    </xdr:sp>
    <xdr:clientData/>
  </xdr:twoCellAnchor>
  <xdr:twoCellAnchor>
    <xdr:from>
      <xdr:col>28</xdr:col>
      <xdr:colOff>180974</xdr:colOff>
      <xdr:row>88</xdr:row>
      <xdr:rowOff>28575</xdr:rowOff>
    </xdr:from>
    <xdr:to>
      <xdr:col>31</xdr:col>
      <xdr:colOff>161924</xdr:colOff>
      <xdr:row>89</xdr:row>
      <xdr:rowOff>76200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SpPr/>
      </xdr:nvSpPr>
      <xdr:spPr>
        <a:xfrm>
          <a:off x="5248274" y="12706350"/>
          <a:ext cx="5238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Jan-18</a:t>
          </a:r>
        </a:p>
      </xdr:txBody>
    </xdr:sp>
    <xdr:clientData/>
  </xdr:twoCellAnchor>
  <xdr:twoCellAnchor>
    <xdr:from>
      <xdr:col>32</xdr:col>
      <xdr:colOff>171449</xdr:colOff>
      <xdr:row>88</xdr:row>
      <xdr:rowOff>0</xdr:rowOff>
    </xdr:from>
    <xdr:to>
      <xdr:col>35</xdr:col>
      <xdr:colOff>152399</xdr:colOff>
      <xdr:row>89</xdr:row>
      <xdr:rowOff>47625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SpPr/>
      </xdr:nvSpPr>
      <xdr:spPr>
        <a:xfrm>
          <a:off x="5962649" y="12677775"/>
          <a:ext cx="5238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Jan-19</a:t>
          </a:r>
        </a:p>
      </xdr:txBody>
    </xdr:sp>
    <xdr:clientData/>
  </xdr:twoCellAnchor>
  <xdr:twoCellAnchor>
    <xdr:from>
      <xdr:col>21</xdr:col>
      <xdr:colOff>76200</xdr:colOff>
      <xdr:row>91</xdr:row>
      <xdr:rowOff>95250</xdr:rowOff>
    </xdr:from>
    <xdr:to>
      <xdr:col>26</xdr:col>
      <xdr:colOff>152400</xdr:colOff>
      <xdr:row>91</xdr:row>
      <xdr:rowOff>95250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CxnSpPr/>
      </xdr:nvCxnSpPr>
      <xdr:spPr>
        <a:xfrm flipV="1">
          <a:off x="3876675" y="13201650"/>
          <a:ext cx="981075" cy="0"/>
        </a:xfrm>
        <a:prstGeom prst="line">
          <a:avLst/>
        </a:prstGeom>
        <a:ln w="25400">
          <a:solidFill>
            <a:srgbClr val="00B050"/>
          </a:solidFill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19051</xdr:colOff>
      <xdr:row>90</xdr:row>
      <xdr:rowOff>114300</xdr:rowOff>
    </xdr:from>
    <xdr:to>
      <xdr:col>21</xdr:col>
      <xdr:colOff>104776</xdr:colOff>
      <xdr:row>92</xdr:row>
      <xdr:rowOff>57149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/>
      </xdr:nvSpPr>
      <xdr:spPr>
        <a:xfrm>
          <a:off x="3276601" y="13077825"/>
          <a:ext cx="628650" cy="2285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Camry</a:t>
          </a:r>
          <a:endParaRPr lang="en-US" sz="900">
            <a:solidFill>
              <a:schemeClr val="accent6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142875</xdr:colOff>
      <xdr:row>90</xdr:row>
      <xdr:rowOff>0</xdr:rowOff>
    </xdr:from>
    <xdr:to>
      <xdr:col>22</xdr:col>
      <xdr:colOff>123825</xdr:colOff>
      <xdr:row>91</xdr:row>
      <xdr:rowOff>47625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/>
      </xdr:nvSpPr>
      <xdr:spPr>
        <a:xfrm>
          <a:off x="3581400" y="12963525"/>
          <a:ext cx="5238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Jul-17</a:t>
          </a:r>
        </a:p>
      </xdr:txBody>
    </xdr:sp>
    <xdr:clientData/>
  </xdr:twoCellAnchor>
  <xdr:twoCellAnchor>
    <xdr:from>
      <xdr:col>25</xdr:col>
      <xdr:colOff>76200</xdr:colOff>
      <xdr:row>90</xdr:row>
      <xdr:rowOff>0</xdr:rowOff>
    </xdr:from>
    <xdr:to>
      <xdr:col>28</xdr:col>
      <xdr:colOff>57150</xdr:colOff>
      <xdr:row>91</xdr:row>
      <xdr:rowOff>47625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/>
      </xdr:nvSpPr>
      <xdr:spPr>
        <a:xfrm>
          <a:off x="4600575" y="12963525"/>
          <a:ext cx="5238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Sep-17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teway02\Warp-Ed\Gadgetbox\RIMArts\Rebecca\tsew050\User1\Attach\19991207_00\f(%5eXgA&#37904;(SupM~IF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lier Master IF"/>
      <sheetName val="ドキュメント説明"/>
      <sheetName val="007_TY LTR"/>
      <sheetName val="Truck&amp;Trip P10"/>
      <sheetName val="f(^XgA鐐(SupM~IF)"/>
      <sheetName val="Supplier_Master_IF"/>
      <sheetName val="007_TY_LTR"/>
      <sheetName val="Sheet1"/>
      <sheetName val="Display Message"/>
      <sheetName val="B"/>
      <sheetName val="Difinition Sheet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加入者属性情報(5.3.19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UKE2 係コード"/>
      <sheetName val="UKE2 係コード (2)"/>
      <sheetName val="表紙"/>
      <sheetName val="加入老名情報(2.3.1.3.2)"/>
      <sheetName val="加入者属性情報(10.5*5)"/>
      <sheetName val="加入者キヸ情報(8.3.1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塞性情報(5.2.2)"/>
      <sheetName val="進捗表(ISOL）"/>
      <sheetName val="集計表（ISOL）　ｄｏｎ’ｔ　ｔｏｕｃｈ"/>
      <sheetName val="サマリー"/>
      <sheetName val="TSM Server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属性盻録情報(2.3.1.1.2)"/>
      <sheetName val="リスト"/>
      <sheetName val="新業務機能記述書"/>
      <sheetName val="CS060MPRCSP"/>
      <sheetName val="CS060MPRCPT"/>
      <sheetName val="CS060MPAIRG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加入者ｽﾃｰﾀ_x0002__x0000__x0000__x0000_+_x0000_⽘_x0015__x0000__x0000_饦"/>
      <sheetName val="_x0000_:_x0013__x0000_0é0°_x0000__x0000__x0000__x0000_ ReQ_x0005_"/>
      <sheetName val="支払完了ｽﾃｰﾀ(5.3.2)"/>
      <sheetName val="退職事由獉(5.2.3.1)"/>
      <sheetName val=":”_x0013__x0000_0é0°_x0000_ ReQ_x0005_"/>
      <sheetName val="#REF"/>
      <sheetName val="_REF"/>
      <sheetName val="コールトラック"/>
      <sheetName val="ナレッジ"/>
      <sheetName val="加入者ｽﾃｰﾀ_x0002_"/>
      <sheetName val="加入者ｽﾃｰﾀｽ等 (5.±.2) "/>
      <sheetName val="加入者ｽﾃｰﾀ_x0002_   + ⽘_x0015_  饦"/>
      <sheetName val=" :”_x0013_ 0é0°     ReQ_x0005_"/>
      <sheetName val="1.3.6.4.ReturnMonthCmd"/>
      <sheetName val="1.3.6.4.main"/>
      <sheetName val="1.3.6.4._execute"/>
      <sheetName val="更新履歴"/>
      <sheetName val="チェック表"/>
      <sheetName val="チェック表(月次上)"/>
      <sheetName val="チェック表(月次中)"/>
      <sheetName val="チェック表(月次下)"/>
      <sheetName val="para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指図書データ（プラン単位）_x0008_10.2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_x0013_"/>
      <sheetName val="加入者ｽﾃｰﾀ_x0002__x0000_+_x0000_⽘_x0015__x0000_饦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df一覧hs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1__x0000_瀀㼕"/>
      <sheetName val="目次・׃】_x0000_"/>
      <sheetName val="df_x0000__x0000_က浳"/>
      <sheetName val="加入者ᱞ性(9.2.3)"/>
      <sheetName val="目次・_x0005__x0000__x0000_"/>
      <sheetName val="df/_x0000_倀_x001f_"/>
      <sheetName val=":_x0013__x0000_0é0°_x0000_ ReQ_x0005_"/>
      <sheetName val="dfက_x0000_蠀ऱ"/>
      <sheetName val="加入者拠出金変更 (2.321.3.2)(2)"/>
      <sheetName val="加入者属性情報(10.5_5)"/>
      <sheetName val="☆B010(A031)振込計算"/>
      <sheetName val="☆★☆ITEM→"/>
      <sheetName val="支払指図書データ（一時払）(5.2.1㸀ᰀ̀"/>
      <sheetName val="目次0_x0000_怀"/>
      <sheetName val="目次쨈譡0"/>
      <sheetName val="目次쨁譡0"/>
      <sheetName val="加入者ｽﾃｰﾀ_x0002_???+?⽘_x0015_??饦"/>
      <sheetName val="?:_x0013_?0é0°???? ReQ_x0005_"/>
      <sheetName val=":”_x0013_?0é0°? ReQ_x0005_"/>
      <sheetName val=":”_x0013__x0000_0é0°_x0000_ ReQ_x0005_€"/>
      <sheetName val="目次︀௕԰"/>
      <sheetName val="目次・_x0000__x0000_鲰"/>
      <sheetName val="目次・_x0000__x0000_뽐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/>
      <sheetData sheetId="229"/>
      <sheetData sheetId="230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 refreshError="1"/>
      <sheetData sheetId="243"/>
      <sheetData sheetId="244"/>
      <sheetData sheetId="245"/>
      <sheetData sheetId="246" refreshError="1"/>
      <sheetData sheetId="247" refreshError="1"/>
      <sheetData sheetId="248"/>
      <sheetData sheetId="249"/>
      <sheetData sheetId="250"/>
      <sheetData sheetId="251"/>
      <sheetData sheetId="252"/>
      <sheetData sheetId="253"/>
      <sheetData sheetId="254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/>
      <sheetData sheetId="277" refreshError="1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 refreshError="1"/>
      <sheetData sheetId="320" refreshError="1"/>
      <sheetData sheetId="321" refreshError="1"/>
      <sheetData sheetId="322" refreshError="1"/>
      <sheetData sheetId="323"/>
      <sheetData sheetId="324" refreshError="1"/>
      <sheetData sheetId="325" refreshError="1"/>
      <sheetData sheetId="326"/>
      <sheetData sheetId="327" refreshError="1"/>
      <sheetData sheetId="328" refreshError="1"/>
      <sheetData sheetId="329" refreshError="1"/>
      <sheetData sheetId="330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X66"/>
  <sheetViews>
    <sheetView showGridLines="0" tabSelected="1" view="pageBreakPreview" zoomScaleNormal="100" zoomScaleSheetLayoutView="90" workbookViewId="0"/>
  </sheetViews>
  <sheetFormatPr defaultColWidth="1.42578125" defaultRowHeight="12.75"/>
  <cols>
    <col min="1" max="1" width="0.7109375" style="606" customWidth="1"/>
    <col min="2" max="68" width="1.42578125" style="606" customWidth="1"/>
    <col min="69" max="69" width="1.5703125" style="606" customWidth="1"/>
    <col min="70" max="16384" width="1.42578125" style="606"/>
  </cols>
  <sheetData>
    <row r="1" spans="1:102" s="605" customFormat="1" ht="5.0999999999999996" customHeight="1"/>
    <row r="2" spans="1:102" s="752" customFormat="1" ht="12" customHeight="1">
      <c r="A2" s="746"/>
      <c r="B2" s="747" t="s">
        <v>9</v>
      </c>
      <c r="C2" s="748"/>
      <c r="D2" s="748"/>
      <c r="E2" s="749"/>
      <c r="F2" s="1362" t="s">
        <v>17</v>
      </c>
      <c r="G2" s="1362"/>
      <c r="H2" s="1362"/>
      <c r="I2" s="1362"/>
      <c r="J2" s="1362"/>
      <c r="K2" s="1362"/>
      <c r="L2" s="1362"/>
      <c r="M2" s="747" t="s">
        <v>10</v>
      </c>
      <c r="N2" s="748"/>
      <c r="O2" s="748"/>
      <c r="P2" s="748"/>
      <c r="Q2" s="748"/>
      <c r="R2" s="748"/>
      <c r="S2" s="748"/>
      <c r="T2" s="748"/>
      <c r="U2" s="749"/>
      <c r="V2" s="1359" t="s">
        <v>594</v>
      </c>
      <c r="W2" s="1359"/>
      <c r="X2" s="1359"/>
      <c r="Y2" s="1359"/>
      <c r="Z2" s="1359"/>
      <c r="AA2" s="1359"/>
      <c r="AB2" s="1359"/>
      <c r="AC2" s="1359"/>
      <c r="AD2" s="1359"/>
      <c r="AE2" s="1359"/>
      <c r="AF2" s="1359"/>
      <c r="AG2" s="1359"/>
      <c r="AH2" s="1359"/>
      <c r="AI2" s="1359"/>
      <c r="AJ2" s="1359"/>
      <c r="AK2" s="1359"/>
      <c r="AL2" s="1359"/>
      <c r="AM2" s="1359"/>
      <c r="AN2" s="1359"/>
      <c r="AO2" s="1359"/>
      <c r="AP2" s="1359"/>
      <c r="AQ2" s="1359"/>
      <c r="AR2" s="1359"/>
      <c r="AS2" s="1359"/>
      <c r="AT2" s="1359"/>
      <c r="AU2" s="1359"/>
      <c r="AV2" s="1359"/>
      <c r="AW2" s="1359"/>
      <c r="AX2" s="1359"/>
      <c r="AY2" s="1359"/>
      <c r="AZ2" s="1359"/>
      <c r="BA2" s="1359"/>
      <c r="BB2" s="1359"/>
      <c r="BC2" s="1359"/>
      <c r="BD2" s="1359"/>
      <c r="BE2" s="1359"/>
      <c r="BF2" s="1359"/>
      <c r="BG2" s="1359"/>
      <c r="BH2" s="1359"/>
      <c r="BI2" s="1359"/>
      <c r="BJ2" s="1359"/>
      <c r="BK2" s="1359"/>
      <c r="BL2" s="1359"/>
      <c r="BM2" s="1359"/>
      <c r="BN2" s="1359"/>
      <c r="BO2" s="1359"/>
      <c r="BP2" s="1359"/>
      <c r="BQ2" s="1359"/>
      <c r="BR2" s="1359"/>
      <c r="BS2" s="1359"/>
      <c r="BT2" s="1359"/>
      <c r="BU2" s="1359"/>
      <c r="BV2" s="1359"/>
      <c r="BW2" s="1359"/>
      <c r="BX2" s="1359"/>
      <c r="BY2" s="1359"/>
      <c r="BZ2" s="1359"/>
      <c r="CA2" s="1359"/>
      <c r="CB2" s="1359"/>
      <c r="CC2" s="1359"/>
      <c r="CD2" s="1359"/>
      <c r="CE2" s="1359"/>
      <c r="CF2" s="1359"/>
      <c r="CG2" s="1359"/>
      <c r="CH2" s="1359"/>
      <c r="CI2" s="1359"/>
      <c r="CJ2" s="750" t="s">
        <v>1</v>
      </c>
      <c r="CK2" s="751"/>
      <c r="CL2" s="751"/>
      <c r="CM2" s="749"/>
      <c r="CN2" s="1360"/>
      <c r="CO2" s="1360"/>
      <c r="CP2" s="1360"/>
      <c r="CQ2" s="1360"/>
      <c r="CR2" s="1360"/>
      <c r="CS2" s="1360"/>
      <c r="CT2" s="1360"/>
      <c r="CU2" s="1360"/>
      <c r="CV2" s="1360"/>
      <c r="CW2" s="1360"/>
      <c r="CX2" s="1360"/>
    </row>
    <row r="3" spans="1:102" s="752" customFormat="1" ht="12" customHeight="1">
      <c r="A3" s="746"/>
      <c r="B3" s="747" t="s">
        <v>11</v>
      </c>
      <c r="C3" s="748"/>
      <c r="D3" s="748"/>
      <c r="E3" s="748"/>
      <c r="F3" s="748"/>
      <c r="G3" s="748"/>
      <c r="H3" s="748"/>
      <c r="I3" s="748"/>
      <c r="J3" s="748"/>
      <c r="K3" s="748"/>
      <c r="L3" s="749"/>
      <c r="M3" s="1361" t="s">
        <v>984</v>
      </c>
      <c r="N3" s="1361"/>
      <c r="O3" s="1361"/>
      <c r="P3" s="1361"/>
      <c r="Q3" s="1361"/>
      <c r="R3" s="1361"/>
      <c r="S3" s="1361"/>
      <c r="T3" s="1361"/>
      <c r="U3" s="1361"/>
      <c r="V3" s="1361"/>
      <c r="W3" s="1361"/>
      <c r="X3" s="1361"/>
      <c r="Y3" s="1361"/>
      <c r="Z3" s="1361"/>
      <c r="AA3" s="1361"/>
      <c r="AB3" s="1361"/>
      <c r="AC3" s="1361"/>
      <c r="AD3" s="747" t="s">
        <v>0</v>
      </c>
      <c r="AE3" s="748"/>
      <c r="AF3" s="748"/>
      <c r="AG3" s="748"/>
      <c r="AH3" s="748"/>
      <c r="AI3" s="748"/>
      <c r="AJ3" s="751"/>
      <c r="AK3" s="751"/>
      <c r="AL3" s="751"/>
      <c r="AM3" s="753"/>
      <c r="AN3" s="1361" t="s">
        <v>686</v>
      </c>
      <c r="AO3" s="1361"/>
      <c r="AP3" s="1361"/>
      <c r="AQ3" s="1361"/>
      <c r="AR3" s="1361"/>
      <c r="AS3" s="1361"/>
      <c r="AT3" s="1361"/>
      <c r="AU3" s="1361"/>
      <c r="AV3" s="1361"/>
      <c r="AW3" s="1361"/>
      <c r="AX3" s="1361"/>
      <c r="AY3" s="1361"/>
      <c r="AZ3" s="1361"/>
      <c r="BA3" s="1361"/>
      <c r="BB3" s="1361"/>
      <c r="BC3" s="1361"/>
      <c r="BD3" s="1361"/>
      <c r="BE3" s="1361"/>
      <c r="BF3" s="1361"/>
      <c r="BG3" s="1361"/>
      <c r="BH3" s="1361"/>
      <c r="BI3" s="1361"/>
      <c r="BJ3" s="1361"/>
      <c r="BK3" s="1361"/>
      <c r="BL3" s="1361"/>
      <c r="BM3" s="1361"/>
      <c r="BN3" s="1361"/>
      <c r="BO3" s="1361"/>
      <c r="BP3" s="1361"/>
      <c r="BQ3" s="1361"/>
      <c r="BR3" s="1361"/>
      <c r="BS3" s="1361"/>
      <c r="BT3" s="1361"/>
      <c r="BU3" s="1361"/>
      <c r="BV3" s="1361"/>
      <c r="BW3" s="750" t="s">
        <v>12</v>
      </c>
      <c r="BX3" s="751"/>
      <c r="BY3" s="751"/>
      <c r="BZ3" s="751"/>
      <c r="CA3" s="751"/>
      <c r="CB3" s="753"/>
      <c r="CC3" s="1363" t="s">
        <v>687</v>
      </c>
      <c r="CD3" s="1364"/>
      <c r="CE3" s="1364"/>
      <c r="CF3" s="1364"/>
      <c r="CG3" s="1364"/>
      <c r="CH3" s="1364"/>
      <c r="CI3" s="1364"/>
      <c r="CJ3" s="750" t="s">
        <v>13</v>
      </c>
      <c r="CK3" s="751"/>
      <c r="CL3" s="751"/>
      <c r="CM3" s="753"/>
      <c r="CN3" s="1359" t="s">
        <v>655</v>
      </c>
      <c r="CO3" s="1359"/>
      <c r="CP3" s="1359"/>
      <c r="CQ3" s="1359"/>
      <c r="CR3" s="1359"/>
      <c r="CS3" s="1359"/>
      <c r="CT3" s="1359"/>
      <c r="CU3" s="1359"/>
      <c r="CV3" s="1359"/>
      <c r="CW3" s="1359"/>
      <c r="CX3" s="1359"/>
    </row>
    <row r="4" spans="1:102" s="752" customFormat="1" ht="12" customHeight="1">
      <c r="A4" s="746"/>
      <c r="B4" s="747" t="s">
        <v>14</v>
      </c>
      <c r="C4" s="748"/>
      <c r="D4" s="748"/>
      <c r="E4" s="748"/>
      <c r="F4" s="748"/>
      <c r="G4" s="748"/>
      <c r="H4" s="748"/>
      <c r="I4" s="748"/>
      <c r="J4" s="748"/>
      <c r="K4" s="748"/>
      <c r="L4" s="749"/>
      <c r="M4" s="1368" t="s">
        <v>393</v>
      </c>
      <c r="N4" s="1368"/>
      <c r="O4" s="1368"/>
      <c r="P4" s="1368"/>
      <c r="Q4" s="1368"/>
      <c r="R4" s="1368"/>
      <c r="S4" s="1368"/>
      <c r="T4" s="1368"/>
      <c r="U4" s="1368"/>
      <c r="V4" s="1368"/>
      <c r="W4" s="1368"/>
      <c r="X4" s="1368"/>
      <c r="Y4" s="1368"/>
      <c r="Z4" s="1368"/>
      <c r="AA4" s="1368"/>
      <c r="AB4" s="1368"/>
      <c r="AC4" s="1368"/>
      <c r="AD4" s="747" t="s">
        <v>15</v>
      </c>
      <c r="AE4" s="748"/>
      <c r="AF4" s="748"/>
      <c r="AG4" s="748"/>
      <c r="AH4" s="748"/>
      <c r="AI4" s="748"/>
      <c r="AJ4" s="751"/>
      <c r="AK4" s="751"/>
      <c r="AL4" s="751"/>
      <c r="AM4" s="753"/>
      <c r="AN4" s="1361" t="s">
        <v>429</v>
      </c>
      <c r="AO4" s="1361"/>
      <c r="AP4" s="1361"/>
      <c r="AQ4" s="1361"/>
      <c r="AR4" s="1361"/>
      <c r="AS4" s="1361"/>
      <c r="AT4" s="1361"/>
      <c r="AU4" s="1361"/>
      <c r="AV4" s="1361"/>
      <c r="AW4" s="1361"/>
      <c r="AX4" s="1361"/>
      <c r="AY4" s="1361"/>
      <c r="AZ4" s="1361"/>
      <c r="BA4" s="1361"/>
      <c r="BB4" s="1361"/>
      <c r="BC4" s="1361"/>
      <c r="BD4" s="1361"/>
      <c r="BE4" s="1361"/>
      <c r="BF4" s="1361"/>
      <c r="BG4" s="1361"/>
      <c r="BH4" s="1361"/>
      <c r="BI4" s="1361"/>
      <c r="BJ4" s="1361"/>
      <c r="BK4" s="1361"/>
      <c r="BL4" s="1361"/>
      <c r="BM4" s="1361"/>
      <c r="BN4" s="1361"/>
      <c r="BO4" s="1361"/>
      <c r="BP4" s="1361"/>
      <c r="BQ4" s="1361"/>
      <c r="BR4" s="1361"/>
      <c r="BS4" s="1361"/>
      <c r="BT4" s="1361"/>
      <c r="BU4" s="1361"/>
      <c r="BV4" s="1361"/>
      <c r="BW4" s="750" t="s">
        <v>16</v>
      </c>
      <c r="BX4" s="751"/>
      <c r="BY4" s="751"/>
      <c r="BZ4" s="751"/>
      <c r="CA4" s="751"/>
      <c r="CB4" s="753"/>
      <c r="CC4" s="1363">
        <f>Z28</f>
        <v>43159</v>
      </c>
      <c r="CD4" s="1364"/>
      <c r="CE4" s="1364"/>
      <c r="CF4" s="1364"/>
      <c r="CG4" s="1364"/>
      <c r="CH4" s="1364"/>
      <c r="CI4" s="1364"/>
      <c r="CJ4" s="750" t="s">
        <v>13</v>
      </c>
      <c r="CK4" s="751"/>
      <c r="CL4" s="751"/>
      <c r="CM4" s="753"/>
      <c r="CN4" s="1359" t="str">
        <f>M28</f>
        <v>FTH) Thanawut T.</v>
      </c>
      <c r="CO4" s="1359"/>
      <c r="CP4" s="1359"/>
      <c r="CQ4" s="1359"/>
      <c r="CR4" s="1359"/>
      <c r="CS4" s="1359"/>
      <c r="CT4" s="1359"/>
      <c r="CU4" s="1359"/>
      <c r="CV4" s="1359"/>
      <c r="CW4" s="1359"/>
      <c r="CX4" s="1359"/>
    </row>
    <row r="5" spans="1:102" ht="5.0999999999999996" customHeight="1"/>
    <row r="6" spans="1:102" s="605" customFormat="1" ht="15" customHeight="1">
      <c r="B6" s="607"/>
      <c r="C6" s="608"/>
      <c r="D6" s="608"/>
      <c r="E6" s="608"/>
      <c r="F6" s="608"/>
      <c r="G6" s="608"/>
      <c r="H6" s="608"/>
      <c r="I6" s="608"/>
      <c r="J6" s="608"/>
      <c r="K6" s="608"/>
      <c r="L6" s="608"/>
      <c r="M6" s="608"/>
      <c r="N6" s="608"/>
      <c r="O6" s="608"/>
      <c r="P6" s="608"/>
      <c r="Q6" s="608"/>
      <c r="R6" s="608"/>
      <c r="S6" s="608"/>
      <c r="T6" s="608"/>
      <c r="U6" s="608"/>
      <c r="V6" s="608"/>
      <c r="W6" s="608"/>
      <c r="X6" s="608"/>
      <c r="Y6" s="608"/>
      <c r="Z6" s="608"/>
      <c r="AA6" s="608"/>
      <c r="AB6" s="608"/>
      <c r="AC6" s="608"/>
      <c r="AD6" s="608"/>
      <c r="AE6" s="608"/>
      <c r="AF6" s="608"/>
      <c r="AG6" s="608"/>
      <c r="AH6" s="608"/>
      <c r="AI6" s="608"/>
      <c r="AJ6" s="608"/>
      <c r="AK6" s="608"/>
      <c r="AL6" s="608"/>
      <c r="AM6" s="608"/>
      <c r="AN6" s="608"/>
      <c r="AO6" s="608"/>
      <c r="AP6" s="608"/>
      <c r="AQ6" s="608"/>
      <c r="AR6" s="608"/>
      <c r="AS6" s="608"/>
      <c r="AT6" s="608"/>
      <c r="AU6" s="608"/>
      <c r="AV6" s="608"/>
      <c r="AW6" s="608"/>
      <c r="AX6" s="608"/>
      <c r="AY6" s="608"/>
      <c r="AZ6" s="608"/>
      <c r="BA6" s="608"/>
      <c r="BB6" s="608"/>
      <c r="BC6" s="608"/>
      <c r="BD6" s="608"/>
      <c r="BE6" s="608"/>
      <c r="BF6" s="608"/>
      <c r="BG6" s="608"/>
      <c r="BH6" s="608"/>
      <c r="BI6" s="608"/>
      <c r="BJ6" s="608"/>
      <c r="BK6" s="608"/>
      <c r="BL6" s="608"/>
      <c r="BM6" s="608"/>
      <c r="BN6" s="608"/>
      <c r="BO6" s="608"/>
      <c r="BP6" s="608"/>
      <c r="BQ6" s="608"/>
      <c r="BR6" s="608"/>
      <c r="BS6" s="608"/>
      <c r="BT6" s="608"/>
      <c r="BU6" s="608"/>
      <c r="BV6" s="608"/>
      <c r="BW6" s="608"/>
      <c r="BX6" s="608"/>
      <c r="BY6" s="608"/>
      <c r="BZ6" s="608"/>
      <c r="CA6" s="608"/>
      <c r="CB6" s="608"/>
      <c r="CC6" s="608"/>
      <c r="CD6" s="608"/>
      <c r="CE6" s="608"/>
      <c r="CF6" s="608"/>
      <c r="CG6" s="608"/>
      <c r="CH6" s="608"/>
      <c r="CI6" s="608"/>
      <c r="CJ6" s="608"/>
      <c r="CK6" s="608"/>
      <c r="CL6" s="608"/>
      <c r="CM6" s="608"/>
      <c r="CN6" s="608"/>
      <c r="CO6" s="608"/>
      <c r="CP6" s="608"/>
      <c r="CQ6" s="608"/>
      <c r="CR6" s="608"/>
      <c r="CS6" s="608"/>
      <c r="CT6" s="608"/>
      <c r="CU6" s="608"/>
      <c r="CV6" s="608"/>
      <c r="CW6" s="608"/>
      <c r="CX6" s="609"/>
    </row>
    <row r="7" spans="1:102" s="605" customFormat="1" ht="11.1" customHeight="1">
      <c r="B7" s="610"/>
      <c r="C7" s="611" t="s">
        <v>365</v>
      </c>
      <c r="D7" s="612"/>
      <c r="E7" s="612"/>
      <c r="F7" s="612"/>
      <c r="G7" s="612"/>
      <c r="H7" s="612"/>
      <c r="I7" s="612"/>
      <c r="J7" s="612"/>
      <c r="K7" s="612"/>
      <c r="L7" s="612"/>
      <c r="M7" s="612"/>
      <c r="N7" s="612"/>
      <c r="O7" s="612"/>
      <c r="P7" s="612"/>
      <c r="Q7" s="612"/>
      <c r="R7" s="612"/>
      <c r="S7" s="612"/>
      <c r="T7" s="612"/>
      <c r="U7" s="612"/>
      <c r="V7" s="612" t="s">
        <v>371</v>
      </c>
      <c r="W7" s="612"/>
      <c r="X7" s="612"/>
      <c r="Y7" s="612"/>
      <c r="Z7" s="612"/>
      <c r="AA7" s="612"/>
      <c r="AB7" s="612"/>
      <c r="AC7" s="612"/>
      <c r="AD7" s="612"/>
      <c r="AE7" s="612"/>
      <c r="AF7" s="612"/>
      <c r="AG7" s="612"/>
      <c r="AH7" s="612"/>
      <c r="AI7" s="612"/>
      <c r="AJ7" s="612"/>
      <c r="AK7" s="612"/>
      <c r="AL7" s="612"/>
      <c r="AM7" s="612"/>
      <c r="AN7" s="612"/>
      <c r="AO7" s="612"/>
      <c r="AP7" s="612"/>
      <c r="AQ7" s="612"/>
      <c r="AR7" s="612"/>
      <c r="AS7" s="612"/>
      <c r="AT7" s="612"/>
      <c r="AU7" s="612"/>
      <c r="AV7" s="612"/>
      <c r="AW7" s="612"/>
      <c r="AX7" s="612"/>
      <c r="AY7" s="612"/>
      <c r="AZ7" s="612"/>
      <c r="BA7" s="612"/>
      <c r="BB7" s="612"/>
      <c r="BC7" s="612"/>
      <c r="BD7" s="612"/>
      <c r="BE7" s="612"/>
      <c r="BF7" s="612"/>
      <c r="BG7" s="570"/>
      <c r="BH7" s="570"/>
      <c r="BI7" s="570"/>
      <c r="BJ7" s="570"/>
      <c r="BK7" s="570"/>
      <c r="BL7" s="570"/>
      <c r="BM7" s="570"/>
      <c r="BN7" s="570"/>
      <c r="BO7" s="570"/>
      <c r="BP7" s="570"/>
      <c r="BQ7" s="570"/>
      <c r="BR7" s="570"/>
      <c r="BS7" s="570"/>
      <c r="BT7" s="570"/>
      <c r="BU7" s="570"/>
      <c r="BV7" s="570"/>
      <c r="BW7" s="570"/>
      <c r="BX7" s="570"/>
      <c r="BY7" s="570"/>
      <c r="BZ7" s="570"/>
      <c r="CA7" s="570"/>
      <c r="CB7" s="570"/>
      <c r="CC7" s="570"/>
      <c r="CD7" s="570"/>
      <c r="CE7" s="570"/>
      <c r="CF7" s="570"/>
      <c r="CG7" s="570"/>
      <c r="CH7" s="570"/>
      <c r="CI7" s="570"/>
      <c r="CJ7" s="570"/>
      <c r="CK7" s="570"/>
      <c r="CL7" s="570"/>
      <c r="CM7" s="570"/>
      <c r="CN7" s="570"/>
      <c r="CO7" s="570"/>
      <c r="CP7" s="570"/>
      <c r="CQ7" s="570"/>
      <c r="CR7" s="570"/>
      <c r="CS7" s="570"/>
      <c r="CT7" s="570"/>
      <c r="CU7" s="570"/>
      <c r="CV7" s="570"/>
      <c r="CW7" s="570"/>
      <c r="CX7" s="613"/>
    </row>
    <row r="8" spans="1:102" s="605" customFormat="1" ht="11.1" customHeight="1">
      <c r="B8" s="610"/>
      <c r="C8" s="570"/>
      <c r="D8" s="570"/>
      <c r="E8" s="570"/>
      <c r="F8" s="570"/>
      <c r="G8" s="570"/>
      <c r="H8" s="570"/>
      <c r="I8" s="570"/>
      <c r="J8" s="570"/>
      <c r="K8" s="570"/>
      <c r="L8" s="570"/>
      <c r="M8" s="570"/>
      <c r="N8" s="570"/>
      <c r="O8" s="570"/>
      <c r="P8" s="570"/>
      <c r="Q8" s="570"/>
      <c r="R8" s="570"/>
      <c r="S8" s="570"/>
      <c r="T8" s="570"/>
      <c r="U8" s="570"/>
      <c r="V8" s="570"/>
      <c r="W8" s="570"/>
      <c r="X8" s="570"/>
      <c r="Y8" s="570"/>
      <c r="Z8" s="570"/>
      <c r="AA8" s="570"/>
      <c r="AB8" s="570"/>
      <c r="AC8" s="570"/>
      <c r="AD8" s="570"/>
      <c r="AE8" s="570"/>
      <c r="AF8" s="570"/>
      <c r="AG8" s="570"/>
      <c r="AH8" s="570"/>
      <c r="AI8" s="570"/>
      <c r="AJ8" s="570"/>
      <c r="AK8" s="570"/>
      <c r="AL8" s="570"/>
      <c r="AM8" s="570"/>
      <c r="AN8" s="570"/>
      <c r="AO8" s="570"/>
      <c r="AP8" s="570"/>
      <c r="AQ8" s="570"/>
      <c r="AR8" s="570"/>
      <c r="AS8" s="570"/>
      <c r="AT8" s="570"/>
      <c r="AU8" s="570"/>
      <c r="AV8" s="570"/>
      <c r="AW8" s="570"/>
      <c r="AX8" s="570"/>
      <c r="AY8" s="570"/>
      <c r="AZ8" s="570"/>
      <c r="BA8" s="570"/>
      <c r="BB8" s="570"/>
      <c r="BC8" s="570"/>
      <c r="BD8" s="570"/>
      <c r="BE8" s="570"/>
      <c r="BF8" s="570"/>
      <c r="BG8" s="570"/>
      <c r="BH8" s="570"/>
      <c r="BI8" s="570"/>
      <c r="BJ8" s="570"/>
      <c r="BK8" s="570"/>
      <c r="BL8" s="570"/>
      <c r="BM8" s="570"/>
      <c r="BN8" s="570"/>
      <c r="BO8" s="570"/>
      <c r="BP8" s="570"/>
      <c r="BQ8" s="570"/>
      <c r="BR8" s="570"/>
      <c r="BS8" s="570"/>
      <c r="BT8" s="570"/>
      <c r="BU8" s="570"/>
      <c r="BV8" s="570"/>
      <c r="BW8" s="570"/>
      <c r="BX8" s="570"/>
      <c r="BY8" s="570"/>
      <c r="BZ8" s="570"/>
      <c r="CA8" s="570"/>
      <c r="CB8" s="570"/>
      <c r="CC8" s="570"/>
      <c r="CD8" s="570"/>
      <c r="CE8" s="570"/>
      <c r="CF8" s="570"/>
      <c r="CG8" s="570"/>
      <c r="CH8" s="570"/>
      <c r="CI8" s="570"/>
      <c r="CJ8" s="570"/>
      <c r="CK8" s="570"/>
      <c r="CL8" s="570"/>
      <c r="CM8" s="570"/>
      <c r="CN8" s="570"/>
      <c r="CO8" s="570"/>
      <c r="CP8" s="570"/>
      <c r="CQ8" s="570"/>
      <c r="CR8" s="570"/>
      <c r="CS8" s="570"/>
      <c r="CT8" s="570"/>
      <c r="CU8" s="570"/>
      <c r="CV8" s="570"/>
      <c r="CW8" s="570"/>
      <c r="CX8" s="613"/>
    </row>
    <row r="9" spans="1:102" s="605" customFormat="1" ht="11.1" customHeight="1" thickBot="1">
      <c r="B9" s="610"/>
      <c r="C9" s="1355" t="s">
        <v>366</v>
      </c>
      <c r="D9" s="1356"/>
      <c r="E9" s="1356"/>
      <c r="F9" s="1356"/>
      <c r="G9" s="1356"/>
      <c r="H9" s="1356"/>
      <c r="I9" s="1356"/>
      <c r="J9" s="1356"/>
      <c r="K9" s="1356"/>
      <c r="L9" s="1357"/>
      <c r="M9" s="1358" t="s">
        <v>367</v>
      </c>
      <c r="N9" s="1358"/>
      <c r="O9" s="1358"/>
      <c r="P9" s="1358"/>
      <c r="Q9" s="1358"/>
      <c r="R9" s="1358"/>
      <c r="S9" s="1358"/>
      <c r="T9" s="1358"/>
      <c r="U9" s="1358"/>
      <c r="V9" s="1358"/>
      <c r="W9" s="1358"/>
      <c r="X9" s="1358"/>
      <c r="Y9" s="1358"/>
      <c r="Z9" s="1358" t="s">
        <v>368</v>
      </c>
      <c r="AA9" s="1358"/>
      <c r="AB9" s="1358"/>
      <c r="AC9" s="1358"/>
      <c r="AD9" s="1358"/>
      <c r="AE9" s="1358"/>
      <c r="AF9" s="1358"/>
      <c r="AG9" s="1358"/>
      <c r="AH9" s="1358"/>
      <c r="AI9" s="1358"/>
      <c r="AJ9" s="1358" t="s">
        <v>372</v>
      </c>
      <c r="AK9" s="1358"/>
      <c r="AL9" s="1358"/>
      <c r="AM9" s="1358"/>
      <c r="AN9" s="1358"/>
      <c r="AO9" s="1358"/>
      <c r="AP9" s="1358"/>
      <c r="AQ9" s="1358"/>
      <c r="AR9" s="1358"/>
      <c r="AS9" s="1358"/>
      <c r="AT9" s="1358"/>
      <c r="AU9" s="1369" t="s">
        <v>369</v>
      </c>
      <c r="AV9" s="1370"/>
      <c r="AW9" s="1370"/>
      <c r="AX9" s="1370"/>
      <c r="AY9" s="1370"/>
      <c r="AZ9" s="1370"/>
      <c r="BA9" s="1370"/>
      <c r="BB9" s="1370"/>
      <c r="BC9" s="1370"/>
      <c r="BD9" s="1370"/>
      <c r="BE9" s="1370"/>
      <c r="BF9" s="1370"/>
      <c r="BG9" s="1370"/>
      <c r="BH9" s="1370"/>
      <c r="BI9" s="1370"/>
      <c r="BJ9" s="1370"/>
      <c r="BK9" s="1370"/>
      <c r="BL9" s="1370"/>
      <c r="BM9" s="1370"/>
      <c r="BN9" s="1370"/>
      <c r="BO9" s="1370"/>
      <c r="BP9" s="1370"/>
      <c r="BQ9" s="1370"/>
      <c r="BR9" s="1370"/>
      <c r="BS9" s="1370"/>
      <c r="BT9" s="1370"/>
      <c r="BU9" s="1370"/>
      <c r="BV9" s="1370"/>
      <c r="BW9" s="1370"/>
      <c r="BX9" s="1370"/>
      <c r="BY9" s="1370"/>
      <c r="BZ9" s="1370"/>
      <c r="CA9" s="1370"/>
      <c r="CB9" s="1370"/>
      <c r="CC9" s="1370"/>
      <c r="CD9" s="1370"/>
      <c r="CE9" s="1370"/>
      <c r="CF9" s="1370"/>
      <c r="CG9" s="1370"/>
      <c r="CH9" s="1370"/>
      <c r="CI9" s="1370"/>
      <c r="CJ9" s="1370"/>
      <c r="CK9" s="1370"/>
      <c r="CL9" s="1370"/>
      <c r="CM9" s="1370"/>
      <c r="CN9" s="1370"/>
      <c r="CO9" s="1370"/>
      <c r="CP9" s="1370"/>
      <c r="CQ9" s="1370"/>
      <c r="CR9" s="1370"/>
      <c r="CS9" s="1370"/>
      <c r="CT9" s="1370"/>
      <c r="CU9" s="1370"/>
      <c r="CV9" s="1370"/>
      <c r="CW9" s="1371"/>
      <c r="CX9" s="613"/>
    </row>
    <row r="10" spans="1:102" s="605" customFormat="1" ht="12" thickTop="1">
      <c r="B10" s="610"/>
      <c r="C10" s="1344">
        <v>0.1</v>
      </c>
      <c r="D10" s="1345"/>
      <c r="E10" s="1345"/>
      <c r="F10" s="1345"/>
      <c r="G10" s="1345"/>
      <c r="H10" s="1345"/>
      <c r="I10" s="1345"/>
      <c r="J10" s="1345"/>
      <c r="K10" s="1345"/>
      <c r="L10" s="1346"/>
      <c r="M10" s="1329" t="s">
        <v>1188</v>
      </c>
      <c r="N10" s="1329"/>
      <c r="O10" s="1329"/>
      <c r="P10" s="1329"/>
      <c r="Q10" s="1329"/>
      <c r="R10" s="1329"/>
      <c r="S10" s="1329"/>
      <c r="T10" s="1329"/>
      <c r="U10" s="1329"/>
      <c r="V10" s="1329"/>
      <c r="W10" s="1329"/>
      <c r="X10" s="1329"/>
      <c r="Y10" s="1329"/>
      <c r="Z10" s="1348" t="str">
        <f>CC3</f>
        <v>29/06/2017</v>
      </c>
      <c r="AA10" s="1349"/>
      <c r="AB10" s="1349"/>
      <c r="AC10" s="1349"/>
      <c r="AD10" s="1349"/>
      <c r="AE10" s="1349"/>
      <c r="AF10" s="1349"/>
      <c r="AG10" s="1349"/>
      <c r="AH10" s="1349"/>
      <c r="AI10" s="1349"/>
      <c r="AJ10" s="1350" t="s">
        <v>654</v>
      </c>
      <c r="AK10" s="1347"/>
      <c r="AL10" s="1347"/>
      <c r="AM10" s="1347"/>
      <c r="AN10" s="1347"/>
      <c r="AO10" s="1347"/>
      <c r="AP10" s="1347"/>
      <c r="AQ10" s="1347"/>
      <c r="AR10" s="1347"/>
      <c r="AS10" s="1347"/>
      <c r="AT10" s="1347"/>
      <c r="AU10" s="1351" t="s">
        <v>551</v>
      </c>
      <c r="AV10" s="1352"/>
      <c r="AW10" s="1352"/>
      <c r="AX10" s="1352"/>
      <c r="AY10" s="1352"/>
      <c r="AZ10" s="1352"/>
      <c r="BA10" s="1352"/>
      <c r="BB10" s="1352"/>
      <c r="BC10" s="1352"/>
      <c r="BD10" s="1352"/>
      <c r="BE10" s="1352"/>
      <c r="BF10" s="1352"/>
      <c r="BG10" s="1352"/>
      <c r="BH10" s="1352"/>
      <c r="BI10" s="1352"/>
      <c r="BJ10" s="1352"/>
      <c r="BK10" s="1352"/>
      <c r="BL10" s="1352"/>
      <c r="BM10" s="1352"/>
      <c r="BN10" s="1352"/>
      <c r="BO10" s="1352"/>
      <c r="BP10" s="1352"/>
      <c r="BQ10" s="1352"/>
      <c r="BR10" s="1352"/>
      <c r="BS10" s="1352"/>
      <c r="BT10" s="1352"/>
      <c r="BU10" s="1352"/>
      <c r="BV10" s="1352"/>
      <c r="BW10" s="1352"/>
      <c r="BX10" s="1352"/>
      <c r="BY10" s="1352"/>
      <c r="BZ10" s="1352"/>
      <c r="CA10" s="1352"/>
      <c r="CB10" s="1352"/>
      <c r="CC10" s="1352"/>
      <c r="CD10" s="1352"/>
      <c r="CE10" s="1352"/>
      <c r="CF10" s="1352"/>
      <c r="CG10" s="1352"/>
      <c r="CH10" s="1352"/>
      <c r="CI10" s="1352"/>
      <c r="CJ10" s="1352"/>
      <c r="CK10" s="1352"/>
      <c r="CL10" s="1352"/>
      <c r="CM10" s="1352"/>
      <c r="CN10" s="1352"/>
      <c r="CO10" s="1352"/>
      <c r="CP10" s="1352"/>
      <c r="CQ10" s="1352"/>
      <c r="CR10" s="1352"/>
      <c r="CS10" s="1352"/>
      <c r="CT10" s="1352"/>
      <c r="CU10" s="1352"/>
      <c r="CV10" s="1352"/>
      <c r="CW10" s="1353"/>
      <c r="CX10" s="613"/>
    </row>
    <row r="11" spans="1:102" s="605" customFormat="1" ht="11.25">
      <c r="B11" s="610"/>
      <c r="C11" s="1354">
        <v>0.2</v>
      </c>
      <c r="D11" s="1335"/>
      <c r="E11" s="1335"/>
      <c r="F11" s="1335"/>
      <c r="G11" s="1335"/>
      <c r="H11" s="1335"/>
      <c r="I11" s="1335"/>
      <c r="J11" s="1335"/>
      <c r="K11" s="1335"/>
      <c r="L11" s="1336"/>
      <c r="M11" s="1329" t="s">
        <v>1188</v>
      </c>
      <c r="N11" s="1329"/>
      <c r="O11" s="1329"/>
      <c r="P11" s="1329"/>
      <c r="Q11" s="1329"/>
      <c r="R11" s="1329"/>
      <c r="S11" s="1329"/>
      <c r="T11" s="1329"/>
      <c r="U11" s="1329"/>
      <c r="V11" s="1329"/>
      <c r="W11" s="1329"/>
      <c r="X11" s="1329"/>
      <c r="Y11" s="1329"/>
      <c r="Z11" s="1348" t="s">
        <v>965</v>
      </c>
      <c r="AA11" s="1349"/>
      <c r="AB11" s="1349"/>
      <c r="AC11" s="1349"/>
      <c r="AD11" s="1349"/>
      <c r="AE11" s="1349"/>
      <c r="AF11" s="1349"/>
      <c r="AG11" s="1349"/>
      <c r="AH11" s="1349"/>
      <c r="AI11" s="1349"/>
      <c r="AJ11" s="1350" t="s">
        <v>957</v>
      </c>
      <c r="AK11" s="1347"/>
      <c r="AL11" s="1347"/>
      <c r="AM11" s="1347"/>
      <c r="AN11" s="1347"/>
      <c r="AO11" s="1347"/>
      <c r="AP11" s="1347"/>
      <c r="AQ11" s="1347"/>
      <c r="AR11" s="1347"/>
      <c r="AS11" s="1347"/>
      <c r="AT11" s="1347"/>
      <c r="AU11" s="1365" t="s">
        <v>958</v>
      </c>
      <c r="AV11" s="1372"/>
      <c r="AW11" s="1372"/>
      <c r="AX11" s="1372"/>
      <c r="AY11" s="1372"/>
      <c r="AZ11" s="1372"/>
      <c r="BA11" s="1372"/>
      <c r="BB11" s="1372"/>
      <c r="BC11" s="1372"/>
      <c r="BD11" s="1372"/>
      <c r="BE11" s="1372"/>
      <c r="BF11" s="1372"/>
      <c r="BG11" s="1372"/>
      <c r="BH11" s="1372"/>
      <c r="BI11" s="1372"/>
      <c r="BJ11" s="1372"/>
      <c r="BK11" s="1372"/>
      <c r="BL11" s="1372"/>
      <c r="BM11" s="1372"/>
      <c r="BN11" s="1372"/>
      <c r="BO11" s="1372"/>
      <c r="BP11" s="1372"/>
      <c r="BQ11" s="1372"/>
      <c r="BR11" s="1372"/>
      <c r="BS11" s="1372"/>
      <c r="BT11" s="1372"/>
      <c r="BU11" s="1372"/>
      <c r="BV11" s="1372"/>
      <c r="BW11" s="1372"/>
      <c r="BX11" s="1372"/>
      <c r="BY11" s="1372"/>
      <c r="BZ11" s="1372"/>
      <c r="CA11" s="1372"/>
      <c r="CB11" s="1372"/>
      <c r="CC11" s="1372"/>
      <c r="CD11" s="1372"/>
      <c r="CE11" s="1372"/>
      <c r="CF11" s="1372"/>
      <c r="CG11" s="1372"/>
      <c r="CH11" s="1372"/>
      <c r="CI11" s="1372"/>
      <c r="CJ11" s="1372"/>
      <c r="CK11" s="1372"/>
      <c r="CL11" s="1372"/>
      <c r="CM11" s="1372"/>
      <c r="CN11" s="1372"/>
      <c r="CO11" s="1372"/>
      <c r="CP11" s="1372"/>
      <c r="CQ11" s="1372"/>
      <c r="CR11" s="1372"/>
      <c r="CS11" s="1372"/>
      <c r="CT11" s="1372"/>
      <c r="CU11" s="1372"/>
      <c r="CV11" s="1372"/>
      <c r="CW11" s="1373"/>
      <c r="CX11" s="613"/>
    </row>
    <row r="12" spans="1:102" s="605" customFormat="1" ht="11.25">
      <c r="B12" s="610"/>
      <c r="C12" s="1326"/>
      <c r="D12" s="1327"/>
      <c r="E12" s="1327"/>
      <c r="F12" s="1327"/>
      <c r="G12" s="1327"/>
      <c r="H12" s="1327"/>
      <c r="I12" s="1327"/>
      <c r="J12" s="1327"/>
      <c r="K12" s="1327"/>
      <c r="L12" s="1328"/>
      <c r="M12" s="1347"/>
      <c r="N12" s="1347"/>
      <c r="O12" s="1347"/>
      <c r="P12" s="1347"/>
      <c r="Q12" s="1347"/>
      <c r="R12" s="1347"/>
      <c r="S12" s="1347"/>
      <c r="T12" s="1347"/>
      <c r="U12" s="1347"/>
      <c r="V12" s="1347"/>
      <c r="W12" s="1347"/>
      <c r="X12" s="1347"/>
      <c r="Y12" s="1347"/>
      <c r="Z12" s="1348"/>
      <c r="AA12" s="1349"/>
      <c r="AB12" s="1349"/>
      <c r="AC12" s="1349"/>
      <c r="AD12" s="1349"/>
      <c r="AE12" s="1349"/>
      <c r="AF12" s="1349"/>
      <c r="AG12" s="1349"/>
      <c r="AH12" s="1349"/>
      <c r="AI12" s="1349"/>
      <c r="AJ12" s="1347"/>
      <c r="AK12" s="1347"/>
      <c r="AL12" s="1347"/>
      <c r="AM12" s="1347"/>
      <c r="AN12" s="1347"/>
      <c r="AO12" s="1347"/>
      <c r="AP12" s="1347"/>
      <c r="AQ12" s="1347"/>
      <c r="AR12" s="1347"/>
      <c r="AS12" s="1347"/>
      <c r="AT12" s="1347"/>
      <c r="AU12" s="1374" t="s">
        <v>959</v>
      </c>
      <c r="AV12" s="1375"/>
      <c r="AW12" s="1375"/>
      <c r="AX12" s="1375"/>
      <c r="AY12" s="1375"/>
      <c r="AZ12" s="1375"/>
      <c r="BA12" s="1375"/>
      <c r="BB12" s="1375"/>
      <c r="BC12" s="1375"/>
      <c r="BD12" s="1375"/>
      <c r="BE12" s="1375"/>
      <c r="BF12" s="1375"/>
      <c r="BG12" s="1375"/>
      <c r="BH12" s="1375"/>
      <c r="BI12" s="1375"/>
      <c r="BJ12" s="1375"/>
      <c r="BK12" s="1375"/>
      <c r="BL12" s="1375"/>
      <c r="BM12" s="1375"/>
      <c r="BN12" s="1375"/>
      <c r="BO12" s="1375"/>
      <c r="BP12" s="1375"/>
      <c r="BQ12" s="1375"/>
      <c r="BR12" s="1375"/>
      <c r="BS12" s="1375"/>
      <c r="BT12" s="1375"/>
      <c r="BU12" s="1375"/>
      <c r="BV12" s="1375"/>
      <c r="BW12" s="1375"/>
      <c r="BX12" s="1375"/>
      <c r="BY12" s="1375"/>
      <c r="BZ12" s="1375"/>
      <c r="CA12" s="1375"/>
      <c r="CB12" s="1375"/>
      <c r="CC12" s="1375"/>
      <c r="CD12" s="1375"/>
      <c r="CE12" s="1375"/>
      <c r="CF12" s="1375"/>
      <c r="CG12" s="1375"/>
      <c r="CH12" s="1375"/>
      <c r="CI12" s="1375"/>
      <c r="CJ12" s="1375"/>
      <c r="CK12" s="1375"/>
      <c r="CL12" s="1375"/>
      <c r="CM12" s="1375"/>
      <c r="CN12" s="1375"/>
      <c r="CO12" s="1375"/>
      <c r="CP12" s="1375"/>
      <c r="CQ12" s="1375"/>
      <c r="CR12" s="1375"/>
      <c r="CS12" s="1375"/>
      <c r="CT12" s="1375"/>
      <c r="CU12" s="1375"/>
      <c r="CV12" s="1375"/>
      <c r="CW12" s="1376"/>
      <c r="CX12" s="613"/>
    </row>
    <row r="13" spans="1:102" s="605" customFormat="1" ht="11.25">
      <c r="B13" s="610"/>
      <c r="C13" s="1334"/>
      <c r="D13" s="1335"/>
      <c r="E13" s="1335"/>
      <c r="F13" s="1335"/>
      <c r="G13" s="1335"/>
      <c r="H13" s="1335"/>
      <c r="I13" s="1335"/>
      <c r="J13" s="1335"/>
      <c r="K13" s="1335"/>
      <c r="L13" s="1336"/>
      <c r="M13" s="1347"/>
      <c r="N13" s="1347"/>
      <c r="O13" s="1347"/>
      <c r="P13" s="1347"/>
      <c r="Q13" s="1347"/>
      <c r="R13" s="1347"/>
      <c r="S13" s="1347"/>
      <c r="T13" s="1347"/>
      <c r="U13" s="1347"/>
      <c r="V13" s="1347"/>
      <c r="W13" s="1347"/>
      <c r="X13" s="1347"/>
      <c r="Y13" s="1347"/>
      <c r="Z13" s="1348"/>
      <c r="AA13" s="1349"/>
      <c r="AB13" s="1349"/>
      <c r="AC13" s="1349"/>
      <c r="AD13" s="1349"/>
      <c r="AE13" s="1349"/>
      <c r="AF13" s="1349"/>
      <c r="AG13" s="1349"/>
      <c r="AH13" s="1349"/>
      <c r="AI13" s="1349"/>
      <c r="AJ13" s="1347"/>
      <c r="AK13" s="1347"/>
      <c r="AL13" s="1347"/>
      <c r="AM13" s="1347"/>
      <c r="AN13" s="1347"/>
      <c r="AO13" s="1347"/>
      <c r="AP13" s="1347"/>
      <c r="AQ13" s="1347"/>
      <c r="AR13" s="1347"/>
      <c r="AS13" s="1347"/>
      <c r="AT13" s="1347"/>
      <c r="AU13" s="1374" t="s">
        <v>960</v>
      </c>
      <c r="AV13" s="1375"/>
      <c r="AW13" s="1375"/>
      <c r="AX13" s="1375"/>
      <c r="AY13" s="1375"/>
      <c r="AZ13" s="1375"/>
      <c r="BA13" s="1375"/>
      <c r="BB13" s="1375"/>
      <c r="BC13" s="1375"/>
      <c r="BD13" s="1375"/>
      <c r="BE13" s="1375"/>
      <c r="BF13" s="1375"/>
      <c r="BG13" s="1375"/>
      <c r="BH13" s="1375"/>
      <c r="BI13" s="1375"/>
      <c r="BJ13" s="1375"/>
      <c r="BK13" s="1375"/>
      <c r="BL13" s="1375"/>
      <c r="BM13" s="1375"/>
      <c r="BN13" s="1375"/>
      <c r="BO13" s="1375"/>
      <c r="BP13" s="1375"/>
      <c r="BQ13" s="1375"/>
      <c r="BR13" s="1375"/>
      <c r="BS13" s="1375"/>
      <c r="BT13" s="1375"/>
      <c r="BU13" s="1375"/>
      <c r="BV13" s="1375"/>
      <c r="BW13" s="1375"/>
      <c r="BX13" s="1375"/>
      <c r="BY13" s="1375"/>
      <c r="BZ13" s="1375"/>
      <c r="CA13" s="1375"/>
      <c r="CB13" s="1375"/>
      <c r="CC13" s="1375"/>
      <c r="CD13" s="1375"/>
      <c r="CE13" s="1375"/>
      <c r="CF13" s="1375"/>
      <c r="CG13" s="1375"/>
      <c r="CH13" s="1375"/>
      <c r="CI13" s="1375"/>
      <c r="CJ13" s="1375"/>
      <c r="CK13" s="1375"/>
      <c r="CL13" s="1375"/>
      <c r="CM13" s="1375"/>
      <c r="CN13" s="1375"/>
      <c r="CO13" s="1375"/>
      <c r="CP13" s="1375"/>
      <c r="CQ13" s="1375"/>
      <c r="CR13" s="1375"/>
      <c r="CS13" s="1375"/>
      <c r="CT13" s="1375"/>
      <c r="CU13" s="1375"/>
      <c r="CV13" s="1375"/>
      <c r="CW13" s="1376"/>
      <c r="CX13" s="613"/>
    </row>
    <row r="14" spans="1:102" s="605" customFormat="1" ht="11.25">
      <c r="B14" s="610"/>
      <c r="C14" s="1332">
        <v>0.3</v>
      </c>
      <c r="D14" s="1327"/>
      <c r="E14" s="1327"/>
      <c r="F14" s="1327"/>
      <c r="G14" s="1327"/>
      <c r="H14" s="1327"/>
      <c r="I14" s="1327"/>
      <c r="J14" s="1327"/>
      <c r="K14" s="1327"/>
      <c r="L14" s="1328"/>
      <c r="M14" s="1329" t="s">
        <v>1188</v>
      </c>
      <c r="N14" s="1329"/>
      <c r="O14" s="1329"/>
      <c r="P14" s="1329"/>
      <c r="Q14" s="1329"/>
      <c r="R14" s="1329"/>
      <c r="S14" s="1329"/>
      <c r="T14" s="1329"/>
      <c r="U14" s="1329"/>
      <c r="V14" s="1329"/>
      <c r="W14" s="1329"/>
      <c r="X14" s="1329"/>
      <c r="Y14" s="1329"/>
      <c r="Z14" s="1333" t="s">
        <v>964</v>
      </c>
      <c r="AA14" s="1330"/>
      <c r="AB14" s="1330"/>
      <c r="AC14" s="1330"/>
      <c r="AD14" s="1330"/>
      <c r="AE14" s="1330"/>
      <c r="AF14" s="1330"/>
      <c r="AG14" s="1330"/>
      <c r="AH14" s="1330"/>
      <c r="AI14" s="1330"/>
      <c r="AJ14" s="1329"/>
      <c r="AK14" s="1329"/>
      <c r="AL14" s="1329"/>
      <c r="AM14" s="1329"/>
      <c r="AN14" s="1329"/>
      <c r="AO14" s="1329"/>
      <c r="AP14" s="1329"/>
      <c r="AQ14" s="1329"/>
      <c r="AR14" s="1329"/>
      <c r="AS14" s="1329"/>
      <c r="AT14" s="1329"/>
      <c r="AU14" s="935" t="s">
        <v>966</v>
      </c>
      <c r="AV14" s="936"/>
      <c r="AW14" s="936"/>
      <c r="AX14" s="936"/>
      <c r="AY14" s="936"/>
      <c r="AZ14" s="936"/>
      <c r="BA14" s="936"/>
      <c r="BB14" s="936"/>
      <c r="BC14" s="936"/>
      <c r="BD14" s="936"/>
      <c r="BE14" s="936"/>
      <c r="BF14" s="936"/>
      <c r="BG14" s="936"/>
      <c r="BH14" s="936"/>
      <c r="BI14" s="936"/>
      <c r="BJ14" s="936"/>
      <c r="BK14" s="936"/>
      <c r="BL14" s="936"/>
      <c r="BM14" s="936"/>
      <c r="BN14" s="936"/>
      <c r="BO14" s="936"/>
      <c r="BP14" s="936"/>
      <c r="BQ14" s="936"/>
      <c r="BR14" s="936"/>
      <c r="BS14" s="936"/>
      <c r="BT14" s="936"/>
      <c r="BU14" s="936"/>
      <c r="BV14" s="936"/>
      <c r="BW14" s="936"/>
      <c r="BX14" s="936"/>
      <c r="BY14" s="936"/>
      <c r="BZ14" s="936"/>
      <c r="CA14" s="936"/>
      <c r="CB14" s="936"/>
      <c r="CC14" s="936"/>
      <c r="CD14" s="936"/>
      <c r="CE14" s="936"/>
      <c r="CF14" s="936"/>
      <c r="CG14" s="936"/>
      <c r="CH14" s="936"/>
      <c r="CI14" s="936"/>
      <c r="CJ14" s="936"/>
      <c r="CK14" s="936"/>
      <c r="CL14" s="936"/>
      <c r="CM14" s="936"/>
      <c r="CN14" s="936"/>
      <c r="CO14" s="936"/>
      <c r="CP14" s="936"/>
      <c r="CQ14" s="936"/>
      <c r="CR14" s="936"/>
      <c r="CS14" s="936"/>
      <c r="CT14" s="936"/>
      <c r="CU14" s="936"/>
      <c r="CV14" s="936"/>
      <c r="CW14" s="937"/>
      <c r="CX14" s="613"/>
    </row>
    <row r="15" spans="1:102" s="764" customFormat="1" ht="11.25">
      <c r="B15" s="765"/>
      <c r="C15" s="1332">
        <v>0.4</v>
      </c>
      <c r="D15" s="1327"/>
      <c r="E15" s="1327"/>
      <c r="F15" s="1327"/>
      <c r="G15" s="1327"/>
      <c r="H15" s="1327"/>
      <c r="I15" s="1327"/>
      <c r="J15" s="1327"/>
      <c r="K15" s="1327"/>
      <c r="L15" s="1328"/>
      <c r="M15" s="1329" t="s">
        <v>1188</v>
      </c>
      <c r="N15" s="1329"/>
      <c r="O15" s="1329"/>
      <c r="P15" s="1329"/>
      <c r="Q15" s="1329"/>
      <c r="R15" s="1329"/>
      <c r="S15" s="1329"/>
      <c r="T15" s="1329"/>
      <c r="U15" s="1329"/>
      <c r="V15" s="1329"/>
      <c r="W15" s="1329"/>
      <c r="X15" s="1329"/>
      <c r="Y15" s="1329"/>
      <c r="Z15" s="1333" t="s">
        <v>969</v>
      </c>
      <c r="AA15" s="1330"/>
      <c r="AB15" s="1330"/>
      <c r="AC15" s="1330"/>
      <c r="AD15" s="1330"/>
      <c r="AE15" s="1330"/>
      <c r="AF15" s="1330"/>
      <c r="AG15" s="1330"/>
      <c r="AH15" s="1330"/>
      <c r="AI15" s="1330"/>
      <c r="AJ15" s="1337" t="s">
        <v>968</v>
      </c>
      <c r="AK15" s="1337"/>
      <c r="AL15" s="1337"/>
      <c r="AM15" s="1337"/>
      <c r="AN15" s="1337"/>
      <c r="AO15" s="1337"/>
      <c r="AP15" s="1337"/>
      <c r="AQ15" s="1337"/>
      <c r="AR15" s="1337"/>
      <c r="AS15" s="1337"/>
      <c r="AT15" s="1337"/>
      <c r="AU15" s="1365" t="s">
        <v>967</v>
      </c>
      <c r="AV15" s="1366"/>
      <c r="AW15" s="1366"/>
      <c r="AX15" s="1366"/>
      <c r="AY15" s="1366"/>
      <c r="AZ15" s="1366"/>
      <c r="BA15" s="1366"/>
      <c r="BB15" s="1366"/>
      <c r="BC15" s="1366"/>
      <c r="BD15" s="1366"/>
      <c r="BE15" s="1366"/>
      <c r="BF15" s="1366"/>
      <c r="BG15" s="1366"/>
      <c r="BH15" s="1366"/>
      <c r="BI15" s="1366"/>
      <c r="BJ15" s="1366"/>
      <c r="BK15" s="1366"/>
      <c r="BL15" s="1366"/>
      <c r="BM15" s="1366"/>
      <c r="BN15" s="1366"/>
      <c r="BO15" s="1366"/>
      <c r="BP15" s="1366"/>
      <c r="BQ15" s="1366"/>
      <c r="BR15" s="1366"/>
      <c r="BS15" s="1366"/>
      <c r="BT15" s="1366"/>
      <c r="BU15" s="1366"/>
      <c r="BV15" s="1366"/>
      <c r="BW15" s="1366"/>
      <c r="BX15" s="1366"/>
      <c r="BY15" s="1366"/>
      <c r="BZ15" s="1366"/>
      <c r="CA15" s="1366"/>
      <c r="CB15" s="1366"/>
      <c r="CC15" s="1366"/>
      <c r="CD15" s="1366"/>
      <c r="CE15" s="1366"/>
      <c r="CF15" s="1366"/>
      <c r="CG15" s="1366"/>
      <c r="CH15" s="1366"/>
      <c r="CI15" s="1366"/>
      <c r="CJ15" s="1366"/>
      <c r="CK15" s="1366"/>
      <c r="CL15" s="1366"/>
      <c r="CM15" s="1366"/>
      <c r="CN15" s="1366"/>
      <c r="CO15" s="1366"/>
      <c r="CP15" s="1366"/>
      <c r="CQ15" s="1366"/>
      <c r="CR15" s="1366"/>
      <c r="CS15" s="1366"/>
      <c r="CT15" s="1366"/>
      <c r="CU15" s="1366"/>
      <c r="CV15" s="1366"/>
      <c r="CW15" s="1367"/>
      <c r="CX15" s="766"/>
    </row>
    <row r="16" spans="1:102" s="605" customFormat="1" ht="11.25">
      <c r="B16" s="610"/>
      <c r="C16" s="1326"/>
      <c r="D16" s="1327"/>
      <c r="E16" s="1327"/>
      <c r="F16" s="1327"/>
      <c r="G16" s="1327"/>
      <c r="H16" s="1327"/>
      <c r="I16" s="1327"/>
      <c r="J16" s="1327"/>
      <c r="K16" s="1327"/>
      <c r="L16" s="1328"/>
      <c r="M16" s="1338"/>
      <c r="N16" s="1339"/>
      <c r="O16" s="1339"/>
      <c r="P16" s="1339"/>
      <c r="Q16" s="1339"/>
      <c r="R16" s="1339"/>
      <c r="S16" s="1339"/>
      <c r="T16" s="1339"/>
      <c r="U16" s="1339"/>
      <c r="V16" s="1339"/>
      <c r="W16" s="1339"/>
      <c r="X16" s="1339"/>
      <c r="Y16" s="1340"/>
      <c r="Z16" s="1333"/>
      <c r="AA16" s="1330"/>
      <c r="AB16" s="1330"/>
      <c r="AC16" s="1330"/>
      <c r="AD16" s="1330"/>
      <c r="AE16" s="1330"/>
      <c r="AF16" s="1330"/>
      <c r="AG16" s="1330"/>
      <c r="AH16" s="1330"/>
      <c r="AI16" s="1330"/>
      <c r="AJ16" s="1329" t="s">
        <v>654</v>
      </c>
      <c r="AK16" s="1329"/>
      <c r="AL16" s="1329"/>
      <c r="AM16" s="1329"/>
      <c r="AN16" s="1329"/>
      <c r="AO16" s="1329"/>
      <c r="AP16" s="1329"/>
      <c r="AQ16" s="1329"/>
      <c r="AR16" s="1329"/>
      <c r="AS16" s="1329"/>
      <c r="AT16" s="1329"/>
      <c r="AU16" s="1080" t="s">
        <v>982</v>
      </c>
      <c r="AV16" s="703"/>
      <c r="AW16" s="703"/>
      <c r="AX16" s="703"/>
      <c r="AY16" s="703"/>
      <c r="AZ16" s="703"/>
      <c r="BA16" s="703"/>
      <c r="BB16" s="703"/>
      <c r="BC16" s="703"/>
      <c r="BD16" s="703"/>
      <c r="BE16" s="703"/>
      <c r="BF16" s="703"/>
      <c r="BG16" s="703"/>
      <c r="BH16" s="703"/>
      <c r="BI16" s="703"/>
      <c r="BJ16" s="703"/>
      <c r="BK16" s="703"/>
      <c r="BL16" s="703"/>
      <c r="BM16" s="703"/>
      <c r="BN16" s="703"/>
      <c r="BO16" s="703"/>
      <c r="BP16" s="703"/>
      <c r="BQ16" s="703"/>
      <c r="BR16" s="703"/>
      <c r="BS16" s="703"/>
      <c r="BT16" s="703"/>
      <c r="BU16" s="703"/>
      <c r="BV16" s="703"/>
      <c r="BW16" s="703"/>
      <c r="BX16" s="703"/>
      <c r="BY16" s="703"/>
      <c r="BZ16" s="703"/>
      <c r="CA16" s="703"/>
      <c r="CB16" s="703"/>
      <c r="CC16" s="703"/>
      <c r="CD16" s="703"/>
      <c r="CE16" s="703"/>
      <c r="CF16" s="703"/>
      <c r="CG16" s="703"/>
      <c r="CH16" s="703"/>
      <c r="CI16" s="703"/>
      <c r="CJ16" s="703"/>
      <c r="CK16" s="703"/>
      <c r="CL16" s="703"/>
      <c r="CM16" s="703"/>
      <c r="CN16" s="703"/>
      <c r="CO16" s="703"/>
      <c r="CP16" s="703"/>
      <c r="CQ16" s="703"/>
      <c r="CR16" s="703"/>
      <c r="CS16" s="703"/>
      <c r="CT16" s="703"/>
      <c r="CU16" s="703"/>
      <c r="CV16" s="703"/>
      <c r="CW16" s="704"/>
      <c r="CX16" s="613"/>
    </row>
    <row r="17" spans="2:102" s="605" customFormat="1" ht="11.25">
      <c r="B17" s="610"/>
      <c r="C17" s="1326"/>
      <c r="D17" s="1327"/>
      <c r="E17" s="1327"/>
      <c r="F17" s="1327"/>
      <c r="G17" s="1327"/>
      <c r="H17" s="1327"/>
      <c r="I17" s="1327"/>
      <c r="J17" s="1327"/>
      <c r="K17" s="1327"/>
      <c r="L17" s="1328"/>
      <c r="M17" s="1338"/>
      <c r="N17" s="1339"/>
      <c r="O17" s="1339"/>
      <c r="P17" s="1339"/>
      <c r="Q17" s="1339"/>
      <c r="R17" s="1339"/>
      <c r="S17" s="1339"/>
      <c r="T17" s="1339"/>
      <c r="U17" s="1339"/>
      <c r="V17" s="1339"/>
      <c r="W17" s="1339"/>
      <c r="X17" s="1339"/>
      <c r="Y17" s="1340"/>
      <c r="Z17" s="1341"/>
      <c r="AA17" s="1342"/>
      <c r="AB17" s="1342"/>
      <c r="AC17" s="1342"/>
      <c r="AD17" s="1342"/>
      <c r="AE17" s="1342"/>
      <c r="AF17" s="1342"/>
      <c r="AG17" s="1342"/>
      <c r="AH17" s="1342"/>
      <c r="AI17" s="1343"/>
      <c r="AJ17" s="1338"/>
      <c r="AK17" s="1339"/>
      <c r="AL17" s="1339"/>
      <c r="AM17" s="1339"/>
      <c r="AN17" s="1339"/>
      <c r="AO17" s="1339"/>
      <c r="AP17" s="1339"/>
      <c r="AQ17" s="1339"/>
      <c r="AR17" s="1339"/>
      <c r="AS17" s="1339"/>
      <c r="AT17" s="1340"/>
      <c r="AU17" s="1080" t="s">
        <v>983</v>
      </c>
      <c r="AV17" s="944"/>
      <c r="AW17" s="944"/>
      <c r="AX17" s="944"/>
      <c r="AY17" s="944"/>
      <c r="AZ17" s="944"/>
      <c r="BA17" s="944"/>
      <c r="BB17" s="944"/>
      <c r="BC17" s="944"/>
      <c r="BD17" s="944"/>
      <c r="BE17" s="944"/>
      <c r="BF17" s="944"/>
      <c r="BG17" s="944"/>
      <c r="BH17" s="944"/>
      <c r="BI17" s="944"/>
      <c r="BJ17" s="944"/>
      <c r="BK17" s="944"/>
      <c r="BL17" s="944"/>
      <c r="BM17" s="944"/>
      <c r="BN17" s="944"/>
      <c r="BO17" s="944"/>
      <c r="BP17" s="944"/>
      <c r="BQ17" s="944"/>
      <c r="BR17" s="944"/>
      <c r="BS17" s="944"/>
      <c r="BT17" s="944"/>
      <c r="BU17" s="944"/>
      <c r="BV17" s="944"/>
      <c r="BW17" s="944"/>
      <c r="BX17" s="944"/>
      <c r="BY17" s="944"/>
      <c r="BZ17" s="944"/>
      <c r="CA17" s="944"/>
      <c r="CB17" s="944"/>
      <c r="CC17" s="944"/>
      <c r="CD17" s="944"/>
      <c r="CE17" s="944"/>
      <c r="CF17" s="944"/>
      <c r="CG17" s="944"/>
      <c r="CH17" s="944"/>
      <c r="CI17" s="944"/>
      <c r="CJ17" s="944"/>
      <c r="CK17" s="944"/>
      <c r="CL17" s="944"/>
      <c r="CM17" s="944"/>
      <c r="CN17" s="944"/>
      <c r="CO17" s="944"/>
      <c r="CP17" s="944"/>
      <c r="CQ17" s="944"/>
      <c r="CR17" s="944"/>
      <c r="CS17" s="944"/>
      <c r="CT17" s="944"/>
      <c r="CU17" s="944"/>
      <c r="CV17" s="944"/>
      <c r="CW17" s="945"/>
      <c r="CX17" s="613"/>
    </row>
    <row r="18" spans="2:102" s="605" customFormat="1" ht="11.25">
      <c r="B18" s="610"/>
      <c r="C18" s="1332" t="s">
        <v>985</v>
      </c>
      <c r="D18" s="1327"/>
      <c r="E18" s="1327"/>
      <c r="F18" s="1327"/>
      <c r="G18" s="1327"/>
      <c r="H18" s="1327"/>
      <c r="I18" s="1327"/>
      <c r="J18" s="1327"/>
      <c r="K18" s="1327"/>
      <c r="L18" s="1328"/>
      <c r="M18" s="1329" t="s">
        <v>1188</v>
      </c>
      <c r="N18" s="1329"/>
      <c r="O18" s="1329"/>
      <c r="P18" s="1329"/>
      <c r="Q18" s="1329"/>
      <c r="R18" s="1329"/>
      <c r="S18" s="1329"/>
      <c r="T18" s="1329"/>
      <c r="U18" s="1329"/>
      <c r="V18" s="1329"/>
      <c r="W18" s="1329"/>
      <c r="X18" s="1329"/>
      <c r="Y18" s="1329"/>
      <c r="Z18" s="1333" t="s">
        <v>986</v>
      </c>
      <c r="AA18" s="1330"/>
      <c r="AB18" s="1330"/>
      <c r="AC18" s="1330"/>
      <c r="AD18" s="1330"/>
      <c r="AE18" s="1330"/>
      <c r="AF18" s="1330"/>
      <c r="AG18" s="1330"/>
      <c r="AH18" s="1330"/>
      <c r="AI18" s="1330"/>
      <c r="AJ18" s="1329"/>
      <c r="AK18" s="1329"/>
      <c r="AL18" s="1329"/>
      <c r="AM18" s="1329"/>
      <c r="AN18" s="1329"/>
      <c r="AO18" s="1329"/>
      <c r="AP18" s="1329"/>
      <c r="AQ18" s="1329"/>
      <c r="AR18" s="1329"/>
      <c r="AS18" s="1329"/>
      <c r="AT18" s="1329"/>
      <c r="AU18" s="946" t="s">
        <v>987</v>
      </c>
      <c r="AV18" s="703"/>
      <c r="AW18" s="703"/>
      <c r="AX18" s="703"/>
      <c r="AY18" s="703"/>
      <c r="AZ18" s="703"/>
      <c r="BA18" s="703"/>
      <c r="BB18" s="703"/>
      <c r="BC18" s="703"/>
      <c r="BD18" s="703"/>
      <c r="BE18" s="703"/>
      <c r="BF18" s="703"/>
      <c r="BG18" s="703"/>
      <c r="BH18" s="703"/>
      <c r="BI18" s="703"/>
      <c r="BJ18" s="703"/>
      <c r="BK18" s="703"/>
      <c r="BL18" s="703"/>
      <c r="BM18" s="703"/>
      <c r="BN18" s="703"/>
      <c r="BO18" s="703"/>
      <c r="BP18" s="703"/>
      <c r="BQ18" s="703"/>
      <c r="BR18" s="703"/>
      <c r="BS18" s="703"/>
      <c r="BT18" s="703"/>
      <c r="BU18" s="703"/>
      <c r="BV18" s="703"/>
      <c r="BW18" s="703"/>
      <c r="BX18" s="703"/>
      <c r="BY18" s="703"/>
      <c r="BZ18" s="703"/>
      <c r="CA18" s="703"/>
      <c r="CB18" s="703"/>
      <c r="CC18" s="703"/>
      <c r="CD18" s="703"/>
      <c r="CE18" s="703"/>
      <c r="CF18" s="703"/>
      <c r="CG18" s="703"/>
      <c r="CH18" s="703"/>
      <c r="CI18" s="703"/>
      <c r="CJ18" s="703"/>
      <c r="CK18" s="703"/>
      <c r="CL18" s="703"/>
      <c r="CM18" s="703"/>
      <c r="CN18" s="703"/>
      <c r="CO18" s="703"/>
      <c r="CP18" s="703"/>
      <c r="CQ18" s="703"/>
      <c r="CR18" s="703"/>
      <c r="CS18" s="703"/>
      <c r="CT18" s="703"/>
      <c r="CU18" s="703"/>
      <c r="CV18" s="703"/>
      <c r="CW18" s="704"/>
      <c r="CX18" s="613"/>
    </row>
    <row r="19" spans="2:102" s="605" customFormat="1" ht="11.25">
      <c r="B19" s="610"/>
      <c r="C19" s="1326">
        <v>1.1000000000000001</v>
      </c>
      <c r="D19" s="1327"/>
      <c r="E19" s="1327"/>
      <c r="F19" s="1327"/>
      <c r="G19" s="1327"/>
      <c r="H19" s="1327"/>
      <c r="I19" s="1327"/>
      <c r="J19" s="1327"/>
      <c r="K19" s="1327"/>
      <c r="L19" s="1328"/>
      <c r="M19" s="1329" t="s">
        <v>989</v>
      </c>
      <c r="N19" s="1329"/>
      <c r="O19" s="1329"/>
      <c r="P19" s="1329"/>
      <c r="Q19" s="1329"/>
      <c r="R19" s="1329"/>
      <c r="S19" s="1329"/>
      <c r="T19" s="1329"/>
      <c r="U19" s="1329"/>
      <c r="V19" s="1329"/>
      <c r="W19" s="1329"/>
      <c r="X19" s="1329"/>
      <c r="Y19" s="1329"/>
      <c r="Z19" s="1330">
        <v>42969</v>
      </c>
      <c r="AA19" s="1330"/>
      <c r="AB19" s="1330"/>
      <c r="AC19" s="1330"/>
      <c r="AD19" s="1330"/>
      <c r="AE19" s="1330"/>
      <c r="AF19" s="1330"/>
      <c r="AG19" s="1330"/>
      <c r="AH19" s="1330"/>
      <c r="AI19" s="1330"/>
      <c r="AJ19" s="1331" t="s">
        <v>28</v>
      </c>
      <c r="AK19" s="1329"/>
      <c r="AL19" s="1329"/>
      <c r="AM19" s="1329"/>
      <c r="AN19" s="1329"/>
      <c r="AO19" s="1329"/>
      <c r="AP19" s="1329"/>
      <c r="AQ19" s="1329"/>
      <c r="AR19" s="1329"/>
      <c r="AS19" s="1329"/>
      <c r="AT19" s="1329"/>
      <c r="AU19" s="947" t="s">
        <v>990</v>
      </c>
      <c r="AV19" s="703"/>
      <c r="AW19" s="703"/>
      <c r="AX19" s="703"/>
      <c r="AY19" s="703"/>
      <c r="AZ19" s="703"/>
      <c r="BA19" s="703"/>
      <c r="BB19" s="703"/>
      <c r="BC19" s="703"/>
      <c r="BD19" s="703"/>
      <c r="BE19" s="703"/>
      <c r="BF19" s="703"/>
      <c r="BG19" s="703"/>
      <c r="BH19" s="703"/>
      <c r="BI19" s="703"/>
      <c r="BJ19" s="703"/>
      <c r="BK19" s="703"/>
      <c r="BL19" s="703"/>
      <c r="BM19" s="703"/>
      <c r="BN19" s="703"/>
      <c r="BO19" s="703"/>
      <c r="BP19" s="703"/>
      <c r="BQ19" s="703"/>
      <c r="BR19" s="703"/>
      <c r="BS19" s="703"/>
      <c r="BT19" s="703"/>
      <c r="BU19" s="703"/>
      <c r="BV19" s="703"/>
      <c r="BW19" s="703"/>
      <c r="BX19" s="703"/>
      <c r="BY19" s="703"/>
      <c r="BZ19" s="703"/>
      <c r="CA19" s="703"/>
      <c r="CB19" s="703"/>
      <c r="CC19" s="703"/>
      <c r="CD19" s="703"/>
      <c r="CE19" s="703"/>
      <c r="CF19" s="703"/>
      <c r="CG19" s="703"/>
      <c r="CH19" s="703"/>
      <c r="CI19" s="703"/>
      <c r="CJ19" s="703"/>
      <c r="CK19" s="703"/>
      <c r="CL19" s="703"/>
      <c r="CM19" s="703"/>
      <c r="CN19" s="703"/>
      <c r="CO19" s="703"/>
      <c r="CP19" s="703"/>
      <c r="CQ19" s="703"/>
      <c r="CR19" s="703"/>
      <c r="CS19" s="703"/>
      <c r="CT19" s="703"/>
      <c r="CU19" s="703"/>
      <c r="CV19" s="703"/>
      <c r="CW19" s="704"/>
      <c r="CX19" s="613"/>
    </row>
    <row r="20" spans="2:102" s="605" customFormat="1" ht="11.25">
      <c r="B20" s="610"/>
      <c r="C20" s="1332">
        <v>1.2</v>
      </c>
      <c r="D20" s="1327"/>
      <c r="E20" s="1327"/>
      <c r="F20" s="1327"/>
      <c r="G20" s="1327"/>
      <c r="H20" s="1327"/>
      <c r="I20" s="1327"/>
      <c r="J20" s="1327"/>
      <c r="K20" s="1327"/>
      <c r="L20" s="1328"/>
      <c r="M20" s="1329" t="s">
        <v>989</v>
      </c>
      <c r="N20" s="1329"/>
      <c r="O20" s="1329"/>
      <c r="P20" s="1329"/>
      <c r="Q20" s="1329"/>
      <c r="R20" s="1329"/>
      <c r="S20" s="1329"/>
      <c r="T20" s="1329"/>
      <c r="U20" s="1329"/>
      <c r="V20" s="1329"/>
      <c r="W20" s="1329"/>
      <c r="X20" s="1329"/>
      <c r="Y20" s="1329"/>
      <c r="Z20" s="1330">
        <v>42970</v>
      </c>
      <c r="AA20" s="1330"/>
      <c r="AB20" s="1330"/>
      <c r="AC20" s="1330"/>
      <c r="AD20" s="1330"/>
      <c r="AE20" s="1330"/>
      <c r="AF20" s="1330"/>
      <c r="AG20" s="1330"/>
      <c r="AH20" s="1330"/>
      <c r="AI20" s="1330"/>
      <c r="AJ20" s="1331" t="s">
        <v>28</v>
      </c>
      <c r="AK20" s="1329"/>
      <c r="AL20" s="1329"/>
      <c r="AM20" s="1329"/>
      <c r="AN20" s="1329"/>
      <c r="AO20" s="1329"/>
      <c r="AP20" s="1329"/>
      <c r="AQ20" s="1329"/>
      <c r="AR20" s="1329"/>
      <c r="AS20" s="1329"/>
      <c r="AT20" s="1329"/>
      <c r="AU20" s="948" t="s">
        <v>1027</v>
      </c>
      <c r="AV20" s="1095"/>
      <c r="AW20" s="1095"/>
      <c r="AX20" s="1095"/>
      <c r="AY20" s="1095"/>
      <c r="AZ20" s="1095"/>
      <c r="BA20" s="1095"/>
      <c r="BB20" s="1095"/>
      <c r="BC20" s="1095"/>
      <c r="BD20" s="1095"/>
      <c r="BE20" s="703"/>
      <c r="BF20" s="703"/>
      <c r="BG20" s="703"/>
      <c r="BH20" s="703"/>
      <c r="BI20" s="703"/>
      <c r="BJ20" s="703"/>
      <c r="BK20" s="703"/>
      <c r="BL20" s="703"/>
      <c r="BM20" s="703"/>
      <c r="BN20" s="703"/>
      <c r="BO20" s="703"/>
      <c r="BP20" s="703"/>
      <c r="BQ20" s="703"/>
      <c r="BR20" s="703"/>
      <c r="BS20" s="703"/>
      <c r="BT20" s="703"/>
      <c r="BU20" s="703"/>
      <c r="BV20" s="703"/>
      <c r="BW20" s="703"/>
      <c r="BX20" s="703"/>
      <c r="BY20" s="703"/>
      <c r="BZ20" s="703"/>
      <c r="CA20" s="703"/>
      <c r="CB20" s="703"/>
      <c r="CC20" s="703"/>
      <c r="CD20" s="703"/>
      <c r="CE20" s="703"/>
      <c r="CF20" s="703"/>
      <c r="CG20" s="703"/>
      <c r="CH20" s="703"/>
      <c r="CI20" s="703"/>
      <c r="CJ20" s="703"/>
      <c r="CK20" s="703"/>
      <c r="CL20" s="703"/>
      <c r="CM20" s="703"/>
      <c r="CN20" s="703"/>
      <c r="CO20" s="703"/>
      <c r="CP20" s="703"/>
      <c r="CQ20" s="703"/>
      <c r="CR20" s="703"/>
      <c r="CS20" s="703"/>
      <c r="CT20" s="703"/>
      <c r="CU20" s="703"/>
      <c r="CV20" s="703"/>
      <c r="CW20" s="704"/>
      <c r="CX20" s="613"/>
    </row>
    <row r="21" spans="2:102" s="605" customFormat="1" ht="11.25">
      <c r="B21" s="610"/>
      <c r="C21" s="1332"/>
      <c r="D21" s="1327"/>
      <c r="E21" s="1327"/>
      <c r="F21" s="1327"/>
      <c r="G21" s="1327"/>
      <c r="H21" s="1327"/>
      <c r="I21" s="1327"/>
      <c r="J21" s="1327"/>
      <c r="K21" s="1327"/>
      <c r="L21" s="1328"/>
      <c r="M21" s="1329"/>
      <c r="N21" s="1329"/>
      <c r="O21" s="1329"/>
      <c r="P21" s="1329"/>
      <c r="Q21" s="1329"/>
      <c r="R21" s="1329"/>
      <c r="S21" s="1329"/>
      <c r="T21" s="1329"/>
      <c r="U21" s="1329"/>
      <c r="V21" s="1329"/>
      <c r="W21" s="1329"/>
      <c r="X21" s="1329"/>
      <c r="Y21" s="1329"/>
      <c r="Z21" s="1330"/>
      <c r="AA21" s="1330"/>
      <c r="AB21" s="1330"/>
      <c r="AC21" s="1330"/>
      <c r="AD21" s="1330"/>
      <c r="AE21" s="1330"/>
      <c r="AF21" s="1330"/>
      <c r="AG21" s="1330"/>
      <c r="AH21" s="1330"/>
      <c r="AI21" s="1330"/>
      <c r="AJ21" s="1329"/>
      <c r="AK21" s="1329"/>
      <c r="AL21" s="1329"/>
      <c r="AM21" s="1329"/>
      <c r="AN21" s="1329"/>
      <c r="AO21" s="1329"/>
      <c r="AP21" s="1329"/>
      <c r="AQ21" s="1329"/>
      <c r="AR21" s="1329"/>
      <c r="AS21" s="1329"/>
      <c r="AT21" s="1329"/>
      <c r="AU21" s="1094" t="s">
        <v>1028</v>
      </c>
      <c r="AV21" s="1095"/>
      <c r="AW21" s="1095"/>
      <c r="AX21" s="1095"/>
      <c r="AY21" s="1095"/>
      <c r="AZ21" s="1095"/>
      <c r="BA21" s="1095"/>
      <c r="BB21" s="1095"/>
      <c r="BC21" s="1095"/>
      <c r="BD21" s="1095"/>
      <c r="BE21" s="703"/>
      <c r="BF21" s="703"/>
      <c r="BG21" s="703"/>
      <c r="BH21" s="703"/>
      <c r="BI21" s="703"/>
      <c r="BJ21" s="703"/>
      <c r="BK21" s="703"/>
      <c r="BL21" s="703"/>
      <c r="BM21" s="703"/>
      <c r="BN21" s="703"/>
      <c r="BO21" s="703"/>
      <c r="BP21" s="703"/>
      <c r="BQ21" s="703"/>
      <c r="BR21" s="703"/>
      <c r="BS21" s="703"/>
      <c r="BT21" s="703"/>
      <c r="BU21" s="703"/>
      <c r="BV21" s="703"/>
      <c r="BW21" s="703"/>
      <c r="BX21" s="703"/>
      <c r="BY21" s="703"/>
      <c r="BZ21" s="703"/>
      <c r="CA21" s="703"/>
      <c r="CB21" s="703"/>
      <c r="CC21" s="703"/>
      <c r="CD21" s="703"/>
      <c r="CE21" s="703"/>
      <c r="CF21" s="703"/>
      <c r="CG21" s="703"/>
      <c r="CH21" s="703"/>
      <c r="CI21" s="703"/>
      <c r="CJ21" s="703"/>
      <c r="CK21" s="703"/>
      <c r="CL21" s="703"/>
      <c r="CM21" s="703"/>
      <c r="CN21" s="703"/>
      <c r="CO21" s="703"/>
      <c r="CP21" s="703"/>
      <c r="CQ21" s="703"/>
      <c r="CR21" s="703"/>
      <c r="CS21" s="703"/>
      <c r="CT21" s="703"/>
      <c r="CU21" s="703"/>
      <c r="CV21" s="703"/>
      <c r="CW21" s="704"/>
      <c r="CX21" s="613"/>
    </row>
    <row r="22" spans="2:102" s="605" customFormat="1" ht="11.25">
      <c r="B22" s="610"/>
      <c r="C22" s="1326"/>
      <c r="D22" s="1327"/>
      <c r="E22" s="1327"/>
      <c r="F22" s="1327"/>
      <c r="G22" s="1327"/>
      <c r="H22" s="1327"/>
      <c r="I22" s="1327"/>
      <c r="J22" s="1327"/>
      <c r="K22" s="1327"/>
      <c r="L22" s="1328"/>
      <c r="M22" s="1329"/>
      <c r="N22" s="1329"/>
      <c r="O22" s="1329"/>
      <c r="P22" s="1329"/>
      <c r="Q22" s="1329"/>
      <c r="R22" s="1329"/>
      <c r="S22" s="1329"/>
      <c r="T22" s="1329"/>
      <c r="U22" s="1329"/>
      <c r="V22" s="1329"/>
      <c r="W22" s="1329"/>
      <c r="X22" s="1329"/>
      <c r="Y22" s="1329"/>
      <c r="Z22" s="1330"/>
      <c r="AA22" s="1330"/>
      <c r="AB22" s="1330"/>
      <c r="AC22" s="1330"/>
      <c r="AD22" s="1330"/>
      <c r="AE22" s="1330"/>
      <c r="AF22" s="1330"/>
      <c r="AG22" s="1330"/>
      <c r="AH22" s="1330"/>
      <c r="AI22" s="1330"/>
      <c r="AJ22" s="1329"/>
      <c r="AK22" s="1329"/>
      <c r="AL22" s="1329"/>
      <c r="AM22" s="1329"/>
      <c r="AN22" s="1329"/>
      <c r="AO22" s="1329"/>
      <c r="AP22" s="1329"/>
      <c r="AQ22" s="1329"/>
      <c r="AR22" s="1329"/>
      <c r="AS22" s="1329"/>
      <c r="AT22" s="1329"/>
      <c r="AU22" s="1094" t="s">
        <v>1029</v>
      </c>
      <c r="AV22" s="1095"/>
      <c r="AW22" s="1095"/>
      <c r="AX22" s="1095"/>
      <c r="AY22" s="1095"/>
      <c r="AZ22" s="1095"/>
      <c r="BA22" s="1095"/>
      <c r="BB22" s="1095"/>
      <c r="BC22" s="1095"/>
      <c r="BD22" s="1095"/>
      <c r="BE22" s="703"/>
      <c r="BF22" s="703"/>
      <c r="BG22" s="703"/>
      <c r="BH22" s="703"/>
      <c r="BI22" s="703"/>
      <c r="BJ22" s="703"/>
      <c r="BK22" s="703"/>
      <c r="BL22" s="703"/>
      <c r="BM22" s="703"/>
      <c r="BN22" s="703"/>
      <c r="BO22" s="703"/>
      <c r="BP22" s="703"/>
      <c r="BQ22" s="703"/>
      <c r="BR22" s="703"/>
      <c r="BS22" s="703"/>
      <c r="BT22" s="703"/>
      <c r="BU22" s="703"/>
      <c r="BV22" s="703"/>
      <c r="BW22" s="703"/>
      <c r="BX22" s="703"/>
      <c r="BY22" s="703"/>
      <c r="BZ22" s="703"/>
      <c r="CA22" s="703"/>
      <c r="CB22" s="703"/>
      <c r="CC22" s="703"/>
      <c r="CD22" s="703"/>
      <c r="CE22" s="703"/>
      <c r="CF22" s="703"/>
      <c r="CG22" s="703"/>
      <c r="CH22" s="703"/>
      <c r="CI22" s="703"/>
      <c r="CJ22" s="703"/>
      <c r="CK22" s="703"/>
      <c r="CL22" s="703"/>
      <c r="CM22" s="703"/>
      <c r="CN22" s="703"/>
      <c r="CO22" s="703"/>
      <c r="CP22" s="703"/>
      <c r="CQ22" s="703"/>
      <c r="CR22" s="703"/>
      <c r="CS22" s="703"/>
      <c r="CT22" s="703"/>
      <c r="CU22" s="703"/>
      <c r="CV22" s="703"/>
      <c r="CW22" s="704"/>
      <c r="CX22" s="614"/>
    </row>
    <row r="23" spans="2:102" s="605" customFormat="1" ht="11.25">
      <c r="B23" s="610"/>
      <c r="C23" s="1326"/>
      <c r="D23" s="1327"/>
      <c r="E23" s="1327"/>
      <c r="F23" s="1327"/>
      <c r="G23" s="1327"/>
      <c r="H23" s="1327"/>
      <c r="I23" s="1327"/>
      <c r="J23" s="1327"/>
      <c r="K23" s="1327"/>
      <c r="L23" s="1328"/>
      <c r="M23" s="1329"/>
      <c r="N23" s="1329"/>
      <c r="O23" s="1329"/>
      <c r="P23" s="1329"/>
      <c r="Q23" s="1329"/>
      <c r="R23" s="1329"/>
      <c r="S23" s="1329"/>
      <c r="T23" s="1329"/>
      <c r="U23" s="1329"/>
      <c r="V23" s="1329"/>
      <c r="W23" s="1329"/>
      <c r="X23" s="1329"/>
      <c r="Y23" s="1329"/>
      <c r="Z23" s="1330"/>
      <c r="AA23" s="1330"/>
      <c r="AB23" s="1330"/>
      <c r="AC23" s="1330"/>
      <c r="AD23" s="1330"/>
      <c r="AE23" s="1330"/>
      <c r="AF23" s="1330"/>
      <c r="AG23" s="1330"/>
      <c r="AH23" s="1330"/>
      <c r="AI23" s="1330"/>
      <c r="AJ23" s="1329"/>
      <c r="AK23" s="1329"/>
      <c r="AL23" s="1329"/>
      <c r="AM23" s="1329"/>
      <c r="AN23" s="1329"/>
      <c r="AO23" s="1329"/>
      <c r="AP23" s="1329"/>
      <c r="AQ23" s="1329"/>
      <c r="AR23" s="1329"/>
      <c r="AS23" s="1329"/>
      <c r="AT23" s="1329"/>
      <c r="AU23" s="948" t="s">
        <v>1030</v>
      </c>
      <c r="AV23" s="1095"/>
      <c r="AW23" s="1095"/>
      <c r="AX23" s="1095"/>
      <c r="AY23" s="1095"/>
      <c r="AZ23" s="1095"/>
      <c r="BA23" s="1095"/>
      <c r="BB23" s="1095"/>
      <c r="BC23" s="1095"/>
      <c r="BD23" s="1095"/>
      <c r="BE23" s="703"/>
      <c r="BF23" s="703"/>
      <c r="BG23" s="703"/>
      <c r="BH23" s="703"/>
      <c r="BI23" s="703"/>
      <c r="BJ23" s="703"/>
      <c r="BK23" s="703"/>
      <c r="BL23" s="703"/>
      <c r="BM23" s="703"/>
      <c r="BN23" s="703"/>
      <c r="BO23" s="703"/>
      <c r="BP23" s="703"/>
      <c r="BQ23" s="703"/>
      <c r="BR23" s="703"/>
      <c r="BS23" s="703"/>
      <c r="BT23" s="703"/>
      <c r="BU23" s="703"/>
      <c r="BV23" s="703"/>
      <c r="BW23" s="703"/>
      <c r="BX23" s="703"/>
      <c r="BY23" s="703"/>
      <c r="BZ23" s="703"/>
      <c r="CA23" s="703"/>
      <c r="CB23" s="703"/>
      <c r="CC23" s="703"/>
      <c r="CD23" s="703"/>
      <c r="CE23" s="703"/>
      <c r="CF23" s="703"/>
      <c r="CG23" s="703"/>
      <c r="CH23" s="703"/>
      <c r="CI23" s="703"/>
      <c r="CJ23" s="703"/>
      <c r="CK23" s="703"/>
      <c r="CL23" s="703"/>
      <c r="CM23" s="703"/>
      <c r="CN23" s="703"/>
      <c r="CO23" s="703"/>
      <c r="CP23" s="703"/>
      <c r="CQ23" s="703"/>
      <c r="CR23" s="703"/>
      <c r="CS23" s="703"/>
      <c r="CT23" s="703"/>
      <c r="CU23" s="703"/>
      <c r="CV23" s="703"/>
      <c r="CW23" s="704"/>
      <c r="CX23" s="614"/>
    </row>
    <row r="24" spans="2:102" s="605" customFormat="1" ht="11.25">
      <c r="B24" s="610"/>
      <c r="C24" s="1326"/>
      <c r="D24" s="1327"/>
      <c r="E24" s="1327"/>
      <c r="F24" s="1327"/>
      <c r="G24" s="1327"/>
      <c r="H24" s="1327"/>
      <c r="I24" s="1327"/>
      <c r="J24" s="1327"/>
      <c r="K24" s="1327"/>
      <c r="L24" s="1328"/>
      <c r="M24" s="1329"/>
      <c r="N24" s="1329"/>
      <c r="O24" s="1329"/>
      <c r="P24" s="1329"/>
      <c r="Q24" s="1329"/>
      <c r="R24" s="1329"/>
      <c r="S24" s="1329"/>
      <c r="T24" s="1329"/>
      <c r="U24" s="1329"/>
      <c r="V24" s="1329"/>
      <c r="W24" s="1329"/>
      <c r="X24" s="1329"/>
      <c r="Y24" s="1329"/>
      <c r="Z24" s="1330"/>
      <c r="AA24" s="1330"/>
      <c r="AB24" s="1330"/>
      <c r="AC24" s="1330"/>
      <c r="AD24" s="1330"/>
      <c r="AE24" s="1330"/>
      <c r="AF24" s="1330"/>
      <c r="AG24" s="1330"/>
      <c r="AH24" s="1330"/>
      <c r="AI24" s="1330"/>
      <c r="AJ24" s="1329"/>
      <c r="AK24" s="1329"/>
      <c r="AL24" s="1329"/>
      <c r="AM24" s="1329"/>
      <c r="AN24" s="1329"/>
      <c r="AO24" s="1329"/>
      <c r="AP24" s="1329"/>
      <c r="AQ24" s="1329"/>
      <c r="AR24" s="1329"/>
      <c r="AS24" s="1329"/>
      <c r="AT24" s="1329"/>
      <c r="AU24" s="948"/>
      <c r="AV24" s="1095" t="s">
        <v>1031</v>
      </c>
      <c r="AW24" s="1095"/>
      <c r="AX24" s="1095"/>
      <c r="AY24" s="1095"/>
      <c r="AZ24" s="1095"/>
      <c r="BA24" s="1095"/>
      <c r="BB24" s="1095"/>
      <c r="BC24" s="1095"/>
      <c r="BD24" s="1095"/>
      <c r="BE24" s="703"/>
      <c r="BF24" s="703"/>
      <c r="BG24" s="703"/>
      <c r="BH24" s="703"/>
      <c r="BI24" s="703"/>
      <c r="BJ24" s="703"/>
      <c r="BK24" s="703"/>
      <c r="BL24" s="703"/>
      <c r="BM24" s="703"/>
      <c r="BN24" s="703"/>
      <c r="BO24" s="703"/>
      <c r="BP24" s="703"/>
      <c r="BQ24" s="703"/>
      <c r="BR24" s="703"/>
      <c r="BS24" s="703"/>
      <c r="BT24" s="703"/>
      <c r="BU24" s="703"/>
      <c r="BV24" s="703"/>
      <c r="BW24" s="703"/>
      <c r="BX24" s="703"/>
      <c r="BY24" s="703"/>
      <c r="BZ24" s="703"/>
      <c r="CA24" s="703"/>
      <c r="CB24" s="703"/>
      <c r="CC24" s="703"/>
      <c r="CD24" s="703"/>
      <c r="CE24" s="703"/>
      <c r="CF24" s="703"/>
      <c r="CG24" s="703"/>
      <c r="CH24" s="703"/>
      <c r="CI24" s="703"/>
      <c r="CJ24" s="703"/>
      <c r="CK24" s="703"/>
      <c r="CL24" s="703"/>
      <c r="CM24" s="703"/>
      <c r="CN24" s="703"/>
      <c r="CO24" s="703"/>
      <c r="CP24" s="703"/>
      <c r="CQ24" s="703"/>
      <c r="CR24" s="703"/>
      <c r="CS24" s="703"/>
      <c r="CT24" s="703"/>
      <c r="CU24" s="703"/>
      <c r="CV24" s="703"/>
      <c r="CW24" s="704"/>
      <c r="CX24" s="614"/>
    </row>
    <row r="25" spans="2:102" s="605" customFormat="1" ht="11.25">
      <c r="B25" s="610"/>
      <c r="C25" s="1326">
        <v>1.3</v>
      </c>
      <c r="D25" s="1327"/>
      <c r="E25" s="1327"/>
      <c r="F25" s="1327"/>
      <c r="G25" s="1327"/>
      <c r="H25" s="1327"/>
      <c r="I25" s="1327"/>
      <c r="J25" s="1327"/>
      <c r="K25" s="1327"/>
      <c r="L25" s="1328"/>
      <c r="M25" s="1329" t="s">
        <v>989</v>
      </c>
      <c r="N25" s="1329"/>
      <c r="O25" s="1329"/>
      <c r="P25" s="1329"/>
      <c r="Q25" s="1329"/>
      <c r="R25" s="1329"/>
      <c r="S25" s="1329"/>
      <c r="T25" s="1329"/>
      <c r="U25" s="1329"/>
      <c r="V25" s="1329"/>
      <c r="W25" s="1329"/>
      <c r="X25" s="1329"/>
      <c r="Y25" s="1329"/>
      <c r="Z25" s="1330">
        <v>42977</v>
      </c>
      <c r="AA25" s="1330"/>
      <c r="AB25" s="1330"/>
      <c r="AC25" s="1330"/>
      <c r="AD25" s="1330"/>
      <c r="AE25" s="1330"/>
      <c r="AF25" s="1330"/>
      <c r="AG25" s="1330"/>
      <c r="AH25" s="1330"/>
      <c r="AI25" s="1330"/>
      <c r="AJ25" s="1331" t="s">
        <v>28</v>
      </c>
      <c r="AK25" s="1329"/>
      <c r="AL25" s="1329"/>
      <c r="AM25" s="1329"/>
      <c r="AN25" s="1329"/>
      <c r="AO25" s="1329"/>
      <c r="AP25" s="1329"/>
      <c r="AQ25" s="1329"/>
      <c r="AR25" s="1329"/>
      <c r="AS25" s="1329"/>
      <c r="AT25" s="1329"/>
      <c r="AU25" s="702" t="s">
        <v>1160</v>
      </c>
      <c r="AV25" s="703"/>
      <c r="AW25" s="703"/>
      <c r="AX25" s="703"/>
      <c r="AY25" s="703"/>
      <c r="AZ25" s="703"/>
      <c r="BA25" s="703"/>
      <c r="BB25" s="703"/>
      <c r="BC25" s="703"/>
      <c r="BD25" s="703"/>
      <c r="BE25" s="703"/>
      <c r="BF25" s="703"/>
      <c r="BG25" s="703"/>
      <c r="BH25" s="703"/>
      <c r="BI25" s="703"/>
      <c r="BJ25" s="703"/>
      <c r="BK25" s="703"/>
      <c r="BL25" s="703"/>
      <c r="BM25" s="703"/>
      <c r="BN25" s="703"/>
      <c r="BO25" s="703"/>
      <c r="BP25" s="703"/>
      <c r="BQ25" s="703"/>
      <c r="BR25" s="703"/>
      <c r="BS25" s="703"/>
      <c r="BT25" s="703"/>
      <c r="BU25" s="703"/>
      <c r="BV25" s="703"/>
      <c r="BW25" s="703"/>
      <c r="BX25" s="703"/>
      <c r="BY25" s="703"/>
      <c r="BZ25" s="703"/>
      <c r="CA25" s="703"/>
      <c r="CB25" s="703"/>
      <c r="CC25" s="703"/>
      <c r="CD25" s="703"/>
      <c r="CE25" s="703"/>
      <c r="CF25" s="703"/>
      <c r="CG25" s="703"/>
      <c r="CH25" s="703"/>
      <c r="CI25" s="703"/>
      <c r="CJ25" s="703"/>
      <c r="CK25" s="703"/>
      <c r="CL25" s="703"/>
      <c r="CM25" s="703"/>
      <c r="CN25" s="703"/>
      <c r="CO25" s="703"/>
      <c r="CP25" s="703"/>
      <c r="CQ25" s="703"/>
      <c r="CR25" s="703"/>
      <c r="CS25" s="703"/>
      <c r="CT25" s="703"/>
      <c r="CU25" s="703"/>
      <c r="CV25" s="703"/>
      <c r="CW25" s="704"/>
      <c r="CX25" s="614"/>
    </row>
    <row r="26" spans="2:102" s="605" customFormat="1" ht="11.25">
      <c r="B26" s="610"/>
      <c r="C26" s="1326">
        <v>1.4</v>
      </c>
      <c r="D26" s="1327"/>
      <c r="E26" s="1327"/>
      <c r="F26" s="1327"/>
      <c r="G26" s="1327"/>
      <c r="H26" s="1327"/>
      <c r="I26" s="1327"/>
      <c r="J26" s="1327"/>
      <c r="K26" s="1327"/>
      <c r="L26" s="1328"/>
      <c r="M26" s="1329" t="s">
        <v>989</v>
      </c>
      <c r="N26" s="1329"/>
      <c r="O26" s="1329"/>
      <c r="P26" s="1329"/>
      <c r="Q26" s="1329"/>
      <c r="R26" s="1329"/>
      <c r="S26" s="1329"/>
      <c r="T26" s="1329"/>
      <c r="U26" s="1329"/>
      <c r="V26" s="1329"/>
      <c r="W26" s="1329"/>
      <c r="X26" s="1329"/>
      <c r="Y26" s="1329"/>
      <c r="Z26" s="1330">
        <v>42986</v>
      </c>
      <c r="AA26" s="1330"/>
      <c r="AB26" s="1330"/>
      <c r="AC26" s="1330"/>
      <c r="AD26" s="1330"/>
      <c r="AE26" s="1330"/>
      <c r="AF26" s="1330"/>
      <c r="AG26" s="1330"/>
      <c r="AH26" s="1330"/>
      <c r="AI26" s="1330"/>
      <c r="AJ26" s="1331" t="s">
        <v>28</v>
      </c>
      <c r="AK26" s="1329"/>
      <c r="AL26" s="1329"/>
      <c r="AM26" s="1329"/>
      <c r="AN26" s="1329"/>
      <c r="AO26" s="1329"/>
      <c r="AP26" s="1329"/>
      <c r="AQ26" s="1329"/>
      <c r="AR26" s="1329"/>
      <c r="AS26" s="1329"/>
      <c r="AT26" s="1329"/>
      <c r="AU26" s="948" t="s">
        <v>1167</v>
      </c>
      <c r="AV26" s="1135"/>
      <c r="AW26" s="1135"/>
      <c r="AX26" s="1135"/>
      <c r="AY26" s="1135"/>
      <c r="AZ26" s="1135"/>
      <c r="BA26" s="1135"/>
      <c r="BB26" s="1135"/>
      <c r="BC26" s="1135"/>
      <c r="BD26" s="1135"/>
      <c r="BE26" s="1135"/>
      <c r="BF26" s="1135"/>
      <c r="BG26" s="1135"/>
      <c r="BH26" s="1135"/>
      <c r="BI26" s="1135"/>
      <c r="BJ26" s="1135"/>
      <c r="BK26" s="1135"/>
      <c r="BL26" s="1135"/>
      <c r="BM26" s="1135"/>
      <c r="BN26" s="1135"/>
      <c r="BO26" s="1135"/>
      <c r="BP26" s="1135"/>
      <c r="BQ26" s="1135"/>
      <c r="BR26" s="1135"/>
      <c r="BS26" s="1135"/>
      <c r="BT26" s="1135"/>
      <c r="BU26" s="1135"/>
      <c r="BV26" s="1135"/>
      <c r="BW26" s="1135"/>
      <c r="BX26" s="1135"/>
      <c r="BY26" s="1135"/>
      <c r="BZ26" s="1135"/>
      <c r="CA26" s="1135"/>
      <c r="CB26" s="1135"/>
      <c r="CC26" s="1135"/>
      <c r="CD26" s="1135"/>
      <c r="CE26" s="1135"/>
      <c r="CF26" s="1135"/>
      <c r="CG26" s="1135"/>
      <c r="CH26" s="1135"/>
      <c r="CI26" s="1135"/>
      <c r="CJ26" s="1135"/>
      <c r="CK26" s="1135"/>
      <c r="CL26" s="1135"/>
      <c r="CM26" s="1135"/>
      <c r="CN26" s="1135"/>
      <c r="CO26" s="1135"/>
      <c r="CP26" s="1135"/>
      <c r="CQ26" s="1135"/>
      <c r="CR26" s="1135"/>
      <c r="CS26" s="1135"/>
      <c r="CT26" s="1135"/>
      <c r="CU26" s="1135"/>
      <c r="CV26" s="1135"/>
      <c r="CW26" s="1136"/>
      <c r="CX26" s="28"/>
    </row>
    <row r="27" spans="2:102" s="605" customFormat="1" ht="11.25">
      <c r="B27" s="610"/>
      <c r="C27" s="1326">
        <v>1.5</v>
      </c>
      <c r="D27" s="1327"/>
      <c r="E27" s="1327"/>
      <c r="F27" s="1327"/>
      <c r="G27" s="1327"/>
      <c r="H27" s="1327"/>
      <c r="I27" s="1327"/>
      <c r="J27" s="1327"/>
      <c r="K27" s="1327"/>
      <c r="L27" s="1328"/>
      <c r="M27" s="1329" t="s">
        <v>989</v>
      </c>
      <c r="N27" s="1329"/>
      <c r="O27" s="1329"/>
      <c r="P27" s="1329"/>
      <c r="Q27" s="1329"/>
      <c r="R27" s="1329"/>
      <c r="S27" s="1329"/>
      <c r="T27" s="1329"/>
      <c r="U27" s="1329"/>
      <c r="V27" s="1329"/>
      <c r="W27" s="1329"/>
      <c r="X27" s="1329"/>
      <c r="Y27" s="1329"/>
      <c r="Z27" s="1330">
        <v>43000</v>
      </c>
      <c r="AA27" s="1330"/>
      <c r="AB27" s="1330"/>
      <c r="AC27" s="1330"/>
      <c r="AD27" s="1330"/>
      <c r="AE27" s="1330"/>
      <c r="AF27" s="1330"/>
      <c r="AG27" s="1330"/>
      <c r="AH27" s="1330"/>
      <c r="AI27" s="1330"/>
      <c r="AJ27" s="1331" t="s">
        <v>28</v>
      </c>
      <c r="AK27" s="1329"/>
      <c r="AL27" s="1329"/>
      <c r="AM27" s="1329"/>
      <c r="AN27" s="1329"/>
      <c r="AO27" s="1329"/>
      <c r="AP27" s="1329"/>
      <c r="AQ27" s="1329"/>
      <c r="AR27" s="1329"/>
      <c r="AS27" s="1329"/>
      <c r="AT27" s="1329"/>
      <c r="AU27" s="702" t="s">
        <v>1173</v>
      </c>
      <c r="AV27" s="703"/>
      <c r="AW27" s="703"/>
      <c r="AX27" s="703"/>
      <c r="AY27" s="703"/>
      <c r="AZ27" s="703"/>
      <c r="BA27" s="703"/>
      <c r="BB27" s="703"/>
      <c r="BC27" s="703"/>
      <c r="BD27" s="703"/>
      <c r="BE27" s="703"/>
      <c r="BF27" s="703"/>
      <c r="BG27" s="703"/>
      <c r="BH27" s="703"/>
      <c r="BI27" s="703"/>
      <c r="BJ27" s="703"/>
      <c r="BK27" s="703"/>
      <c r="BL27" s="703"/>
      <c r="BM27" s="703"/>
      <c r="BN27" s="703"/>
      <c r="BO27" s="703"/>
      <c r="BP27" s="703"/>
      <c r="BQ27" s="703"/>
      <c r="BR27" s="703"/>
      <c r="BS27" s="703"/>
      <c r="BT27" s="703"/>
      <c r="BU27" s="703"/>
      <c r="BV27" s="703"/>
      <c r="BW27" s="703"/>
      <c r="BX27" s="703"/>
      <c r="BY27" s="703"/>
      <c r="BZ27" s="703"/>
      <c r="CA27" s="703"/>
      <c r="CB27" s="703"/>
      <c r="CC27" s="703"/>
      <c r="CD27" s="703"/>
      <c r="CE27" s="703"/>
      <c r="CF27" s="703"/>
      <c r="CG27" s="703"/>
      <c r="CH27" s="703"/>
      <c r="CI27" s="703"/>
      <c r="CJ27" s="703"/>
      <c r="CK27" s="703"/>
      <c r="CL27" s="703"/>
      <c r="CM27" s="703"/>
      <c r="CN27" s="703"/>
      <c r="CO27" s="703"/>
      <c r="CP27" s="703"/>
      <c r="CQ27" s="703"/>
      <c r="CR27" s="703"/>
      <c r="CS27" s="703"/>
      <c r="CT27" s="703"/>
      <c r="CU27" s="703"/>
      <c r="CV27" s="703"/>
      <c r="CW27" s="704"/>
      <c r="CX27" s="614"/>
    </row>
    <row r="28" spans="2:102" s="605" customFormat="1" ht="11.25">
      <c r="B28" s="610"/>
      <c r="C28" s="1332" t="s">
        <v>1187</v>
      </c>
      <c r="D28" s="1327"/>
      <c r="E28" s="1327"/>
      <c r="F28" s="1327"/>
      <c r="G28" s="1327"/>
      <c r="H28" s="1327"/>
      <c r="I28" s="1327"/>
      <c r="J28" s="1327"/>
      <c r="K28" s="1327"/>
      <c r="L28" s="1328"/>
      <c r="M28" s="1329" t="s">
        <v>1188</v>
      </c>
      <c r="N28" s="1329"/>
      <c r="O28" s="1329"/>
      <c r="P28" s="1329"/>
      <c r="Q28" s="1329"/>
      <c r="R28" s="1329"/>
      <c r="S28" s="1329"/>
      <c r="T28" s="1329"/>
      <c r="U28" s="1329"/>
      <c r="V28" s="1329"/>
      <c r="W28" s="1329"/>
      <c r="X28" s="1329"/>
      <c r="Y28" s="1329"/>
      <c r="Z28" s="1330">
        <v>43159</v>
      </c>
      <c r="AA28" s="1330"/>
      <c r="AB28" s="1330"/>
      <c r="AC28" s="1330"/>
      <c r="AD28" s="1330"/>
      <c r="AE28" s="1330"/>
      <c r="AF28" s="1330"/>
      <c r="AG28" s="1330"/>
      <c r="AH28" s="1330"/>
      <c r="AI28" s="1330"/>
      <c r="AJ28" s="1331" t="s">
        <v>28</v>
      </c>
      <c r="AK28" s="1329"/>
      <c r="AL28" s="1329"/>
      <c r="AM28" s="1329"/>
      <c r="AN28" s="1329"/>
      <c r="AO28" s="1329"/>
      <c r="AP28" s="1329"/>
      <c r="AQ28" s="1329"/>
      <c r="AR28" s="1329"/>
      <c r="AS28" s="1329"/>
      <c r="AT28" s="1329"/>
      <c r="AU28" s="702" t="s">
        <v>1189</v>
      </c>
      <c r="AV28" s="703"/>
      <c r="AW28" s="703"/>
      <c r="AX28" s="703"/>
      <c r="AY28" s="703"/>
      <c r="AZ28" s="703"/>
      <c r="BA28" s="703"/>
      <c r="BB28" s="703"/>
      <c r="BC28" s="703"/>
      <c r="BD28" s="703"/>
      <c r="BE28" s="703"/>
      <c r="BF28" s="703"/>
      <c r="BG28" s="703"/>
      <c r="BH28" s="703"/>
      <c r="BI28" s="703"/>
      <c r="BJ28" s="703"/>
      <c r="BK28" s="703"/>
      <c r="BL28" s="703"/>
      <c r="BM28" s="703"/>
      <c r="BN28" s="703"/>
      <c r="BO28" s="703"/>
      <c r="BP28" s="703"/>
      <c r="BQ28" s="703"/>
      <c r="BR28" s="703"/>
      <c r="BS28" s="703"/>
      <c r="BT28" s="703"/>
      <c r="BU28" s="703"/>
      <c r="BV28" s="703"/>
      <c r="BW28" s="703"/>
      <c r="BX28" s="703"/>
      <c r="BY28" s="703"/>
      <c r="BZ28" s="703"/>
      <c r="CA28" s="703"/>
      <c r="CB28" s="703"/>
      <c r="CC28" s="703"/>
      <c r="CD28" s="703"/>
      <c r="CE28" s="703"/>
      <c r="CF28" s="703"/>
      <c r="CG28" s="703"/>
      <c r="CH28" s="703"/>
      <c r="CI28" s="703"/>
      <c r="CJ28" s="703"/>
      <c r="CK28" s="703"/>
      <c r="CL28" s="703"/>
      <c r="CM28" s="703"/>
      <c r="CN28" s="703"/>
      <c r="CO28" s="703"/>
      <c r="CP28" s="703"/>
      <c r="CQ28" s="703"/>
      <c r="CR28" s="703"/>
      <c r="CS28" s="703"/>
      <c r="CT28" s="703"/>
      <c r="CU28" s="703"/>
      <c r="CV28" s="703"/>
      <c r="CW28" s="704"/>
      <c r="CX28" s="615"/>
    </row>
    <row r="29" spans="2:102" s="605" customFormat="1" ht="11.25">
      <c r="B29" s="610"/>
      <c r="C29" s="1326"/>
      <c r="D29" s="1327"/>
      <c r="E29" s="1327"/>
      <c r="F29" s="1327"/>
      <c r="G29" s="1327"/>
      <c r="H29" s="1327"/>
      <c r="I29" s="1327"/>
      <c r="J29" s="1327"/>
      <c r="K29" s="1327"/>
      <c r="L29" s="1328"/>
      <c r="M29" s="1329"/>
      <c r="N29" s="1329"/>
      <c r="O29" s="1329"/>
      <c r="P29" s="1329"/>
      <c r="Q29" s="1329"/>
      <c r="R29" s="1329"/>
      <c r="S29" s="1329"/>
      <c r="T29" s="1329"/>
      <c r="U29" s="1329"/>
      <c r="V29" s="1329"/>
      <c r="W29" s="1329"/>
      <c r="X29" s="1329"/>
      <c r="Y29" s="1329"/>
      <c r="Z29" s="1330"/>
      <c r="AA29" s="1330"/>
      <c r="AB29" s="1330"/>
      <c r="AC29" s="1330"/>
      <c r="AD29" s="1330"/>
      <c r="AE29" s="1330"/>
      <c r="AF29" s="1330"/>
      <c r="AG29" s="1330"/>
      <c r="AH29" s="1330"/>
      <c r="AI29" s="1330"/>
      <c r="AJ29" s="1329"/>
      <c r="AK29" s="1329"/>
      <c r="AL29" s="1329"/>
      <c r="AM29" s="1329"/>
      <c r="AN29" s="1329"/>
      <c r="AO29" s="1329"/>
      <c r="AP29" s="1329"/>
      <c r="AQ29" s="1329"/>
      <c r="AR29" s="1329"/>
      <c r="AS29" s="1329"/>
      <c r="AT29" s="1329"/>
      <c r="AU29" s="702"/>
      <c r="AV29" s="703"/>
      <c r="AW29" s="703"/>
      <c r="AX29" s="703"/>
      <c r="AY29" s="703"/>
      <c r="AZ29" s="703"/>
      <c r="BA29" s="703"/>
      <c r="BB29" s="703"/>
      <c r="BC29" s="703"/>
      <c r="BD29" s="703"/>
      <c r="BE29" s="703"/>
      <c r="BF29" s="703"/>
      <c r="BG29" s="703"/>
      <c r="BH29" s="703"/>
      <c r="BI29" s="703"/>
      <c r="BJ29" s="703"/>
      <c r="BK29" s="703"/>
      <c r="BL29" s="703"/>
      <c r="BM29" s="703"/>
      <c r="BN29" s="703"/>
      <c r="BO29" s="703"/>
      <c r="BP29" s="703"/>
      <c r="BQ29" s="703"/>
      <c r="BR29" s="703"/>
      <c r="BS29" s="703"/>
      <c r="BT29" s="703"/>
      <c r="BU29" s="703"/>
      <c r="BV29" s="703"/>
      <c r="BW29" s="703"/>
      <c r="BX29" s="703"/>
      <c r="BY29" s="703"/>
      <c r="BZ29" s="703"/>
      <c r="CA29" s="703"/>
      <c r="CB29" s="703"/>
      <c r="CC29" s="703"/>
      <c r="CD29" s="703"/>
      <c r="CE29" s="703"/>
      <c r="CF29" s="703"/>
      <c r="CG29" s="703"/>
      <c r="CH29" s="703"/>
      <c r="CI29" s="703"/>
      <c r="CJ29" s="703"/>
      <c r="CK29" s="703"/>
      <c r="CL29" s="703"/>
      <c r="CM29" s="703"/>
      <c r="CN29" s="703"/>
      <c r="CO29" s="703"/>
      <c r="CP29" s="703"/>
      <c r="CQ29" s="703"/>
      <c r="CR29" s="703"/>
      <c r="CS29" s="703"/>
      <c r="CT29" s="703"/>
      <c r="CU29" s="703"/>
      <c r="CV29" s="703"/>
      <c r="CW29" s="704"/>
      <c r="CX29" s="28"/>
    </row>
    <row r="30" spans="2:102" s="605" customFormat="1" ht="11.25">
      <c r="B30" s="610"/>
      <c r="C30" s="1326"/>
      <c r="D30" s="1327"/>
      <c r="E30" s="1327"/>
      <c r="F30" s="1327"/>
      <c r="G30" s="1327"/>
      <c r="H30" s="1327"/>
      <c r="I30" s="1327"/>
      <c r="J30" s="1327"/>
      <c r="K30" s="1327"/>
      <c r="L30" s="1328"/>
      <c r="M30" s="1329"/>
      <c r="N30" s="1329"/>
      <c r="O30" s="1329"/>
      <c r="P30" s="1329"/>
      <c r="Q30" s="1329"/>
      <c r="R30" s="1329"/>
      <c r="S30" s="1329"/>
      <c r="T30" s="1329"/>
      <c r="U30" s="1329"/>
      <c r="V30" s="1329"/>
      <c r="W30" s="1329"/>
      <c r="X30" s="1329"/>
      <c r="Y30" s="1329"/>
      <c r="Z30" s="1330"/>
      <c r="AA30" s="1330"/>
      <c r="AB30" s="1330"/>
      <c r="AC30" s="1330"/>
      <c r="AD30" s="1330"/>
      <c r="AE30" s="1330"/>
      <c r="AF30" s="1330"/>
      <c r="AG30" s="1330"/>
      <c r="AH30" s="1330"/>
      <c r="AI30" s="1330"/>
      <c r="AJ30" s="1329"/>
      <c r="AK30" s="1329"/>
      <c r="AL30" s="1329"/>
      <c r="AM30" s="1329"/>
      <c r="AN30" s="1329"/>
      <c r="AO30" s="1329"/>
      <c r="AP30" s="1329"/>
      <c r="AQ30" s="1329"/>
      <c r="AR30" s="1329"/>
      <c r="AS30" s="1329"/>
      <c r="AT30" s="1329"/>
      <c r="AU30" s="702"/>
      <c r="AV30" s="703"/>
      <c r="AW30" s="703"/>
      <c r="AX30" s="703"/>
      <c r="AY30" s="703"/>
      <c r="AZ30" s="703"/>
      <c r="BA30" s="703"/>
      <c r="BB30" s="703"/>
      <c r="BC30" s="703"/>
      <c r="BD30" s="703"/>
      <c r="BE30" s="703"/>
      <c r="BF30" s="703"/>
      <c r="BG30" s="703"/>
      <c r="BH30" s="703"/>
      <c r="BI30" s="703"/>
      <c r="BJ30" s="703"/>
      <c r="BK30" s="703"/>
      <c r="BL30" s="703"/>
      <c r="BM30" s="703"/>
      <c r="BN30" s="703"/>
      <c r="BO30" s="703"/>
      <c r="BP30" s="703"/>
      <c r="BQ30" s="703"/>
      <c r="BR30" s="703"/>
      <c r="BS30" s="703"/>
      <c r="BT30" s="703"/>
      <c r="BU30" s="703"/>
      <c r="BV30" s="703"/>
      <c r="BW30" s="703"/>
      <c r="BX30" s="703"/>
      <c r="BY30" s="703"/>
      <c r="BZ30" s="703"/>
      <c r="CA30" s="703"/>
      <c r="CB30" s="703"/>
      <c r="CC30" s="703"/>
      <c r="CD30" s="703"/>
      <c r="CE30" s="703"/>
      <c r="CF30" s="703"/>
      <c r="CG30" s="703"/>
      <c r="CH30" s="703"/>
      <c r="CI30" s="703"/>
      <c r="CJ30" s="703"/>
      <c r="CK30" s="703"/>
      <c r="CL30" s="703"/>
      <c r="CM30" s="703"/>
      <c r="CN30" s="703"/>
      <c r="CO30" s="703"/>
      <c r="CP30" s="703"/>
      <c r="CQ30" s="703"/>
      <c r="CR30" s="703"/>
      <c r="CS30" s="703"/>
      <c r="CT30" s="703"/>
      <c r="CU30" s="703"/>
      <c r="CV30" s="703"/>
      <c r="CW30" s="704"/>
      <c r="CX30" s="28"/>
    </row>
    <row r="31" spans="2:102" s="605" customFormat="1" ht="11.25">
      <c r="B31" s="610"/>
      <c r="C31" s="1326"/>
      <c r="D31" s="1327"/>
      <c r="E31" s="1327"/>
      <c r="F31" s="1327"/>
      <c r="G31" s="1327"/>
      <c r="H31" s="1327"/>
      <c r="I31" s="1327"/>
      <c r="J31" s="1327"/>
      <c r="K31" s="1327"/>
      <c r="L31" s="1328"/>
      <c r="M31" s="1329"/>
      <c r="N31" s="1329"/>
      <c r="O31" s="1329"/>
      <c r="P31" s="1329"/>
      <c r="Q31" s="1329"/>
      <c r="R31" s="1329"/>
      <c r="S31" s="1329"/>
      <c r="T31" s="1329"/>
      <c r="U31" s="1329"/>
      <c r="V31" s="1329"/>
      <c r="W31" s="1329"/>
      <c r="X31" s="1329"/>
      <c r="Y31" s="1329"/>
      <c r="Z31" s="1330"/>
      <c r="AA31" s="1330"/>
      <c r="AB31" s="1330"/>
      <c r="AC31" s="1330"/>
      <c r="AD31" s="1330"/>
      <c r="AE31" s="1330"/>
      <c r="AF31" s="1330"/>
      <c r="AG31" s="1330"/>
      <c r="AH31" s="1330"/>
      <c r="AI31" s="1330"/>
      <c r="AJ31" s="1329"/>
      <c r="AK31" s="1329"/>
      <c r="AL31" s="1329"/>
      <c r="AM31" s="1329"/>
      <c r="AN31" s="1329"/>
      <c r="AO31" s="1329"/>
      <c r="AP31" s="1329"/>
      <c r="AQ31" s="1329"/>
      <c r="AR31" s="1329"/>
      <c r="AS31" s="1329"/>
      <c r="AT31" s="1329"/>
      <c r="AU31" s="702"/>
      <c r="AV31" s="703"/>
      <c r="AW31" s="703"/>
      <c r="AX31" s="703"/>
      <c r="AY31" s="703"/>
      <c r="AZ31" s="703"/>
      <c r="BA31" s="703"/>
      <c r="BB31" s="703"/>
      <c r="BC31" s="703"/>
      <c r="BD31" s="703"/>
      <c r="BE31" s="703"/>
      <c r="BF31" s="703"/>
      <c r="BG31" s="703"/>
      <c r="BH31" s="703"/>
      <c r="BI31" s="703"/>
      <c r="BJ31" s="703"/>
      <c r="BK31" s="703"/>
      <c r="BL31" s="703"/>
      <c r="BM31" s="703"/>
      <c r="BN31" s="703"/>
      <c r="BO31" s="703"/>
      <c r="BP31" s="703"/>
      <c r="BQ31" s="703"/>
      <c r="BR31" s="703"/>
      <c r="BS31" s="703"/>
      <c r="BT31" s="703"/>
      <c r="BU31" s="703"/>
      <c r="BV31" s="703"/>
      <c r="BW31" s="703"/>
      <c r="BX31" s="703"/>
      <c r="BY31" s="703"/>
      <c r="BZ31" s="703"/>
      <c r="CA31" s="703"/>
      <c r="CB31" s="703"/>
      <c r="CC31" s="703"/>
      <c r="CD31" s="703"/>
      <c r="CE31" s="703"/>
      <c r="CF31" s="703"/>
      <c r="CG31" s="703"/>
      <c r="CH31" s="703"/>
      <c r="CI31" s="703"/>
      <c r="CJ31" s="703"/>
      <c r="CK31" s="703"/>
      <c r="CL31" s="703"/>
      <c r="CM31" s="703"/>
      <c r="CN31" s="703"/>
      <c r="CO31" s="703"/>
      <c r="CP31" s="703"/>
      <c r="CQ31" s="703"/>
      <c r="CR31" s="703"/>
      <c r="CS31" s="703"/>
      <c r="CT31" s="703"/>
      <c r="CU31" s="703"/>
      <c r="CV31" s="703"/>
      <c r="CW31" s="704"/>
      <c r="CX31" s="28"/>
    </row>
    <row r="32" spans="2:102" s="605" customFormat="1" ht="11.25">
      <c r="B32" s="610"/>
      <c r="C32" s="1326"/>
      <c r="D32" s="1327"/>
      <c r="E32" s="1327"/>
      <c r="F32" s="1327"/>
      <c r="G32" s="1327"/>
      <c r="H32" s="1327"/>
      <c r="I32" s="1327"/>
      <c r="J32" s="1327"/>
      <c r="K32" s="1327"/>
      <c r="L32" s="1328"/>
      <c r="M32" s="1329"/>
      <c r="N32" s="1329"/>
      <c r="O32" s="1329"/>
      <c r="P32" s="1329"/>
      <c r="Q32" s="1329"/>
      <c r="R32" s="1329"/>
      <c r="S32" s="1329"/>
      <c r="T32" s="1329"/>
      <c r="U32" s="1329"/>
      <c r="V32" s="1329"/>
      <c r="W32" s="1329"/>
      <c r="X32" s="1329"/>
      <c r="Y32" s="1329"/>
      <c r="Z32" s="1330"/>
      <c r="AA32" s="1330"/>
      <c r="AB32" s="1330"/>
      <c r="AC32" s="1330"/>
      <c r="AD32" s="1330"/>
      <c r="AE32" s="1330"/>
      <c r="AF32" s="1330"/>
      <c r="AG32" s="1330"/>
      <c r="AH32" s="1330"/>
      <c r="AI32" s="1330"/>
      <c r="AJ32" s="1329"/>
      <c r="AK32" s="1329"/>
      <c r="AL32" s="1329"/>
      <c r="AM32" s="1329"/>
      <c r="AN32" s="1329"/>
      <c r="AO32" s="1329"/>
      <c r="AP32" s="1329"/>
      <c r="AQ32" s="1329"/>
      <c r="AR32" s="1329"/>
      <c r="AS32" s="1329"/>
      <c r="AT32" s="1329"/>
      <c r="AU32" s="702"/>
      <c r="AV32" s="703"/>
      <c r="AW32" s="703"/>
      <c r="AX32" s="703"/>
      <c r="AY32" s="703"/>
      <c r="AZ32" s="703"/>
      <c r="BA32" s="703"/>
      <c r="BB32" s="703"/>
      <c r="BC32" s="703"/>
      <c r="BD32" s="703"/>
      <c r="BE32" s="703"/>
      <c r="BF32" s="703"/>
      <c r="BG32" s="703"/>
      <c r="BH32" s="703"/>
      <c r="BI32" s="703"/>
      <c r="BJ32" s="703"/>
      <c r="BK32" s="703"/>
      <c r="BL32" s="703"/>
      <c r="BM32" s="703"/>
      <c r="BN32" s="703"/>
      <c r="BO32" s="703"/>
      <c r="BP32" s="703"/>
      <c r="BQ32" s="703"/>
      <c r="BR32" s="703"/>
      <c r="BS32" s="703"/>
      <c r="BT32" s="703"/>
      <c r="BU32" s="703"/>
      <c r="BV32" s="703"/>
      <c r="BW32" s="703"/>
      <c r="BX32" s="703"/>
      <c r="BY32" s="703"/>
      <c r="BZ32" s="703"/>
      <c r="CA32" s="703"/>
      <c r="CB32" s="703"/>
      <c r="CC32" s="703"/>
      <c r="CD32" s="703"/>
      <c r="CE32" s="703"/>
      <c r="CF32" s="703"/>
      <c r="CG32" s="703"/>
      <c r="CH32" s="703"/>
      <c r="CI32" s="703"/>
      <c r="CJ32" s="703"/>
      <c r="CK32" s="703"/>
      <c r="CL32" s="703"/>
      <c r="CM32" s="703"/>
      <c r="CN32" s="703"/>
      <c r="CO32" s="703"/>
      <c r="CP32" s="703"/>
      <c r="CQ32" s="703"/>
      <c r="CR32" s="703"/>
      <c r="CS32" s="703"/>
      <c r="CT32" s="703"/>
      <c r="CU32" s="703"/>
      <c r="CV32" s="703"/>
      <c r="CW32" s="704"/>
      <c r="CX32" s="28"/>
    </row>
    <row r="33" spans="2:102" s="605" customFormat="1" ht="11.25">
      <c r="B33" s="635"/>
      <c r="C33" s="1326"/>
      <c r="D33" s="1327"/>
      <c r="E33" s="1327"/>
      <c r="F33" s="1327"/>
      <c r="G33" s="1327"/>
      <c r="H33" s="1327"/>
      <c r="I33" s="1327"/>
      <c r="J33" s="1327"/>
      <c r="K33" s="1327"/>
      <c r="L33" s="1328"/>
      <c r="M33" s="1329"/>
      <c r="N33" s="1329"/>
      <c r="O33" s="1329"/>
      <c r="P33" s="1329"/>
      <c r="Q33" s="1329"/>
      <c r="R33" s="1329"/>
      <c r="S33" s="1329"/>
      <c r="T33" s="1329"/>
      <c r="U33" s="1329"/>
      <c r="V33" s="1329"/>
      <c r="W33" s="1329"/>
      <c r="X33" s="1329"/>
      <c r="Y33" s="1329"/>
      <c r="Z33" s="1330"/>
      <c r="AA33" s="1330"/>
      <c r="AB33" s="1330"/>
      <c r="AC33" s="1330"/>
      <c r="AD33" s="1330"/>
      <c r="AE33" s="1330"/>
      <c r="AF33" s="1330"/>
      <c r="AG33" s="1330"/>
      <c r="AH33" s="1330"/>
      <c r="AI33" s="1330"/>
      <c r="AJ33" s="1329"/>
      <c r="AK33" s="1329"/>
      <c r="AL33" s="1329"/>
      <c r="AM33" s="1329"/>
      <c r="AN33" s="1329"/>
      <c r="AO33" s="1329"/>
      <c r="AP33" s="1329"/>
      <c r="AQ33" s="1329"/>
      <c r="AR33" s="1329"/>
      <c r="AS33" s="1329"/>
      <c r="AT33" s="1329"/>
      <c r="AU33" s="702"/>
      <c r="AV33" s="703"/>
      <c r="AW33" s="703"/>
      <c r="AX33" s="703"/>
      <c r="AY33" s="703"/>
      <c r="AZ33" s="703"/>
      <c r="BA33" s="703"/>
      <c r="BB33" s="703"/>
      <c r="BC33" s="703"/>
      <c r="BD33" s="703"/>
      <c r="BE33" s="703"/>
      <c r="BF33" s="703"/>
      <c r="BG33" s="703"/>
      <c r="BH33" s="703"/>
      <c r="BI33" s="703"/>
      <c r="BJ33" s="703"/>
      <c r="BK33" s="703"/>
      <c r="BL33" s="703"/>
      <c r="BM33" s="703"/>
      <c r="BN33" s="703"/>
      <c r="BO33" s="703"/>
      <c r="BP33" s="703"/>
      <c r="BQ33" s="703"/>
      <c r="BR33" s="703"/>
      <c r="BS33" s="703"/>
      <c r="BT33" s="703"/>
      <c r="BU33" s="703"/>
      <c r="BV33" s="703"/>
      <c r="BW33" s="703"/>
      <c r="BX33" s="703"/>
      <c r="BY33" s="703"/>
      <c r="BZ33" s="703"/>
      <c r="CA33" s="703"/>
      <c r="CB33" s="703"/>
      <c r="CC33" s="703"/>
      <c r="CD33" s="703"/>
      <c r="CE33" s="703"/>
      <c r="CF33" s="703"/>
      <c r="CG33" s="703"/>
      <c r="CH33" s="703"/>
      <c r="CI33" s="703"/>
      <c r="CJ33" s="703"/>
      <c r="CK33" s="703"/>
      <c r="CL33" s="703"/>
      <c r="CM33" s="703"/>
      <c r="CN33" s="703"/>
      <c r="CO33" s="703"/>
      <c r="CP33" s="703"/>
      <c r="CQ33" s="703"/>
      <c r="CR33" s="703"/>
      <c r="CS33" s="703"/>
      <c r="CT33" s="703"/>
      <c r="CU33" s="703"/>
      <c r="CV33" s="703"/>
      <c r="CW33" s="704"/>
      <c r="CX33" s="636"/>
    </row>
    <row r="34" spans="2:102" s="605" customFormat="1" ht="11.25">
      <c r="B34" s="635"/>
      <c r="C34" s="1326"/>
      <c r="D34" s="1327"/>
      <c r="E34" s="1327"/>
      <c r="F34" s="1327"/>
      <c r="G34" s="1327"/>
      <c r="H34" s="1327"/>
      <c r="I34" s="1327"/>
      <c r="J34" s="1327"/>
      <c r="K34" s="1327"/>
      <c r="L34" s="1328"/>
      <c r="M34" s="1329"/>
      <c r="N34" s="1329"/>
      <c r="O34" s="1329"/>
      <c r="P34" s="1329"/>
      <c r="Q34" s="1329"/>
      <c r="R34" s="1329"/>
      <c r="S34" s="1329"/>
      <c r="T34" s="1329"/>
      <c r="U34" s="1329"/>
      <c r="V34" s="1329"/>
      <c r="W34" s="1329"/>
      <c r="X34" s="1329"/>
      <c r="Y34" s="1329"/>
      <c r="Z34" s="1330"/>
      <c r="AA34" s="1330"/>
      <c r="AB34" s="1330"/>
      <c r="AC34" s="1330"/>
      <c r="AD34" s="1330"/>
      <c r="AE34" s="1330"/>
      <c r="AF34" s="1330"/>
      <c r="AG34" s="1330"/>
      <c r="AH34" s="1330"/>
      <c r="AI34" s="1330"/>
      <c r="AJ34" s="1329"/>
      <c r="AK34" s="1329"/>
      <c r="AL34" s="1329"/>
      <c r="AM34" s="1329"/>
      <c r="AN34" s="1329"/>
      <c r="AO34" s="1329"/>
      <c r="AP34" s="1329"/>
      <c r="AQ34" s="1329"/>
      <c r="AR34" s="1329"/>
      <c r="AS34" s="1329"/>
      <c r="AT34" s="1329"/>
      <c r="AU34" s="702"/>
      <c r="AV34" s="703"/>
      <c r="AW34" s="703"/>
      <c r="AX34" s="703"/>
      <c r="AY34" s="703"/>
      <c r="AZ34" s="703"/>
      <c r="BA34" s="703"/>
      <c r="BB34" s="703"/>
      <c r="BC34" s="703"/>
      <c r="BD34" s="703"/>
      <c r="BE34" s="703"/>
      <c r="BF34" s="703"/>
      <c r="BG34" s="703"/>
      <c r="BH34" s="703"/>
      <c r="BI34" s="703"/>
      <c r="BJ34" s="703"/>
      <c r="BK34" s="703"/>
      <c r="BL34" s="703"/>
      <c r="BM34" s="703"/>
      <c r="BN34" s="703"/>
      <c r="BO34" s="703"/>
      <c r="BP34" s="703"/>
      <c r="BQ34" s="703"/>
      <c r="BR34" s="703"/>
      <c r="BS34" s="703"/>
      <c r="BT34" s="703"/>
      <c r="BU34" s="703"/>
      <c r="BV34" s="703"/>
      <c r="BW34" s="703"/>
      <c r="BX34" s="703"/>
      <c r="BY34" s="703"/>
      <c r="BZ34" s="703"/>
      <c r="CA34" s="703"/>
      <c r="CB34" s="703"/>
      <c r="CC34" s="703"/>
      <c r="CD34" s="703"/>
      <c r="CE34" s="703"/>
      <c r="CF34" s="703"/>
      <c r="CG34" s="703"/>
      <c r="CH34" s="703"/>
      <c r="CI34" s="703"/>
      <c r="CJ34" s="703"/>
      <c r="CK34" s="703"/>
      <c r="CL34" s="703"/>
      <c r="CM34" s="703"/>
      <c r="CN34" s="703"/>
      <c r="CO34" s="703"/>
      <c r="CP34" s="703"/>
      <c r="CQ34" s="703"/>
      <c r="CR34" s="703"/>
      <c r="CS34" s="703"/>
      <c r="CT34" s="703"/>
      <c r="CU34" s="703"/>
      <c r="CV34" s="703"/>
      <c r="CW34" s="704"/>
      <c r="CX34" s="636"/>
    </row>
    <row r="35" spans="2:102" s="605" customFormat="1" ht="11.25">
      <c r="B35" s="610"/>
      <c r="C35" s="1326"/>
      <c r="D35" s="1327"/>
      <c r="E35" s="1327"/>
      <c r="F35" s="1327"/>
      <c r="G35" s="1327"/>
      <c r="H35" s="1327"/>
      <c r="I35" s="1327"/>
      <c r="J35" s="1327"/>
      <c r="K35" s="1327"/>
      <c r="L35" s="1328"/>
      <c r="M35" s="1329"/>
      <c r="N35" s="1329"/>
      <c r="O35" s="1329"/>
      <c r="P35" s="1329"/>
      <c r="Q35" s="1329"/>
      <c r="R35" s="1329"/>
      <c r="S35" s="1329"/>
      <c r="T35" s="1329"/>
      <c r="U35" s="1329"/>
      <c r="V35" s="1329"/>
      <c r="W35" s="1329"/>
      <c r="X35" s="1329"/>
      <c r="Y35" s="1329"/>
      <c r="Z35" s="1330"/>
      <c r="AA35" s="1330"/>
      <c r="AB35" s="1330"/>
      <c r="AC35" s="1330"/>
      <c r="AD35" s="1330"/>
      <c r="AE35" s="1330"/>
      <c r="AF35" s="1330"/>
      <c r="AG35" s="1330"/>
      <c r="AH35" s="1330"/>
      <c r="AI35" s="1330"/>
      <c r="AJ35" s="1329"/>
      <c r="AK35" s="1329"/>
      <c r="AL35" s="1329"/>
      <c r="AM35" s="1329"/>
      <c r="AN35" s="1329"/>
      <c r="AO35" s="1329"/>
      <c r="AP35" s="1329"/>
      <c r="AQ35" s="1329"/>
      <c r="AR35" s="1329"/>
      <c r="AS35" s="1329"/>
      <c r="AT35" s="1329"/>
      <c r="AU35" s="702"/>
      <c r="AV35" s="703"/>
      <c r="AW35" s="703"/>
      <c r="AX35" s="703"/>
      <c r="AY35" s="703"/>
      <c r="AZ35" s="703"/>
      <c r="BA35" s="703"/>
      <c r="BB35" s="703"/>
      <c r="BC35" s="703"/>
      <c r="BD35" s="703"/>
      <c r="BE35" s="703"/>
      <c r="BF35" s="703"/>
      <c r="BG35" s="703"/>
      <c r="BH35" s="703"/>
      <c r="BI35" s="703"/>
      <c r="BJ35" s="703"/>
      <c r="BK35" s="703"/>
      <c r="BL35" s="703"/>
      <c r="BM35" s="703"/>
      <c r="BN35" s="703"/>
      <c r="BO35" s="703"/>
      <c r="BP35" s="703"/>
      <c r="BQ35" s="703"/>
      <c r="BR35" s="703"/>
      <c r="BS35" s="703"/>
      <c r="BT35" s="703"/>
      <c r="BU35" s="703"/>
      <c r="BV35" s="703"/>
      <c r="BW35" s="703"/>
      <c r="BX35" s="703"/>
      <c r="BY35" s="703"/>
      <c r="BZ35" s="703"/>
      <c r="CA35" s="703"/>
      <c r="CB35" s="703"/>
      <c r="CC35" s="703"/>
      <c r="CD35" s="703"/>
      <c r="CE35" s="703"/>
      <c r="CF35" s="703"/>
      <c r="CG35" s="703"/>
      <c r="CH35" s="703"/>
      <c r="CI35" s="703"/>
      <c r="CJ35" s="703"/>
      <c r="CK35" s="703"/>
      <c r="CL35" s="703"/>
      <c r="CM35" s="703"/>
      <c r="CN35" s="703"/>
      <c r="CO35" s="703"/>
      <c r="CP35" s="703"/>
      <c r="CQ35" s="703"/>
      <c r="CR35" s="703"/>
      <c r="CS35" s="703"/>
      <c r="CT35" s="703"/>
      <c r="CU35" s="703"/>
      <c r="CV35" s="703"/>
      <c r="CW35" s="704"/>
      <c r="CX35" s="616"/>
    </row>
    <row r="36" spans="2:102" s="605" customFormat="1" ht="11.25">
      <c r="B36" s="610"/>
      <c r="C36" s="1326"/>
      <c r="D36" s="1327"/>
      <c r="E36" s="1327"/>
      <c r="F36" s="1327"/>
      <c r="G36" s="1327"/>
      <c r="H36" s="1327"/>
      <c r="I36" s="1327"/>
      <c r="J36" s="1327"/>
      <c r="K36" s="1327"/>
      <c r="L36" s="1328"/>
      <c r="M36" s="1329"/>
      <c r="N36" s="1329"/>
      <c r="O36" s="1329"/>
      <c r="P36" s="1329"/>
      <c r="Q36" s="1329"/>
      <c r="R36" s="1329"/>
      <c r="S36" s="1329"/>
      <c r="T36" s="1329"/>
      <c r="U36" s="1329"/>
      <c r="V36" s="1329"/>
      <c r="W36" s="1329"/>
      <c r="X36" s="1329"/>
      <c r="Y36" s="1329"/>
      <c r="Z36" s="1330"/>
      <c r="AA36" s="1330"/>
      <c r="AB36" s="1330"/>
      <c r="AC36" s="1330"/>
      <c r="AD36" s="1330"/>
      <c r="AE36" s="1330"/>
      <c r="AF36" s="1330"/>
      <c r="AG36" s="1330"/>
      <c r="AH36" s="1330"/>
      <c r="AI36" s="1330"/>
      <c r="AJ36" s="1329"/>
      <c r="AK36" s="1329"/>
      <c r="AL36" s="1329"/>
      <c r="AM36" s="1329"/>
      <c r="AN36" s="1329"/>
      <c r="AO36" s="1329"/>
      <c r="AP36" s="1329"/>
      <c r="AQ36" s="1329"/>
      <c r="AR36" s="1329"/>
      <c r="AS36" s="1329"/>
      <c r="AT36" s="1329"/>
      <c r="AU36" s="702"/>
      <c r="AV36" s="703"/>
      <c r="AW36" s="703"/>
      <c r="AX36" s="703"/>
      <c r="AY36" s="703"/>
      <c r="AZ36" s="703"/>
      <c r="BA36" s="703"/>
      <c r="BB36" s="703"/>
      <c r="BC36" s="703"/>
      <c r="BD36" s="703"/>
      <c r="BE36" s="703"/>
      <c r="BF36" s="703"/>
      <c r="BG36" s="703"/>
      <c r="BH36" s="703"/>
      <c r="BI36" s="703"/>
      <c r="BJ36" s="703"/>
      <c r="BK36" s="703"/>
      <c r="BL36" s="703"/>
      <c r="BM36" s="703"/>
      <c r="BN36" s="703"/>
      <c r="BO36" s="703"/>
      <c r="BP36" s="703"/>
      <c r="BQ36" s="703"/>
      <c r="BR36" s="703"/>
      <c r="BS36" s="703"/>
      <c r="BT36" s="703"/>
      <c r="BU36" s="703"/>
      <c r="BV36" s="703"/>
      <c r="BW36" s="703"/>
      <c r="BX36" s="703"/>
      <c r="BY36" s="703"/>
      <c r="BZ36" s="703"/>
      <c r="CA36" s="703"/>
      <c r="CB36" s="703"/>
      <c r="CC36" s="703"/>
      <c r="CD36" s="703"/>
      <c r="CE36" s="703"/>
      <c r="CF36" s="703"/>
      <c r="CG36" s="703"/>
      <c r="CH36" s="703"/>
      <c r="CI36" s="703"/>
      <c r="CJ36" s="703"/>
      <c r="CK36" s="703"/>
      <c r="CL36" s="703"/>
      <c r="CM36" s="703"/>
      <c r="CN36" s="703"/>
      <c r="CO36" s="703"/>
      <c r="CP36" s="703"/>
      <c r="CQ36" s="703"/>
      <c r="CR36" s="703"/>
      <c r="CS36" s="703"/>
      <c r="CT36" s="703"/>
      <c r="CU36" s="703"/>
      <c r="CV36" s="703"/>
      <c r="CW36" s="704"/>
      <c r="CX36" s="616"/>
    </row>
    <row r="37" spans="2:102" s="605" customFormat="1" ht="11.25">
      <c r="B37" s="610"/>
      <c r="C37" s="1326"/>
      <c r="D37" s="1327"/>
      <c r="E37" s="1327"/>
      <c r="F37" s="1327"/>
      <c r="G37" s="1327"/>
      <c r="H37" s="1327"/>
      <c r="I37" s="1327"/>
      <c r="J37" s="1327"/>
      <c r="K37" s="1327"/>
      <c r="L37" s="1328"/>
      <c r="M37" s="1329"/>
      <c r="N37" s="1329"/>
      <c r="O37" s="1329"/>
      <c r="P37" s="1329"/>
      <c r="Q37" s="1329"/>
      <c r="R37" s="1329"/>
      <c r="S37" s="1329"/>
      <c r="T37" s="1329"/>
      <c r="U37" s="1329"/>
      <c r="V37" s="1329"/>
      <c r="W37" s="1329"/>
      <c r="X37" s="1329"/>
      <c r="Y37" s="1329"/>
      <c r="Z37" s="1330"/>
      <c r="AA37" s="1330"/>
      <c r="AB37" s="1330"/>
      <c r="AC37" s="1330"/>
      <c r="AD37" s="1330"/>
      <c r="AE37" s="1330"/>
      <c r="AF37" s="1330"/>
      <c r="AG37" s="1330"/>
      <c r="AH37" s="1330"/>
      <c r="AI37" s="1330"/>
      <c r="AJ37" s="1329"/>
      <c r="AK37" s="1329"/>
      <c r="AL37" s="1329"/>
      <c r="AM37" s="1329"/>
      <c r="AN37" s="1329"/>
      <c r="AO37" s="1329"/>
      <c r="AP37" s="1329"/>
      <c r="AQ37" s="1329"/>
      <c r="AR37" s="1329"/>
      <c r="AS37" s="1329"/>
      <c r="AT37" s="1329"/>
      <c r="AU37" s="702"/>
      <c r="AV37" s="703"/>
      <c r="AW37" s="703"/>
      <c r="AX37" s="703"/>
      <c r="AY37" s="703"/>
      <c r="AZ37" s="703"/>
      <c r="BA37" s="703"/>
      <c r="BB37" s="703"/>
      <c r="BC37" s="703"/>
      <c r="BD37" s="703"/>
      <c r="BE37" s="703"/>
      <c r="BF37" s="703"/>
      <c r="BG37" s="703"/>
      <c r="BH37" s="703"/>
      <c r="BI37" s="703"/>
      <c r="BJ37" s="703"/>
      <c r="BK37" s="703"/>
      <c r="BL37" s="703"/>
      <c r="BM37" s="703"/>
      <c r="BN37" s="703"/>
      <c r="BO37" s="703"/>
      <c r="BP37" s="703"/>
      <c r="BQ37" s="703"/>
      <c r="BR37" s="703"/>
      <c r="BS37" s="703"/>
      <c r="BT37" s="703"/>
      <c r="BU37" s="703"/>
      <c r="BV37" s="703"/>
      <c r="BW37" s="703"/>
      <c r="BX37" s="703"/>
      <c r="BY37" s="703"/>
      <c r="BZ37" s="703"/>
      <c r="CA37" s="703"/>
      <c r="CB37" s="703"/>
      <c r="CC37" s="703"/>
      <c r="CD37" s="703"/>
      <c r="CE37" s="703"/>
      <c r="CF37" s="703"/>
      <c r="CG37" s="703"/>
      <c r="CH37" s="703"/>
      <c r="CI37" s="703"/>
      <c r="CJ37" s="703"/>
      <c r="CK37" s="703"/>
      <c r="CL37" s="703"/>
      <c r="CM37" s="703"/>
      <c r="CN37" s="703"/>
      <c r="CO37" s="703"/>
      <c r="CP37" s="703"/>
      <c r="CQ37" s="703"/>
      <c r="CR37" s="703"/>
      <c r="CS37" s="703"/>
      <c r="CT37" s="703"/>
      <c r="CU37" s="703"/>
      <c r="CV37" s="703"/>
      <c r="CW37" s="704"/>
      <c r="CX37" s="616"/>
    </row>
    <row r="38" spans="2:102" s="605" customFormat="1" ht="11.25">
      <c r="B38" s="610"/>
      <c r="C38" s="1326"/>
      <c r="D38" s="1327"/>
      <c r="E38" s="1327"/>
      <c r="F38" s="1327"/>
      <c r="G38" s="1327"/>
      <c r="H38" s="1327"/>
      <c r="I38" s="1327"/>
      <c r="J38" s="1327"/>
      <c r="K38" s="1327"/>
      <c r="L38" s="1328"/>
      <c r="M38" s="1329"/>
      <c r="N38" s="1329"/>
      <c r="O38" s="1329"/>
      <c r="P38" s="1329"/>
      <c r="Q38" s="1329"/>
      <c r="R38" s="1329"/>
      <c r="S38" s="1329"/>
      <c r="T38" s="1329"/>
      <c r="U38" s="1329"/>
      <c r="V38" s="1329"/>
      <c r="W38" s="1329"/>
      <c r="X38" s="1329"/>
      <c r="Y38" s="1329"/>
      <c r="Z38" s="1330"/>
      <c r="AA38" s="1330"/>
      <c r="AB38" s="1330"/>
      <c r="AC38" s="1330"/>
      <c r="AD38" s="1330"/>
      <c r="AE38" s="1330"/>
      <c r="AF38" s="1330"/>
      <c r="AG38" s="1330"/>
      <c r="AH38" s="1330"/>
      <c r="AI38" s="1330"/>
      <c r="AJ38" s="1329"/>
      <c r="AK38" s="1329"/>
      <c r="AL38" s="1329"/>
      <c r="AM38" s="1329"/>
      <c r="AN38" s="1329"/>
      <c r="AO38" s="1329"/>
      <c r="AP38" s="1329"/>
      <c r="AQ38" s="1329"/>
      <c r="AR38" s="1329"/>
      <c r="AS38" s="1329"/>
      <c r="AT38" s="1329"/>
      <c r="AU38" s="702"/>
      <c r="AV38" s="703"/>
      <c r="AW38" s="703"/>
      <c r="AX38" s="703"/>
      <c r="AY38" s="703"/>
      <c r="AZ38" s="703"/>
      <c r="BA38" s="703"/>
      <c r="BB38" s="703"/>
      <c r="BC38" s="703"/>
      <c r="BD38" s="703"/>
      <c r="BE38" s="703"/>
      <c r="BF38" s="703"/>
      <c r="BG38" s="703"/>
      <c r="BH38" s="703"/>
      <c r="BI38" s="703"/>
      <c r="BJ38" s="703"/>
      <c r="BK38" s="703"/>
      <c r="BL38" s="703"/>
      <c r="BM38" s="703"/>
      <c r="BN38" s="703"/>
      <c r="BO38" s="703"/>
      <c r="BP38" s="703"/>
      <c r="BQ38" s="703"/>
      <c r="BR38" s="703"/>
      <c r="BS38" s="703"/>
      <c r="BT38" s="703"/>
      <c r="BU38" s="703"/>
      <c r="BV38" s="703"/>
      <c r="BW38" s="703"/>
      <c r="BX38" s="703"/>
      <c r="BY38" s="703"/>
      <c r="BZ38" s="703"/>
      <c r="CA38" s="703"/>
      <c r="CB38" s="703"/>
      <c r="CC38" s="703"/>
      <c r="CD38" s="703"/>
      <c r="CE38" s="703"/>
      <c r="CF38" s="703"/>
      <c r="CG38" s="703"/>
      <c r="CH38" s="703"/>
      <c r="CI38" s="703"/>
      <c r="CJ38" s="703"/>
      <c r="CK38" s="703"/>
      <c r="CL38" s="703"/>
      <c r="CM38" s="703"/>
      <c r="CN38" s="703"/>
      <c r="CO38" s="703"/>
      <c r="CP38" s="703"/>
      <c r="CQ38" s="703"/>
      <c r="CR38" s="703"/>
      <c r="CS38" s="703"/>
      <c r="CT38" s="703"/>
      <c r="CU38" s="703"/>
      <c r="CV38" s="703"/>
      <c r="CW38" s="704"/>
      <c r="CX38" s="616"/>
    </row>
    <row r="39" spans="2:102" s="605" customFormat="1" ht="11.25">
      <c r="B39" s="610"/>
      <c r="C39" s="1326"/>
      <c r="D39" s="1327"/>
      <c r="E39" s="1327"/>
      <c r="F39" s="1327"/>
      <c r="G39" s="1327"/>
      <c r="H39" s="1327"/>
      <c r="I39" s="1327"/>
      <c r="J39" s="1327"/>
      <c r="K39" s="1327"/>
      <c r="L39" s="1328"/>
      <c r="M39" s="1329"/>
      <c r="N39" s="1329"/>
      <c r="O39" s="1329"/>
      <c r="P39" s="1329"/>
      <c r="Q39" s="1329"/>
      <c r="R39" s="1329"/>
      <c r="S39" s="1329"/>
      <c r="T39" s="1329"/>
      <c r="U39" s="1329"/>
      <c r="V39" s="1329"/>
      <c r="W39" s="1329"/>
      <c r="X39" s="1329"/>
      <c r="Y39" s="1329"/>
      <c r="Z39" s="1330"/>
      <c r="AA39" s="1330"/>
      <c r="AB39" s="1330"/>
      <c r="AC39" s="1330"/>
      <c r="AD39" s="1330"/>
      <c r="AE39" s="1330"/>
      <c r="AF39" s="1330"/>
      <c r="AG39" s="1330"/>
      <c r="AH39" s="1330"/>
      <c r="AI39" s="1330"/>
      <c r="AJ39" s="1329"/>
      <c r="AK39" s="1329"/>
      <c r="AL39" s="1329"/>
      <c r="AM39" s="1329"/>
      <c r="AN39" s="1329"/>
      <c r="AO39" s="1329"/>
      <c r="AP39" s="1329"/>
      <c r="AQ39" s="1329"/>
      <c r="AR39" s="1329"/>
      <c r="AS39" s="1329"/>
      <c r="AT39" s="1329"/>
      <c r="AU39" s="702"/>
      <c r="AV39" s="703"/>
      <c r="AW39" s="703"/>
      <c r="AX39" s="703"/>
      <c r="AY39" s="703"/>
      <c r="AZ39" s="703"/>
      <c r="BA39" s="703"/>
      <c r="BB39" s="703"/>
      <c r="BC39" s="703"/>
      <c r="BD39" s="703"/>
      <c r="BE39" s="703"/>
      <c r="BF39" s="703"/>
      <c r="BG39" s="703"/>
      <c r="BH39" s="703"/>
      <c r="BI39" s="703"/>
      <c r="BJ39" s="703"/>
      <c r="BK39" s="703"/>
      <c r="BL39" s="703"/>
      <c r="BM39" s="703"/>
      <c r="BN39" s="703"/>
      <c r="BO39" s="703"/>
      <c r="BP39" s="703"/>
      <c r="BQ39" s="703"/>
      <c r="BR39" s="703"/>
      <c r="BS39" s="703"/>
      <c r="BT39" s="703"/>
      <c r="BU39" s="703"/>
      <c r="BV39" s="703"/>
      <c r="BW39" s="703"/>
      <c r="BX39" s="703"/>
      <c r="BY39" s="703"/>
      <c r="BZ39" s="703"/>
      <c r="CA39" s="703"/>
      <c r="CB39" s="703"/>
      <c r="CC39" s="703"/>
      <c r="CD39" s="703"/>
      <c r="CE39" s="703"/>
      <c r="CF39" s="703"/>
      <c r="CG39" s="703"/>
      <c r="CH39" s="703"/>
      <c r="CI39" s="703"/>
      <c r="CJ39" s="703"/>
      <c r="CK39" s="703"/>
      <c r="CL39" s="703"/>
      <c r="CM39" s="703"/>
      <c r="CN39" s="703"/>
      <c r="CO39" s="703"/>
      <c r="CP39" s="703"/>
      <c r="CQ39" s="703"/>
      <c r="CR39" s="703"/>
      <c r="CS39" s="703"/>
      <c r="CT39" s="703"/>
      <c r="CU39" s="703"/>
      <c r="CV39" s="703"/>
      <c r="CW39" s="704"/>
      <c r="CX39" s="616"/>
    </row>
    <row r="40" spans="2:102" s="605" customFormat="1" ht="11.25">
      <c r="B40" s="610"/>
      <c r="C40" s="1326"/>
      <c r="D40" s="1327"/>
      <c r="E40" s="1327"/>
      <c r="F40" s="1327"/>
      <c r="G40" s="1327"/>
      <c r="H40" s="1327"/>
      <c r="I40" s="1327"/>
      <c r="J40" s="1327"/>
      <c r="K40" s="1327"/>
      <c r="L40" s="1328"/>
      <c r="M40" s="1329"/>
      <c r="N40" s="1329"/>
      <c r="O40" s="1329"/>
      <c r="P40" s="1329"/>
      <c r="Q40" s="1329"/>
      <c r="R40" s="1329"/>
      <c r="S40" s="1329"/>
      <c r="T40" s="1329"/>
      <c r="U40" s="1329"/>
      <c r="V40" s="1329"/>
      <c r="W40" s="1329"/>
      <c r="X40" s="1329"/>
      <c r="Y40" s="1329"/>
      <c r="Z40" s="1330"/>
      <c r="AA40" s="1330"/>
      <c r="AB40" s="1330"/>
      <c r="AC40" s="1330"/>
      <c r="AD40" s="1330"/>
      <c r="AE40" s="1330"/>
      <c r="AF40" s="1330"/>
      <c r="AG40" s="1330"/>
      <c r="AH40" s="1330"/>
      <c r="AI40" s="1330"/>
      <c r="AJ40" s="1329"/>
      <c r="AK40" s="1329"/>
      <c r="AL40" s="1329"/>
      <c r="AM40" s="1329"/>
      <c r="AN40" s="1329"/>
      <c r="AO40" s="1329"/>
      <c r="AP40" s="1329"/>
      <c r="AQ40" s="1329"/>
      <c r="AR40" s="1329"/>
      <c r="AS40" s="1329"/>
      <c r="AT40" s="1329"/>
      <c r="AU40" s="702"/>
      <c r="AV40" s="703"/>
      <c r="AW40" s="703"/>
      <c r="AX40" s="703"/>
      <c r="AY40" s="703"/>
      <c r="AZ40" s="703"/>
      <c r="BA40" s="703"/>
      <c r="BB40" s="703"/>
      <c r="BC40" s="703"/>
      <c r="BD40" s="703"/>
      <c r="BE40" s="703"/>
      <c r="BF40" s="703"/>
      <c r="BG40" s="703"/>
      <c r="BH40" s="703"/>
      <c r="BI40" s="703"/>
      <c r="BJ40" s="703"/>
      <c r="BK40" s="703"/>
      <c r="BL40" s="703"/>
      <c r="BM40" s="703"/>
      <c r="BN40" s="703"/>
      <c r="BO40" s="703"/>
      <c r="BP40" s="703"/>
      <c r="BQ40" s="703"/>
      <c r="BR40" s="703"/>
      <c r="BS40" s="703"/>
      <c r="BT40" s="703"/>
      <c r="BU40" s="703"/>
      <c r="BV40" s="703"/>
      <c r="BW40" s="703"/>
      <c r="BX40" s="703"/>
      <c r="BY40" s="703"/>
      <c r="BZ40" s="703"/>
      <c r="CA40" s="703"/>
      <c r="CB40" s="703"/>
      <c r="CC40" s="703"/>
      <c r="CD40" s="703"/>
      <c r="CE40" s="703"/>
      <c r="CF40" s="703"/>
      <c r="CG40" s="703"/>
      <c r="CH40" s="703"/>
      <c r="CI40" s="703"/>
      <c r="CJ40" s="703"/>
      <c r="CK40" s="703"/>
      <c r="CL40" s="703"/>
      <c r="CM40" s="703"/>
      <c r="CN40" s="703"/>
      <c r="CO40" s="703"/>
      <c r="CP40" s="703"/>
      <c r="CQ40" s="703"/>
      <c r="CR40" s="703"/>
      <c r="CS40" s="703"/>
      <c r="CT40" s="703"/>
      <c r="CU40" s="703"/>
      <c r="CV40" s="703"/>
      <c r="CW40" s="704"/>
      <c r="CX40" s="616"/>
    </row>
    <row r="41" spans="2:102" s="605" customFormat="1" ht="11.25">
      <c r="B41" s="610"/>
      <c r="C41" s="1326"/>
      <c r="D41" s="1327"/>
      <c r="E41" s="1327"/>
      <c r="F41" s="1327"/>
      <c r="G41" s="1327"/>
      <c r="H41" s="1327"/>
      <c r="I41" s="1327"/>
      <c r="J41" s="1327"/>
      <c r="K41" s="1327"/>
      <c r="L41" s="1328"/>
      <c r="M41" s="1329"/>
      <c r="N41" s="1329"/>
      <c r="O41" s="1329"/>
      <c r="P41" s="1329"/>
      <c r="Q41" s="1329"/>
      <c r="R41" s="1329"/>
      <c r="S41" s="1329"/>
      <c r="T41" s="1329"/>
      <c r="U41" s="1329"/>
      <c r="V41" s="1329"/>
      <c r="W41" s="1329"/>
      <c r="X41" s="1329"/>
      <c r="Y41" s="1329"/>
      <c r="Z41" s="1330"/>
      <c r="AA41" s="1330"/>
      <c r="AB41" s="1330"/>
      <c r="AC41" s="1330"/>
      <c r="AD41" s="1330"/>
      <c r="AE41" s="1330"/>
      <c r="AF41" s="1330"/>
      <c r="AG41" s="1330"/>
      <c r="AH41" s="1330"/>
      <c r="AI41" s="1330"/>
      <c r="AJ41" s="1329"/>
      <c r="AK41" s="1329"/>
      <c r="AL41" s="1329"/>
      <c r="AM41" s="1329"/>
      <c r="AN41" s="1329"/>
      <c r="AO41" s="1329"/>
      <c r="AP41" s="1329"/>
      <c r="AQ41" s="1329"/>
      <c r="AR41" s="1329"/>
      <c r="AS41" s="1329"/>
      <c r="AT41" s="1329"/>
      <c r="AU41" s="702"/>
      <c r="AV41" s="703"/>
      <c r="AW41" s="703"/>
      <c r="AX41" s="703"/>
      <c r="AY41" s="703"/>
      <c r="AZ41" s="703"/>
      <c r="BA41" s="703"/>
      <c r="BB41" s="703"/>
      <c r="BC41" s="703"/>
      <c r="BD41" s="703"/>
      <c r="BE41" s="703"/>
      <c r="BF41" s="703"/>
      <c r="BG41" s="703"/>
      <c r="BH41" s="703"/>
      <c r="BI41" s="703"/>
      <c r="BJ41" s="703"/>
      <c r="BK41" s="703"/>
      <c r="BL41" s="703"/>
      <c r="BM41" s="703"/>
      <c r="BN41" s="703"/>
      <c r="BO41" s="703"/>
      <c r="BP41" s="703"/>
      <c r="BQ41" s="703"/>
      <c r="BR41" s="703"/>
      <c r="BS41" s="703"/>
      <c r="BT41" s="703"/>
      <c r="BU41" s="703"/>
      <c r="BV41" s="703"/>
      <c r="BW41" s="703"/>
      <c r="BX41" s="703"/>
      <c r="BY41" s="703"/>
      <c r="BZ41" s="703"/>
      <c r="CA41" s="703"/>
      <c r="CB41" s="703"/>
      <c r="CC41" s="703"/>
      <c r="CD41" s="703"/>
      <c r="CE41" s="703"/>
      <c r="CF41" s="703"/>
      <c r="CG41" s="703"/>
      <c r="CH41" s="703"/>
      <c r="CI41" s="703"/>
      <c r="CJ41" s="703"/>
      <c r="CK41" s="703"/>
      <c r="CL41" s="703"/>
      <c r="CM41" s="703"/>
      <c r="CN41" s="703"/>
      <c r="CO41" s="703"/>
      <c r="CP41" s="703"/>
      <c r="CQ41" s="703"/>
      <c r="CR41" s="703"/>
      <c r="CS41" s="703"/>
      <c r="CT41" s="703"/>
      <c r="CU41" s="703"/>
      <c r="CV41" s="703"/>
      <c r="CW41" s="704"/>
      <c r="CX41" s="613"/>
    </row>
    <row r="42" spans="2:102" s="605" customFormat="1" ht="11.25">
      <c r="B42" s="610"/>
      <c r="C42" s="1326"/>
      <c r="D42" s="1327"/>
      <c r="E42" s="1327"/>
      <c r="F42" s="1327"/>
      <c r="G42" s="1327"/>
      <c r="H42" s="1327"/>
      <c r="I42" s="1327"/>
      <c r="J42" s="1327"/>
      <c r="K42" s="1327"/>
      <c r="L42" s="1328"/>
      <c r="M42" s="1329"/>
      <c r="N42" s="1329"/>
      <c r="O42" s="1329"/>
      <c r="P42" s="1329"/>
      <c r="Q42" s="1329"/>
      <c r="R42" s="1329"/>
      <c r="S42" s="1329"/>
      <c r="T42" s="1329"/>
      <c r="U42" s="1329"/>
      <c r="V42" s="1329"/>
      <c r="W42" s="1329"/>
      <c r="X42" s="1329"/>
      <c r="Y42" s="1329"/>
      <c r="Z42" s="1330"/>
      <c r="AA42" s="1330"/>
      <c r="AB42" s="1330"/>
      <c r="AC42" s="1330"/>
      <c r="AD42" s="1330"/>
      <c r="AE42" s="1330"/>
      <c r="AF42" s="1330"/>
      <c r="AG42" s="1330"/>
      <c r="AH42" s="1330"/>
      <c r="AI42" s="1330"/>
      <c r="AJ42" s="1329"/>
      <c r="AK42" s="1329"/>
      <c r="AL42" s="1329"/>
      <c r="AM42" s="1329"/>
      <c r="AN42" s="1329"/>
      <c r="AO42" s="1329"/>
      <c r="AP42" s="1329"/>
      <c r="AQ42" s="1329"/>
      <c r="AR42" s="1329"/>
      <c r="AS42" s="1329"/>
      <c r="AT42" s="1329"/>
      <c r="AU42" s="702"/>
      <c r="AV42" s="703"/>
      <c r="AW42" s="703"/>
      <c r="AX42" s="703"/>
      <c r="AY42" s="703"/>
      <c r="AZ42" s="703"/>
      <c r="BA42" s="703"/>
      <c r="BB42" s="703"/>
      <c r="BC42" s="703"/>
      <c r="BD42" s="703"/>
      <c r="BE42" s="703"/>
      <c r="BF42" s="703"/>
      <c r="BG42" s="703"/>
      <c r="BH42" s="703"/>
      <c r="BI42" s="703"/>
      <c r="BJ42" s="703"/>
      <c r="BK42" s="703"/>
      <c r="BL42" s="703"/>
      <c r="BM42" s="703"/>
      <c r="BN42" s="703"/>
      <c r="BO42" s="703"/>
      <c r="BP42" s="703"/>
      <c r="BQ42" s="703"/>
      <c r="BR42" s="703"/>
      <c r="BS42" s="703"/>
      <c r="BT42" s="703"/>
      <c r="BU42" s="703"/>
      <c r="BV42" s="703"/>
      <c r="BW42" s="703"/>
      <c r="BX42" s="703"/>
      <c r="BY42" s="703"/>
      <c r="BZ42" s="703"/>
      <c r="CA42" s="703"/>
      <c r="CB42" s="703"/>
      <c r="CC42" s="703"/>
      <c r="CD42" s="703"/>
      <c r="CE42" s="703"/>
      <c r="CF42" s="703"/>
      <c r="CG42" s="703"/>
      <c r="CH42" s="703"/>
      <c r="CI42" s="703"/>
      <c r="CJ42" s="703"/>
      <c r="CK42" s="703"/>
      <c r="CL42" s="703"/>
      <c r="CM42" s="703"/>
      <c r="CN42" s="703"/>
      <c r="CO42" s="703"/>
      <c r="CP42" s="703"/>
      <c r="CQ42" s="703"/>
      <c r="CR42" s="703"/>
      <c r="CS42" s="703"/>
      <c r="CT42" s="703"/>
      <c r="CU42" s="703"/>
      <c r="CV42" s="703"/>
      <c r="CW42" s="704"/>
      <c r="CX42" s="613"/>
    </row>
    <row r="43" spans="2:102" s="605" customFormat="1" ht="11.25">
      <c r="B43" s="610"/>
      <c r="C43" s="1326"/>
      <c r="D43" s="1327"/>
      <c r="E43" s="1327"/>
      <c r="F43" s="1327"/>
      <c r="G43" s="1327"/>
      <c r="H43" s="1327"/>
      <c r="I43" s="1327"/>
      <c r="J43" s="1327"/>
      <c r="K43" s="1327"/>
      <c r="L43" s="1328"/>
      <c r="M43" s="1329"/>
      <c r="N43" s="1329"/>
      <c r="O43" s="1329"/>
      <c r="P43" s="1329"/>
      <c r="Q43" s="1329"/>
      <c r="R43" s="1329"/>
      <c r="S43" s="1329"/>
      <c r="T43" s="1329"/>
      <c r="U43" s="1329"/>
      <c r="V43" s="1329"/>
      <c r="W43" s="1329"/>
      <c r="X43" s="1329"/>
      <c r="Y43" s="1329"/>
      <c r="Z43" s="1330"/>
      <c r="AA43" s="1330"/>
      <c r="AB43" s="1330"/>
      <c r="AC43" s="1330"/>
      <c r="AD43" s="1330"/>
      <c r="AE43" s="1330"/>
      <c r="AF43" s="1330"/>
      <c r="AG43" s="1330"/>
      <c r="AH43" s="1330"/>
      <c r="AI43" s="1330"/>
      <c r="AJ43" s="1329"/>
      <c r="AK43" s="1329"/>
      <c r="AL43" s="1329"/>
      <c r="AM43" s="1329"/>
      <c r="AN43" s="1329"/>
      <c r="AO43" s="1329"/>
      <c r="AP43" s="1329"/>
      <c r="AQ43" s="1329"/>
      <c r="AR43" s="1329"/>
      <c r="AS43" s="1329"/>
      <c r="AT43" s="1329"/>
      <c r="AU43" s="702"/>
      <c r="AV43" s="703"/>
      <c r="AW43" s="703"/>
      <c r="AX43" s="703"/>
      <c r="AY43" s="703"/>
      <c r="AZ43" s="703"/>
      <c r="BA43" s="703"/>
      <c r="BB43" s="703"/>
      <c r="BC43" s="703"/>
      <c r="BD43" s="703"/>
      <c r="BE43" s="703"/>
      <c r="BF43" s="703"/>
      <c r="BG43" s="703"/>
      <c r="BH43" s="703"/>
      <c r="BI43" s="703"/>
      <c r="BJ43" s="703"/>
      <c r="BK43" s="703"/>
      <c r="BL43" s="703"/>
      <c r="BM43" s="703"/>
      <c r="BN43" s="703"/>
      <c r="BO43" s="703"/>
      <c r="BP43" s="703"/>
      <c r="BQ43" s="703"/>
      <c r="BR43" s="703"/>
      <c r="BS43" s="703"/>
      <c r="BT43" s="703"/>
      <c r="BU43" s="703"/>
      <c r="BV43" s="703"/>
      <c r="BW43" s="703"/>
      <c r="BX43" s="703"/>
      <c r="BY43" s="703"/>
      <c r="BZ43" s="703"/>
      <c r="CA43" s="703"/>
      <c r="CB43" s="703"/>
      <c r="CC43" s="703"/>
      <c r="CD43" s="703"/>
      <c r="CE43" s="703"/>
      <c r="CF43" s="703"/>
      <c r="CG43" s="703"/>
      <c r="CH43" s="703"/>
      <c r="CI43" s="703"/>
      <c r="CJ43" s="703"/>
      <c r="CK43" s="703"/>
      <c r="CL43" s="703"/>
      <c r="CM43" s="703"/>
      <c r="CN43" s="703"/>
      <c r="CO43" s="703"/>
      <c r="CP43" s="703"/>
      <c r="CQ43" s="703"/>
      <c r="CR43" s="703"/>
      <c r="CS43" s="703"/>
      <c r="CT43" s="703"/>
      <c r="CU43" s="703"/>
      <c r="CV43" s="703"/>
      <c r="CW43" s="704"/>
      <c r="CX43" s="613"/>
    </row>
    <row r="44" spans="2:102" s="605" customFormat="1" ht="11.25">
      <c r="B44" s="610"/>
      <c r="C44" s="1326"/>
      <c r="D44" s="1327"/>
      <c r="E44" s="1327"/>
      <c r="F44" s="1327"/>
      <c r="G44" s="1327"/>
      <c r="H44" s="1327"/>
      <c r="I44" s="1327"/>
      <c r="J44" s="1327"/>
      <c r="K44" s="1327"/>
      <c r="L44" s="1328"/>
      <c r="M44" s="1329"/>
      <c r="N44" s="1329"/>
      <c r="O44" s="1329"/>
      <c r="P44" s="1329"/>
      <c r="Q44" s="1329"/>
      <c r="R44" s="1329"/>
      <c r="S44" s="1329"/>
      <c r="T44" s="1329"/>
      <c r="U44" s="1329"/>
      <c r="V44" s="1329"/>
      <c r="W44" s="1329"/>
      <c r="X44" s="1329"/>
      <c r="Y44" s="1329"/>
      <c r="Z44" s="1330"/>
      <c r="AA44" s="1330"/>
      <c r="AB44" s="1330"/>
      <c r="AC44" s="1330"/>
      <c r="AD44" s="1330"/>
      <c r="AE44" s="1330"/>
      <c r="AF44" s="1330"/>
      <c r="AG44" s="1330"/>
      <c r="AH44" s="1330"/>
      <c r="AI44" s="1330"/>
      <c r="AJ44" s="1329"/>
      <c r="AK44" s="1329"/>
      <c r="AL44" s="1329"/>
      <c r="AM44" s="1329"/>
      <c r="AN44" s="1329"/>
      <c r="AO44" s="1329"/>
      <c r="AP44" s="1329"/>
      <c r="AQ44" s="1329"/>
      <c r="AR44" s="1329"/>
      <c r="AS44" s="1329"/>
      <c r="AT44" s="1329"/>
      <c r="AU44" s="702"/>
      <c r="AV44" s="703"/>
      <c r="AW44" s="703"/>
      <c r="AX44" s="703"/>
      <c r="AY44" s="703"/>
      <c r="AZ44" s="703"/>
      <c r="BA44" s="703"/>
      <c r="BB44" s="703"/>
      <c r="BC44" s="703"/>
      <c r="BD44" s="703"/>
      <c r="BE44" s="703"/>
      <c r="BF44" s="703"/>
      <c r="BG44" s="703"/>
      <c r="BH44" s="703"/>
      <c r="BI44" s="703"/>
      <c r="BJ44" s="703"/>
      <c r="BK44" s="703"/>
      <c r="BL44" s="703"/>
      <c r="BM44" s="703"/>
      <c r="BN44" s="703"/>
      <c r="BO44" s="703"/>
      <c r="BP44" s="703"/>
      <c r="BQ44" s="703"/>
      <c r="BR44" s="703"/>
      <c r="BS44" s="703"/>
      <c r="BT44" s="703"/>
      <c r="BU44" s="703"/>
      <c r="BV44" s="703"/>
      <c r="BW44" s="703"/>
      <c r="BX44" s="703"/>
      <c r="BY44" s="703"/>
      <c r="BZ44" s="703"/>
      <c r="CA44" s="703"/>
      <c r="CB44" s="703"/>
      <c r="CC44" s="703"/>
      <c r="CD44" s="703"/>
      <c r="CE44" s="703"/>
      <c r="CF44" s="703"/>
      <c r="CG44" s="703"/>
      <c r="CH44" s="703"/>
      <c r="CI44" s="703"/>
      <c r="CJ44" s="703"/>
      <c r="CK44" s="703"/>
      <c r="CL44" s="703"/>
      <c r="CM44" s="703"/>
      <c r="CN44" s="703"/>
      <c r="CO44" s="703"/>
      <c r="CP44" s="703"/>
      <c r="CQ44" s="703"/>
      <c r="CR44" s="703"/>
      <c r="CS44" s="703"/>
      <c r="CT44" s="703"/>
      <c r="CU44" s="703"/>
      <c r="CV44" s="703"/>
      <c r="CW44" s="704"/>
      <c r="CX44" s="613"/>
    </row>
    <row r="45" spans="2:102" s="605" customFormat="1" ht="11.25">
      <c r="B45" s="610"/>
      <c r="C45" s="1326"/>
      <c r="D45" s="1327"/>
      <c r="E45" s="1327"/>
      <c r="F45" s="1327"/>
      <c r="G45" s="1327"/>
      <c r="H45" s="1327"/>
      <c r="I45" s="1327"/>
      <c r="J45" s="1327"/>
      <c r="K45" s="1327"/>
      <c r="L45" s="1328"/>
      <c r="M45" s="1329"/>
      <c r="N45" s="1329"/>
      <c r="O45" s="1329"/>
      <c r="P45" s="1329"/>
      <c r="Q45" s="1329"/>
      <c r="R45" s="1329"/>
      <c r="S45" s="1329"/>
      <c r="T45" s="1329"/>
      <c r="U45" s="1329"/>
      <c r="V45" s="1329"/>
      <c r="W45" s="1329"/>
      <c r="X45" s="1329"/>
      <c r="Y45" s="1329"/>
      <c r="Z45" s="1330"/>
      <c r="AA45" s="1330"/>
      <c r="AB45" s="1330"/>
      <c r="AC45" s="1330"/>
      <c r="AD45" s="1330"/>
      <c r="AE45" s="1330"/>
      <c r="AF45" s="1330"/>
      <c r="AG45" s="1330"/>
      <c r="AH45" s="1330"/>
      <c r="AI45" s="1330"/>
      <c r="AJ45" s="1329"/>
      <c r="AK45" s="1329"/>
      <c r="AL45" s="1329"/>
      <c r="AM45" s="1329"/>
      <c r="AN45" s="1329"/>
      <c r="AO45" s="1329"/>
      <c r="AP45" s="1329"/>
      <c r="AQ45" s="1329"/>
      <c r="AR45" s="1329"/>
      <c r="AS45" s="1329"/>
      <c r="AT45" s="1329"/>
      <c r="AU45" s="702"/>
      <c r="AV45" s="703"/>
      <c r="AW45" s="703"/>
      <c r="AX45" s="703"/>
      <c r="AY45" s="703"/>
      <c r="AZ45" s="703"/>
      <c r="BA45" s="703"/>
      <c r="BB45" s="703"/>
      <c r="BC45" s="703"/>
      <c r="BD45" s="703"/>
      <c r="BE45" s="703"/>
      <c r="BF45" s="703"/>
      <c r="BG45" s="703"/>
      <c r="BH45" s="703"/>
      <c r="BI45" s="703"/>
      <c r="BJ45" s="703"/>
      <c r="BK45" s="703"/>
      <c r="BL45" s="703"/>
      <c r="BM45" s="703"/>
      <c r="BN45" s="703"/>
      <c r="BO45" s="703"/>
      <c r="BP45" s="703"/>
      <c r="BQ45" s="703"/>
      <c r="BR45" s="703"/>
      <c r="BS45" s="703"/>
      <c r="BT45" s="703"/>
      <c r="BU45" s="703"/>
      <c r="BV45" s="703"/>
      <c r="BW45" s="703"/>
      <c r="BX45" s="703"/>
      <c r="BY45" s="703"/>
      <c r="BZ45" s="703"/>
      <c r="CA45" s="703"/>
      <c r="CB45" s="703"/>
      <c r="CC45" s="703"/>
      <c r="CD45" s="703"/>
      <c r="CE45" s="703"/>
      <c r="CF45" s="703"/>
      <c r="CG45" s="703"/>
      <c r="CH45" s="703"/>
      <c r="CI45" s="703"/>
      <c r="CJ45" s="703"/>
      <c r="CK45" s="703"/>
      <c r="CL45" s="703"/>
      <c r="CM45" s="703"/>
      <c r="CN45" s="703"/>
      <c r="CO45" s="703"/>
      <c r="CP45" s="703"/>
      <c r="CQ45" s="703"/>
      <c r="CR45" s="703"/>
      <c r="CS45" s="703"/>
      <c r="CT45" s="703"/>
      <c r="CU45" s="703"/>
      <c r="CV45" s="703"/>
      <c r="CW45" s="704"/>
      <c r="CX45" s="613"/>
    </row>
    <row r="46" spans="2:102" s="605" customFormat="1" ht="11.25">
      <c r="B46" s="610"/>
      <c r="C46" s="1326"/>
      <c r="D46" s="1327"/>
      <c r="E46" s="1327"/>
      <c r="F46" s="1327"/>
      <c r="G46" s="1327"/>
      <c r="H46" s="1327"/>
      <c r="I46" s="1327"/>
      <c r="J46" s="1327"/>
      <c r="K46" s="1327"/>
      <c r="L46" s="1328"/>
      <c r="M46" s="1329"/>
      <c r="N46" s="1329"/>
      <c r="O46" s="1329"/>
      <c r="P46" s="1329"/>
      <c r="Q46" s="1329"/>
      <c r="R46" s="1329"/>
      <c r="S46" s="1329"/>
      <c r="T46" s="1329"/>
      <c r="U46" s="1329"/>
      <c r="V46" s="1329"/>
      <c r="W46" s="1329"/>
      <c r="X46" s="1329"/>
      <c r="Y46" s="1329"/>
      <c r="Z46" s="1330"/>
      <c r="AA46" s="1330"/>
      <c r="AB46" s="1330"/>
      <c r="AC46" s="1330"/>
      <c r="AD46" s="1330"/>
      <c r="AE46" s="1330"/>
      <c r="AF46" s="1330"/>
      <c r="AG46" s="1330"/>
      <c r="AH46" s="1330"/>
      <c r="AI46" s="1330"/>
      <c r="AJ46" s="1329"/>
      <c r="AK46" s="1329"/>
      <c r="AL46" s="1329"/>
      <c r="AM46" s="1329"/>
      <c r="AN46" s="1329"/>
      <c r="AO46" s="1329"/>
      <c r="AP46" s="1329"/>
      <c r="AQ46" s="1329"/>
      <c r="AR46" s="1329"/>
      <c r="AS46" s="1329"/>
      <c r="AT46" s="1329"/>
      <c r="AU46" s="702"/>
      <c r="AV46" s="703"/>
      <c r="AW46" s="703"/>
      <c r="AX46" s="703"/>
      <c r="AY46" s="703"/>
      <c r="AZ46" s="703"/>
      <c r="BA46" s="703"/>
      <c r="BB46" s="703"/>
      <c r="BC46" s="703"/>
      <c r="BD46" s="703"/>
      <c r="BE46" s="703"/>
      <c r="BF46" s="703"/>
      <c r="BG46" s="703"/>
      <c r="BH46" s="703"/>
      <c r="BI46" s="703"/>
      <c r="BJ46" s="703"/>
      <c r="BK46" s="703"/>
      <c r="BL46" s="703"/>
      <c r="BM46" s="703"/>
      <c r="BN46" s="703"/>
      <c r="BO46" s="703"/>
      <c r="BP46" s="703"/>
      <c r="BQ46" s="703"/>
      <c r="BR46" s="703"/>
      <c r="BS46" s="703"/>
      <c r="BT46" s="703"/>
      <c r="BU46" s="703"/>
      <c r="BV46" s="703"/>
      <c r="BW46" s="703"/>
      <c r="BX46" s="703"/>
      <c r="BY46" s="703"/>
      <c r="BZ46" s="703"/>
      <c r="CA46" s="703"/>
      <c r="CB46" s="703"/>
      <c r="CC46" s="703"/>
      <c r="CD46" s="703"/>
      <c r="CE46" s="703"/>
      <c r="CF46" s="703"/>
      <c r="CG46" s="703"/>
      <c r="CH46" s="703"/>
      <c r="CI46" s="703"/>
      <c r="CJ46" s="703"/>
      <c r="CK46" s="703"/>
      <c r="CL46" s="703"/>
      <c r="CM46" s="703"/>
      <c r="CN46" s="703"/>
      <c r="CO46" s="703"/>
      <c r="CP46" s="703"/>
      <c r="CQ46" s="703"/>
      <c r="CR46" s="703"/>
      <c r="CS46" s="703"/>
      <c r="CT46" s="703"/>
      <c r="CU46" s="703"/>
      <c r="CV46" s="703"/>
      <c r="CW46" s="704"/>
      <c r="CX46" s="613"/>
    </row>
    <row r="47" spans="2:102" s="605" customFormat="1" ht="11.1" customHeight="1">
      <c r="B47" s="610"/>
      <c r="C47" s="1321"/>
      <c r="D47" s="1322"/>
      <c r="E47" s="1322"/>
      <c r="F47" s="1322"/>
      <c r="G47" s="1322"/>
      <c r="H47" s="1322"/>
      <c r="I47" s="1322"/>
      <c r="J47" s="1322"/>
      <c r="K47" s="1322"/>
      <c r="L47" s="1323"/>
      <c r="M47" s="1324"/>
      <c r="N47" s="1324"/>
      <c r="O47" s="1324"/>
      <c r="P47" s="1324"/>
      <c r="Q47" s="1324"/>
      <c r="R47" s="1324"/>
      <c r="S47" s="1324"/>
      <c r="T47" s="1324"/>
      <c r="U47" s="1324"/>
      <c r="V47" s="1324"/>
      <c r="W47" s="1324"/>
      <c r="X47" s="1324"/>
      <c r="Y47" s="1324"/>
      <c r="Z47" s="1325"/>
      <c r="AA47" s="1325"/>
      <c r="AB47" s="1325"/>
      <c r="AC47" s="1325"/>
      <c r="AD47" s="1325"/>
      <c r="AE47" s="1325"/>
      <c r="AF47" s="1325"/>
      <c r="AG47" s="1325"/>
      <c r="AH47" s="1325"/>
      <c r="AI47" s="1325"/>
      <c r="AJ47" s="1324"/>
      <c r="AK47" s="1324"/>
      <c r="AL47" s="1324"/>
      <c r="AM47" s="1324"/>
      <c r="AN47" s="1324"/>
      <c r="AO47" s="1324"/>
      <c r="AP47" s="1324"/>
      <c r="AQ47" s="1324"/>
      <c r="AR47" s="1324"/>
      <c r="AS47" s="1324"/>
      <c r="AT47" s="1324"/>
      <c r="AU47" s="705"/>
      <c r="AV47" s="706"/>
      <c r="AW47" s="706"/>
      <c r="AX47" s="706"/>
      <c r="AY47" s="706"/>
      <c r="AZ47" s="706"/>
      <c r="BA47" s="706"/>
      <c r="BB47" s="706"/>
      <c r="BC47" s="706"/>
      <c r="BD47" s="706"/>
      <c r="BE47" s="706"/>
      <c r="BF47" s="706"/>
      <c r="BG47" s="706"/>
      <c r="BH47" s="706"/>
      <c r="BI47" s="706"/>
      <c r="BJ47" s="706"/>
      <c r="BK47" s="706"/>
      <c r="BL47" s="706"/>
      <c r="BM47" s="706"/>
      <c r="BN47" s="706"/>
      <c r="BO47" s="706"/>
      <c r="BP47" s="706"/>
      <c r="BQ47" s="706"/>
      <c r="BR47" s="706"/>
      <c r="BS47" s="706"/>
      <c r="BT47" s="706"/>
      <c r="BU47" s="706"/>
      <c r="BV47" s="706"/>
      <c r="BW47" s="706"/>
      <c r="BX47" s="706"/>
      <c r="BY47" s="706"/>
      <c r="BZ47" s="706"/>
      <c r="CA47" s="706"/>
      <c r="CB47" s="706"/>
      <c r="CC47" s="706"/>
      <c r="CD47" s="706"/>
      <c r="CE47" s="706"/>
      <c r="CF47" s="706"/>
      <c r="CG47" s="706"/>
      <c r="CH47" s="706"/>
      <c r="CI47" s="706"/>
      <c r="CJ47" s="706"/>
      <c r="CK47" s="706"/>
      <c r="CL47" s="706"/>
      <c r="CM47" s="706"/>
      <c r="CN47" s="706"/>
      <c r="CO47" s="706"/>
      <c r="CP47" s="706"/>
      <c r="CQ47" s="706"/>
      <c r="CR47" s="706"/>
      <c r="CS47" s="706"/>
      <c r="CT47" s="706"/>
      <c r="CU47" s="706"/>
      <c r="CV47" s="706"/>
      <c r="CW47" s="707"/>
      <c r="CX47" s="613"/>
    </row>
    <row r="48" spans="2:102" s="605" customFormat="1" ht="11.1" customHeight="1">
      <c r="B48" s="617"/>
      <c r="C48" s="618"/>
      <c r="D48" s="618"/>
      <c r="E48" s="618"/>
      <c r="F48" s="618"/>
      <c r="G48" s="618"/>
      <c r="H48" s="618"/>
      <c r="I48" s="618"/>
      <c r="J48" s="618"/>
      <c r="K48" s="618"/>
      <c r="L48" s="618"/>
      <c r="M48" s="618"/>
      <c r="N48" s="618"/>
      <c r="O48" s="618"/>
      <c r="P48" s="618"/>
      <c r="Q48" s="618"/>
      <c r="R48" s="618"/>
      <c r="S48" s="618"/>
      <c r="T48" s="618"/>
      <c r="U48" s="618"/>
      <c r="V48" s="618"/>
      <c r="W48" s="618"/>
      <c r="X48" s="618"/>
      <c r="Y48" s="618"/>
      <c r="Z48" s="618"/>
      <c r="AA48" s="618"/>
      <c r="AB48" s="618"/>
      <c r="AC48" s="618"/>
      <c r="AD48" s="618"/>
      <c r="AE48" s="618"/>
      <c r="AF48" s="618"/>
      <c r="AG48" s="618"/>
      <c r="AH48" s="618"/>
      <c r="AI48" s="618"/>
      <c r="AJ48" s="618"/>
      <c r="AK48" s="619"/>
      <c r="AL48" s="619"/>
      <c r="AM48" s="619"/>
      <c r="AN48" s="619"/>
      <c r="AO48" s="619"/>
      <c r="AP48" s="619"/>
      <c r="AQ48" s="619"/>
      <c r="AR48" s="619"/>
      <c r="AS48" s="619"/>
      <c r="AT48" s="619"/>
      <c r="AU48" s="619"/>
      <c r="AV48" s="619"/>
      <c r="AW48" s="619"/>
      <c r="AX48" s="619"/>
      <c r="AY48" s="619"/>
      <c r="AZ48" s="619"/>
      <c r="BA48" s="619"/>
      <c r="BB48" s="619"/>
      <c r="BC48" s="619"/>
      <c r="BD48" s="619"/>
      <c r="BE48" s="619"/>
      <c r="BF48" s="619"/>
      <c r="BG48" s="619"/>
      <c r="BH48" s="619"/>
      <c r="BI48" s="618"/>
      <c r="BJ48" s="618"/>
      <c r="BK48" s="618"/>
      <c r="BL48" s="618"/>
      <c r="BM48" s="618"/>
      <c r="BN48" s="618"/>
      <c r="BO48" s="618"/>
      <c r="BP48" s="618"/>
      <c r="BQ48" s="618"/>
      <c r="BR48" s="618"/>
      <c r="BS48" s="618"/>
      <c r="BT48" s="618"/>
      <c r="BU48" s="618"/>
      <c r="BV48" s="618"/>
      <c r="BW48" s="618"/>
      <c r="BX48" s="618"/>
      <c r="BY48" s="618"/>
      <c r="BZ48" s="618"/>
      <c r="CA48" s="618"/>
      <c r="CB48" s="618"/>
      <c r="CC48" s="618"/>
      <c r="CD48" s="618"/>
      <c r="CE48" s="618"/>
      <c r="CF48" s="618"/>
      <c r="CG48" s="618"/>
      <c r="CH48" s="618"/>
      <c r="CI48" s="618"/>
      <c r="CJ48" s="618"/>
      <c r="CK48" s="618"/>
      <c r="CL48" s="618"/>
      <c r="CM48" s="618"/>
      <c r="CN48" s="618"/>
      <c r="CO48" s="618"/>
      <c r="CP48" s="618"/>
      <c r="CQ48" s="618"/>
      <c r="CR48" s="618"/>
      <c r="CS48" s="618"/>
      <c r="CT48" s="618"/>
      <c r="CU48" s="618"/>
      <c r="CV48" s="618"/>
      <c r="CW48" s="618"/>
      <c r="CX48" s="620"/>
    </row>
    <row r="49" spans="2:102">
      <c r="B49" s="634"/>
      <c r="C49" s="634"/>
      <c r="D49" s="634"/>
      <c r="E49" s="634"/>
      <c r="F49" s="634"/>
      <c r="G49" s="634"/>
      <c r="H49" s="634"/>
      <c r="I49" s="634"/>
      <c r="J49" s="634"/>
      <c r="K49" s="634"/>
      <c r="L49" s="634"/>
      <c r="M49" s="634"/>
      <c r="N49" s="634"/>
      <c r="O49" s="634"/>
      <c r="P49" s="634"/>
      <c r="Q49" s="634"/>
      <c r="R49" s="634"/>
      <c r="S49" s="634"/>
      <c r="T49" s="634"/>
      <c r="U49" s="634"/>
      <c r="V49" s="634"/>
      <c r="W49" s="634"/>
      <c r="X49" s="634"/>
      <c r="Y49" s="634"/>
      <c r="Z49" s="634"/>
      <c r="AA49" s="634"/>
      <c r="AB49" s="634"/>
      <c r="AC49" s="634"/>
      <c r="AD49" s="634"/>
      <c r="AE49" s="634"/>
      <c r="AF49" s="634"/>
      <c r="AG49" s="634"/>
      <c r="AH49" s="634"/>
      <c r="AI49" s="634"/>
      <c r="AJ49" s="634"/>
      <c r="AK49" s="634"/>
      <c r="AL49" s="634"/>
      <c r="AM49" s="634"/>
      <c r="AN49" s="634"/>
      <c r="AO49" s="634"/>
      <c r="AP49" s="634"/>
      <c r="AQ49" s="634"/>
      <c r="AR49" s="634"/>
      <c r="AS49" s="634"/>
      <c r="AT49" s="634"/>
      <c r="AU49" s="634"/>
      <c r="AV49" s="634"/>
      <c r="AW49" s="634"/>
      <c r="AX49" s="634"/>
      <c r="AY49" s="634"/>
      <c r="AZ49" s="634"/>
      <c r="BA49" s="634"/>
      <c r="BB49" s="634"/>
      <c r="BC49" s="634"/>
      <c r="BD49" s="634"/>
      <c r="BE49" s="634"/>
      <c r="BF49" s="634"/>
      <c r="BG49" s="634"/>
      <c r="BH49" s="634"/>
      <c r="BI49" s="634"/>
      <c r="BJ49" s="634"/>
      <c r="BK49" s="634"/>
      <c r="BL49" s="634"/>
      <c r="BM49" s="634"/>
      <c r="BN49" s="634"/>
      <c r="BO49" s="634"/>
      <c r="BP49" s="634"/>
      <c r="BQ49" s="634"/>
      <c r="BR49" s="634"/>
      <c r="BS49" s="634"/>
      <c r="BT49" s="634"/>
      <c r="BU49" s="634"/>
      <c r="BV49" s="634"/>
      <c r="BW49" s="634"/>
      <c r="BX49" s="634"/>
      <c r="BY49" s="634"/>
      <c r="BZ49" s="634"/>
      <c r="CA49" s="634"/>
      <c r="CB49" s="634"/>
      <c r="CC49" s="634"/>
      <c r="CD49" s="634"/>
      <c r="CE49" s="634"/>
      <c r="CF49" s="634"/>
      <c r="CG49" s="634"/>
      <c r="CH49" s="634"/>
      <c r="CI49" s="634"/>
      <c r="CJ49" s="634"/>
      <c r="CK49" s="634"/>
      <c r="CL49" s="634"/>
      <c r="CM49" s="634"/>
      <c r="CN49" s="634"/>
      <c r="CO49" s="634"/>
      <c r="CP49" s="634"/>
      <c r="CQ49" s="634"/>
      <c r="CR49" s="634"/>
      <c r="CS49" s="634"/>
      <c r="CT49" s="634"/>
      <c r="CU49" s="634"/>
      <c r="CV49" s="634"/>
      <c r="CW49" s="634"/>
      <c r="CX49" s="634"/>
    </row>
    <row r="50" spans="2:102">
      <c r="B50" s="634"/>
      <c r="C50" s="634"/>
      <c r="D50" s="634"/>
      <c r="E50" s="634"/>
      <c r="F50" s="634"/>
      <c r="G50" s="634"/>
      <c r="H50" s="634"/>
      <c r="I50" s="634"/>
      <c r="J50" s="634"/>
      <c r="K50" s="634"/>
      <c r="L50" s="634"/>
      <c r="M50" s="634"/>
      <c r="N50" s="634"/>
      <c r="O50" s="634"/>
      <c r="P50" s="634"/>
      <c r="Q50" s="634"/>
      <c r="R50" s="634"/>
      <c r="S50" s="634"/>
      <c r="T50" s="634"/>
      <c r="U50" s="634"/>
      <c r="V50" s="634"/>
      <c r="W50" s="634"/>
      <c r="X50" s="634"/>
      <c r="Y50" s="634"/>
      <c r="Z50" s="634"/>
      <c r="AA50" s="634"/>
      <c r="AB50" s="634"/>
      <c r="AC50" s="634"/>
      <c r="AD50" s="634"/>
      <c r="AE50" s="634"/>
      <c r="AF50" s="634"/>
      <c r="AG50" s="634"/>
      <c r="AH50" s="634"/>
      <c r="AI50" s="634"/>
      <c r="AJ50" s="634"/>
      <c r="AK50" s="634"/>
      <c r="AL50" s="634"/>
      <c r="AM50" s="634"/>
      <c r="AN50" s="634"/>
      <c r="AO50" s="634"/>
      <c r="AP50" s="634"/>
      <c r="AQ50" s="634"/>
      <c r="AR50" s="634"/>
      <c r="AS50" s="634"/>
      <c r="AT50" s="634"/>
      <c r="AU50" s="634"/>
      <c r="AV50" s="634"/>
      <c r="AW50" s="634"/>
      <c r="AX50" s="634"/>
      <c r="AY50" s="634"/>
      <c r="AZ50" s="634"/>
      <c r="BA50" s="634"/>
      <c r="BB50" s="634"/>
      <c r="BC50" s="634"/>
      <c r="BD50" s="634"/>
      <c r="BE50" s="634"/>
      <c r="BF50" s="634"/>
      <c r="BG50" s="634"/>
      <c r="BH50" s="634"/>
      <c r="BI50" s="634"/>
      <c r="BJ50" s="634"/>
      <c r="BK50" s="634"/>
      <c r="BL50" s="634"/>
      <c r="BM50" s="634"/>
      <c r="BN50" s="634"/>
      <c r="BO50" s="634"/>
      <c r="BP50" s="634"/>
      <c r="BQ50" s="634"/>
      <c r="BR50" s="634"/>
      <c r="BS50" s="634"/>
      <c r="BT50" s="634"/>
      <c r="BU50" s="634"/>
      <c r="BV50" s="634"/>
      <c r="BW50" s="634"/>
      <c r="BX50" s="634"/>
      <c r="BY50" s="634"/>
      <c r="BZ50" s="634"/>
      <c r="CA50" s="634"/>
      <c r="CB50" s="634"/>
      <c r="CC50" s="634"/>
      <c r="CD50" s="634"/>
      <c r="CE50" s="634"/>
      <c r="CF50" s="634"/>
      <c r="CG50" s="634"/>
      <c r="CH50" s="634"/>
      <c r="CI50" s="634"/>
      <c r="CJ50" s="634"/>
      <c r="CK50" s="634"/>
      <c r="CL50" s="634"/>
      <c r="CM50" s="634"/>
      <c r="CN50" s="634"/>
      <c r="CO50" s="634"/>
      <c r="CP50" s="634"/>
      <c r="CQ50" s="634"/>
      <c r="CR50" s="634"/>
      <c r="CS50" s="634"/>
      <c r="CT50" s="634"/>
      <c r="CU50" s="634"/>
      <c r="CV50" s="634"/>
      <c r="CW50" s="634"/>
      <c r="CX50" s="634"/>
    </row>
    <row r="51" spans="2:102">
      <c r="B51" s="634"/>
      <c r="C51" s="634"/>
      <c r="D51" s="634"/>
      <c r="E51" s="634"/>
      <c r="F51" s="634"/>
      <c r="G51" s="634"/>
      <c r="H51" s="634"/>
      <c r="I51" s="634"/>
      <c r="J51" s="634"/>
      <c r="K51" s="634"/>
      <c r="L51" s="634"/>
      <c r="M51" s="634"/>
      <c r="N51" s="634"/>
      <c r="O51" s="634"/>
      <c r="P51" s="634"/>
      <c r="Q51" s="634"/>
      <c r="R51" s="634"/>
      <c r="S51" s="634"/>
      <c r="T51" s="634"/>
      <c r="U51" s="634"/>
      <c r="V51" s="634"/>
      <c r="W51" s="634"/>
      <c r="X51" s="634"/>
      <c r="Y51" s="634"/>
      <c r="Z51" s="634"/>
      <c r="AA51" s="634"/>
      <c r="AB51" s="634"/>
      <c r="AC51" s="634"/>
      <c r="AD51" s="634"/>
      <c r="AE51" s="634"/>
      <c r="AF51" s="634"/>
      <c r="AG51" s="634"/>
      <c r="AH51" s="634"/>
      <c r="AI51" s="634"/>
      <c r="AJ51" s="634"/>
      <c r="AK51" s="634"/>
      <c r="AL51" s="634"/>
      <c r="AM51" s="634"/>
      <c r="AN51" s="634"/>
      <c r="AO51" s="634"/>
      <c r="AP51" s="634"/>
      <c r="AQ51" s="634"/>
      <c r="AR51" s="634"/>
      <c r="AS51" s="634"/>
      <c r="AT51" s="634"/>
      <c r="AU51" s="634"/>
      <c r="AV51" s="634"/>
      <c r="AW51" s="634"/>
      <c r="AX51" s="634"/>
      <c r="AY51" s="634"/>
      <c r="AZ51" s="634"/>
      <c r="BA51" s="634"/>
      <c r="BB51" s="634"/>
      <c r="BC51" s="634"/>
      <c r="BD51" s="634"/>
      <c r="BE51" s="634"/>
      <c r="BF51" s="634"/>
      <c r="BG51" s="634"/>
      <c r="BH51" s="634"/>
      <c r="BI51" s="634"/>
      <c r="BJ51" s="634"/>
      <c r="BK51" s="634"/>
      <c r="BL51" s="634"/>
      <c r="BM51" s="634"/>
      <c r="BN51" s="634"/>
      <c r="BO51" s="634"/>
      <c r="BP51" s="634"/>
      <c r="BQ51" s="634"/>
      <c r="BR51" s="634"/>
      <c r="BS51" s="634"/>
      <c r="BT51" s="634"/>
      <c r="BU51" s="634"/>
      <c r="BV51" s="634"/>
      <c r="BW51" s="634"/>
      <c r="BX51" s="634"/>
      <c r="BY51" s="634"/>
      <c r="BZ51" s="634"/>
      <c r="CA51" s="634"/>
      <c r="CB51" s="634"/>
      <c r="CC51" s="634"/>
      <c r="CD51" s="634"/>
      <c r="CE51" s="634"/>
      <c r="CF51" s="634"/>
      <c r="CG51" s="634"/>
      <c r="CH51" s="634"/>
      <c r="CI51" s="634"/>
      <c r="CJ51" s="634"/>
      <c r="CK51" s="634"/>
      <c r="CL51" s="634"/>
      <c r="CM51" s="634"/>
      <c r="CN51" s="634"/>
      <c r="CO51" s="634"/>
      <c r="CP51" s="634"/>
      <c r="CQ51" s="634"/>
      <c r="CR51" s="634"/>
      <c r="CS51" s="634"/>
      <c r="CT51" s="634"/>
      <c r="CU51" s="634"/>
      <c r="CV51" s="634"/>
      <c r="CW51" s="634"/>
      <c r="CX51" s="634"/>
    </row>
    <row r="52" spans="2:102">
      <c r="B52" s="634"/>
      <c r="C52" s="634"/>
      <c r="D52" s="634"/>
      <c r="E52" s="634"/>
      <c r="F52" s="634"/>
      <c r="G52" s="634"/>
      <c r="H52" s="634"/>
      <c r="I52" s="634"/>
      <c r="J52" s="634"/>
      <c r="K52" s="634"/>
      <c r="L52" s="634"/>
      <c r="M52" s="634"/>
      <c r="N52" s="634"/>
      <c r="O52" s="634"/>
      <c r="P52" s="634"/>
      <c r="Q52" s="634"/>
      <c r="R52" s="634"/>
      <c r="S52" s="634"/>
      <c r="T52" s="634"/>
      <c r="U52" s="634"/>
      <c r="V52" s="634"/>
      <c r="W52" s="634"/>
      <c r="X52" s="634"/>
      <c r="Y52" s="634"/>
      <c r="Z52" s="634"/>
      <c r="AA52" s="634"/>
      <c r="AB52" s="634"/>
      <c r="AC52" s="634"/>
      <c r="AD52" s="634"/>
      <c r="AE52" s="634"/>
      <c r="AF52" s="634"/>
      <c r="AG52" s="634"/>
      <c r="AH52" s="634"/>
      <c r="AI52" s="634"/>
      <c r="AJ52" s="634"/>
      <c r="AK52" s="634"/>
      <c r="AL52" s="634"/>
      <c r="AM52" s="634"/>
      <c r="AN52" s="634"/>
      <c r="AO52" s="634"/>
      <c r="AP52" s="634"/>
      <c r="AQ52" s="634"/>
      <c r="AR52" s="634"/>
      <c r="AS52" s="634"/>
      <c r="AT52" s="634"/>
      <c r="AU52" s="634"/>
      <c r="AV52" s="634"/>
      <c r="AW52" s="634"/>
      <c r="AX52" s="634"/>
      <c r="AY52" s="634"/>
      <c r="AZ52" s="634"/>
      <c r="BA52" s="634"/>
      <c r="BB52" s="634"/>
      <c r="BC52" s="634"/>
      <c r="BD52" s="634"/>
      <c r="BE52" s="634"/>
      <c r="BF52" s="634"/>
      <c r="BG52" s="634"/>
      <c r="BH52" s="634"/>
      <c r="BI52" s="634"/>
      <c r="BJ52" s="634"/>
      <c r="BK52" s="634"/>
      <c r="BL52" s="634"/>
      <c r="BM52" s="634"/>
      <c r="BN52" s="634"/>
      <c r="BO52" s="634"/>
      <c r="BP52" s="634"/>
      <c r="BQ52" s="634"/>
      <c r="BR52" s="634"/>
      <c r="BS52" s="634"/>
      <c r="BT52" s="634"/>
      <c r="BU52" s="634"/>
      <c r="BV52" s="634"/>
      <c r="BW52" s="634"/>
      <c r="BX52" s="634"/>
      <c r="BY52" s="634"/>
      <c r="BZ52" s="634"/>
      <c r="CA52" s="634"/>
      <c r="CB52" s="634"/>
      <c r="CC52" s="634"/>
      <c r="CD52" s="634"/>
      <c r="CE52" s="634"/>
      <c r="CF52" s="634"/>
      <c r="CG52" s="634"/>
      <c r="CH52" s="634"/>
      <c r="CI52" s="634"/>
      <c r="CJ52" s="634"/>
      <c r="CK52" s="634"/>
      <c r="CL52" s="634"/>
      <c r="CM52" s="634"/>
      <c r="CN52" s="634"/>
      <c r="CO52" s="634"/>
      <c r="CP52" s="634"/>
      <c r="CQ52" s="634"/>
      <c r="CR52" s="634"/>
      <c r="CS52" s="634"/>
      <c r="CT52" s="634"/>
      <c r="CU52" s="634"/>
      <c r="CV52" s="634"/>
      <c r="CW52" s="634"/>
      <c r="CX52" s="634"/>
    </row>
    <row r="53" spans="2:102">
      <c r="B53" s="634"/>
      <c r="C53" s="634"/>
      <c r="D53" s="634"/>
      <c r="E53" s="634"/>
      <c r="F53" s="634"/>
      <c r="G53" s="634"/>
      <c r="H53" s="634"/>
      <c r="I53" s="634"/>
      <c r="J53" s="634"/>
      <c r="K53" s="634"/>
      <c r="L53" s="634"/>
      <c r="M53" s="634"/>
      <c r="N53" s="634"/>
      <c r="O53" s="634"/>
      <c r="P53" s="634"/>
      <c r="Q53" s="634"/>
      <c r="R53" s="634"/>
      <c r="S53" s="634"/>
      <c r="T53" s="634"/>
      <c r="U53" s="634"/>
      <c r="V53" s="634"/>
      <c r="W53" s="634"/>
      <c r="X53" s="634"/>
      <c r="Y53" s="634"/>
      <c r="Z53" s="634"/>
      <c r="AA53" s="634"/>
      <c r="AB53" s="634"/>
      <c r="AC53" s="634"/>
      <c r="AD53" s="634"/>
      <c r="AE53" s="634"/>
      <c r="AF53" s="634"/>
      <c r="AG53" s="634"/>
      <c r="AH53" s="634"/>
      <c r="AI53" s="634"/>
      <c r="AJ53" s="634"/>
      <c r="AK53" s="634"/>
      <c r="AL53" s="634"/>
      <c r="AM53" s="634"/>
      <c r="AN53" s="634"/>
      <c r="AO53" s="634"/>
      <c r="AP53" s="634"/>
      <c r="AQ53" s="634"/>
      <c r="AR53" s="634"/>
      <c r="AS53" s="634"/>
      <c r="AT53" s="634"/>
      <c r="AU53" s="634"/>
      <c r="AV53" s="634"/>
      <c r="AW53" s="634"/>
      <c r="AX53" s="634"/>
      <c r="AY53" s="634"/>
      <c r="AZ53" s="634"/>
      <c r="BA53" s="634"/>
      <c r="BB53" s="634"/>
      <c r="BC53" s="634"/>
      <c r="BD53" s="634"/>
      <c r="BE53" s="634"/>
      <c r="BF53" s="634"/>
      <c r="BG53" s="634"/>
      <c r="BH53" s="634"/>
      <c r="BI53" s="634"/>
      <c r="BJ53" s="634"/>
      <c r="BK53" s="634"/>
      <c r="BL53" s="634"/>
      <c r="BM53" s="634"/>
      <c r="BN53" s="634"/>
      <c r="BO53" s="634"/>
      <c r="BP53" s="634"/>
      <c r="BQ53" s="634"/>
      <c r="BR53" s="634"/>
      <c r="BS53" s="634"/>
      <c r="BT53" s="634"/>
      <c r="BU53" s="634"/>
      <c r="BV53" s="634"/>
      <c r="BW53" s="634"/>
      <c r="BX53" s="634"/>
      <c r="BY53" s="634"/>
      <c r="BZ53" s="634"/>
      <c r="CA53" s="634"/>
      <c r="CB53" s="634"/>
      <c r="CC53" s="634"/>
      <c r="CD53" s="634"/>
      <c r="CE53" s="634"/>
      <c r="CF53" s="634"/>
      <c r="CG53" s="634"/>
      <c r="CH53" s="634"/>
      <c r="CI53" s="634"/>
      <c r="CJ53" s="634"/>
      <c r="CK53" s="634"/>
      <c r="CL53" s="634"/>
      <c r="CM53" s="634"/>
      <c r="CN53" s="634"/>
      <c r="CO53" s="634"/>
      <c r="CP53" s="634"/>
      <c r="CQ53" s="634"/>
      <c r="CR53" s="634"/>
      <c r="CS53" s="634"/>
      <c r="CT53" s="634"/>
      <c r="CU53" s="634"/>
      <c r="CV53" s="634"/>
      <c r="CW53" s="634"/>
      <c r="CX53" s="634"/>
    </row>
    <row r="54" spans="2:102">
      <c r="B54" s="634"/>
      <c r="C54" s="634"/>
      <c r="D54" s="634"/>
      <c r="E54" s="634"/>
      <c r="F54" s="634"/>
      <c r="G54" s="634"/>
      <c r="H54" s="634"/>
      <c r="I54" s="634"/>
      <c r="J54" s="634"/>
      <c r="K54" s="634"/>
      <c r="L54" s="634"/>
      <c r="M54" s="634"/>
      <c r="N54" s="634"/>
      <c r="O54" s="634"/>
      <c r="P54" s="634"/>
      <c r="Q54" s="634"/>
      <c r="R54" s="634"/>
      <c r="S54" s="634"/>
      <c r="T54" s="634"/>
      <c r="U54" s="634"/>
      <c r="V54" s="634"/>
      <c r="W54" s="634"/>
      <c r="X54" s="634"/>
      <c r="Y54" s="634"/>
      <c r="Z54" s="634"/>
      <c r="AA54" s="634"/>
      <c r="AB54" s="634"/>
      <c r="AC54" s="634"/>
      <c r="AD54" s="634"/>
      <c r="AE54" s="634"/>
      <c r="AF54" s="634"/>
      <c r="AG54" s="634"/>
      <c r="AH54" s="634"/>
      <c r="AI54" s="634"/>
      <c r="AJ54" s="634"/>
      <c r="AK54" s="634"/>
      <c r="AL54" s="634"/>
      <c r="AM54" s="634"/>
      <c r="AN54" s="634"/>
      <c r="AO54" s="634"/>
      <c r="AP54" s="634"/>
      <c r="AQ54" s="634"/>
      <c r="AR54" s="634"/>
      <c r="AS54" s="634"/>
      <c r="AT54" s="634"/>
      <c r="AU54" s="634"/>
      <c r="AV54" s="634"/>
      <c r="AW54" s="634"/>
      <c r="AX54" s="634"/>
      <c r="AY54" s="634"/>
      <c r="AZ54" s="634"/>
      <c r="BA54" s="634"/>
      <c r="BB54" s="634"/>
      <c r="BC54" s="634"/>
      <c r="BD54" s="634"/>
      <c r="BE54" s="634"/>
      <c r="BF54" s="634"/>
      <c r="BG54" s="634"/>
      <c r="BH54" s="634"/>
      <c r="BI54" s="634"/>
      <c r="BJ54" s="634"/>
      <c r="BK54" s="634"/>
      <c r="BL54" s="634"/>
      <c r="BM54" s="634"/>
      <c r="BN54" s="634"/>
      <c r="BO54" s="634"/>
      <c r="BP54" s="634"/>
      <c r="BQ54" s="634"/>
      <c r="BR54" s="634"/>
      <c r="BS54" s="634"/>
      <c r="BT54" s="634"/>
      <c r="BU54" s="634"/>
      <c r="BV54" s="634"/>
      <c r="BW54" s="634"/>
      <c r="BX54" s="634"/>
      <c r="BY54" s="634"/>
      <c r="BZ54" s="634"/>
      <c r="CA54" s="634"/>
      <c r="CB54" s="634"/>
      <c r="CC54" s="634"/>
      <c r="CD54" s="634"/>
      <c r="CE54" s="634"/>
      <c r="CF54" s="634"/>
      <c r="CG54" s="634"/>
      <c r="CH54" s="634"/>
      <c r="CI54" s="634"/>
      <c r="CJ54" s="634"/>
      <c r="CK54" s="634"/>
      <c r="CL54" s="634"/>
      <c r="CM54" s="634"/>
      <c r="CN54" s="634"/>
      <c r="CO54" s="634"/>
      <c r="CP54" s="634"/>
      <c r="CQ54" s="634"/>
      <c r="CR54" s="634"/>
      <c r="CS54" s="634"/>
      <c r="CT54" s="634"/>
      <c r="CU54" s="634"/>
      <c r="CV54" s="634"/>
      <c r="CW54" s="634"/>
      <c r="CX54" s="634"/>
    </row>
    <row r="55" spans="2:102">
      <c r="B55" s="634"/>
      <c r="C55" s="634"/>
      <c r="D55" s="634"/>
      <c r="E55" s="634"/>
      <c r="F55" s="634"/>
      <c r="G55" s="634"/>
      <c r="H55" s="634"/>
      <c r="I55" s="634"/>
      <c r="J55" s="634"/>
      <c r="K55" s="634"/>
      <c r="L55" s="634"/>
      <c r="M55" s="634"/>
      <c r="N55" s="634"/>
      <c r="O55" s="634"/>
      <c r="P55" s="634"/>
      <c r="Q55" s="634"/>
      <c r="R55" s="634"/>
      <c r="S55" s="634"/>
      <c r="T55" s="634"/>
      <c r="U55" s="634"/>
      <c r="V55" s="634"/>
      <c r="W55" s="634"/>
      <c r="X55" s="634"/>
      <c r="Y55" s="634"/>
      <c r="Z55" s="634"/>
      <c r="AA55" s="634"/>
      <c r="AB55" s="634"/>
      <c r="AC55" s="634"/>
      <c r="AD55" s="634"/>
      <c r="AE55" s="634"/>
      <c r="AF55" s="634"/>
      <c r="AG55" s="634"/>
      <c r="AH55" s="634"/>
      <c r="AI55" s="634"/>
      <c r="AJ55" s="634"/>
      <c r="AK55" s="634"/>
      <c r="AL55" s="634"/>
      <c r="AM55" s="634"/>
      <c r="AN55" s="634"/>
      <c r="AO55" s="634"/>
      <c r="AP55" s="634"/>
      <c r="AQ55" s="634"/>
      <c r="AR55" s="634"/>
      <c r="AS55" s="634"/>
      <c r="AT55" s="634"/>
      <c r="AU55" s="634"/>
      <c r="AV55" s="634"/>
      <c r="AW55" s="634"/>
      <c r="AX55" s="634"/>
      <c r="AY55" s="634"/>
      <c r="AZ55" s="634"/>
      <c r="BA55" s="634"/>
      <c r="BB55" s="634"/>
      <c r="BC55" s="634"/>
      <c r="BD55" s="634"/>
      <c r="BE55" s="634"/>
      <c r="BF55" s="634"/>
      <c r="BG55" s="634"/>
      <c r="BH55" s="634"/>
      <c r="BI55" s="634"/>
      <c r="BJ55" s="634"/>
      <c r="BK55" s="634"/>
      <c r="BL55" s="634"/>
      <c r="BM55" s="634"/>
      <c r="BN55" s="634"/>
      <c r="BO55" s="634"/>
      <c r="BP55" s="634"/>
      <c r="BQ55" s="634"/>
      <c r="BR55" s="634"/>
      <c r="BS55" s="634"/>
      <c r="BT55" s="634"/>
      <c r="BU55" s="634"/>
      <c r="BV55" s="634"/>
      <c r="BW55" s="634"/>
      <c r="BX55" s="634"/>
      <c r="BY55" s="634"/>
      <c r="BZ55" s="634"/>
      <c r="CA55" s="634"/>
      <c r="CB55" s="634"/>
      <c r="CC55" s="634"/>
      <c r="CD55" s="634"/>
      <c r="CE55" s="634"/>
      <c r="CF55" s="634"/>
      <c r="CG55" s="634"/>
      <c r="CH55" s="634"/>
      <c r="CI55" s="634"/>
      <c r="CJ55" s="634"/>
      <c r="CK55" s="634"/>
      <c r="CL55" s="634"/>
      <c r="CM55" s="634"/>
      <c r="CN55" s="634"/>
      <c r="CO55" s="634"/>
      <c r="CP55" s="634"/>
      <c r="CQ55" s="634"/>
      <c r="CR55" s="634"/>
      <c r="CS55" s="634"/>
      <c r="CT55" s="634"/>
      <c r="CU55" s="634"/>
      <c r="CV55" s="634"/>
      <c r="CW55" s="634"/>
      <c r="CX55" s="634"/>
    </row>
    <row r="56" spans="2:102">
      <c r="B56" s="634"/>
      <c r="C56" s="634"/>
      <c r="D56" s="634"/>
      <c r="E56" s="634"/>
      <c r="F56" s="634"/>
      <c r="G56" s="634"/>
      <c r="H56" s="634"/>
      <c r="I56" s="634"/>
      <c r="J56" s="634"/>
      <c r="K56" s="634"/>
      <c r="L56" s="634"/>
      <c r="M56" s="634"/>
      <c r="N56" s="634"/>
      <c r="O56" s="634"/>
      <c r="P56" s="634"/>
      <c r="Q56" s="634"/>
      <c r="R56" s="634"/>
      <c r="S56" s="634"/>
      <c r="T56" s="634"/>
      <c r="U56" s="634"/>
      <c r="V56" s="634"/>
      <c r="W56" s="634"/>
      <c r="X56" s="634"/>
      <c r="Y56" s="634"/>
      <c r="Z56" s="634"/>
      <c r="AA56" s="634"/>
      <c r="AB56" s="634"/>
      <c r="AC56" s="634"/>
      <c r="AD56" s="634"/>
      <c r="AE56" s="634"/>
      <c r="AF56" s="634"/>
      <c r="AG56" s="634"/>
      <c r="AH56" s="634"/>
      <c r="AI56" s="634"/>
      <c r="AJ56" s="634"/>
      <c r="AK56" s="634"/>
      <c r="AL56" s="634"/>
      <c r="AM56" s="634"/>
      <c r="AN56" s="634"/>
      <c r="AO56" s="634"/>
      <c r="AP56" s="634"/>
      <c r="AQ56" s="634"/>
      <c r="AR56" s="634"/>
      <c r="AS56" s="634"/>
      <c r="AT56" s="634"/>
      <c r="AU56" s="634"/>
      <c r="AV56" s="634"/>
      <c r="AW56" s="634"/>
      <c r="AX56" s="634"/>
      <c r="AY56" s="634"/>
      <c r="AZ56" s="634"/>
      <c r="BA56" s="634"/>
      <c r="BB56" s="634"/>
      <c r="BC56" s="634"/>
      <c r="BD56" s="634"/>
      <c r="BE56" s="634"/>
      <c r="BF56" s="634"/>
      <c r="BG56" s="634"/>
      <c r="BH56" s="634"/>
      <c r="BI56" s="634"/>
      <c r="BJ56" s="634"/>
      <c r="BK56" s="634"/>
      <c r="BL56" s="634"/>
      <c r="BM56" s="634"/>
      <c r="BN56" s="634"/>
      <c r="BO56" s="634"/>
      <c r="BP56" s="634"/>
      <c r="BQ56" s="634"/>
      <c r="BR56" s="634"/>
      <c r="BS56" s="634"/>
      <c r="BT56" s="634"/>
      <c r="BU56" s="634"/>
      <c r="BV56" s="634"/>
      <c r="BW56" s="634"/>
      <c r="BX56" s="634"/>
      <c r="BY56" s="634"/>
      <c r="BZ56" s="634"/>
      <c r="CA56" s="634"/>
      <c r="CB56" s="634"/>
      <c r="CC56" s="634"/>
      <c r="CD56" s="634"/>
      <c r="CE56" s="634"/>
      <c r="CF56" s="634"/>
      <c r="CG56" s="634"/>
      <c r="CH56" s="634"/>
      <c r="CI56" s="634"/>
      <c r="CJ56" s="634"/>
      <c r="CK56" s="634"/>
      <c r="CL56" s="634"/>
      <c r="CM56" s="634"/>
      <c r="CN56" s="634"/>
      <c r="CO56" s="634"/>
      <c r="CP56" s="634"/>
      <c r="CQ56" s="634"/>
      <c r="CR56" s="634"/>
      <c r="CS56" s="634"/>
      <c r="CT56" s="634"/>
      <c r="CU56" s="634"/>
      <c r="CV56" s="634"/>
      <c r="CW56" s="634"/>
      <c r="CX56" s="634"/>
    </row>
    <row r="57" spans="2:102">
      <c r="B57" s="634"/>
      <c r="C57" s="634"/>
      <c r="D57" s="634"/>
      <c r="E57" s="634"/>
      <c r="F57" s="634"/>
      <c r="G57" s="634"/>
      <c r="H57" s="634"/>
      <c r="I57" s="634"/>
      <c r="J57" s="634"/>
      <c r="K57" s="634"/>
      <c r="L57" s="634"/>
      <c r="M57" s="634"/>
      <c r="N57" s="634"/>
      <c r="O57" s="634"/>
      <c r="P57" s="634"/>
      <c r="Q57" s="634"/>
      <c r="R57" s="634"/>
      <c r="S57" s="634"/>
      <c r="T57" s="634"/>
      <c r="U57" s="634"/>
      <c r="V57" s="634"/>
      <c r="W57" s="634"/>
      <c r="X57" s="634"/>
      <c r="Y57" s="634"/>
      <c r="Z57" s="634"/>
      <c r="AA57" s="634"/>
      <c r="AB57" s="634"/>
      <c r="AC57" s="634"/>
      <c r="AD57" s="634"/>
      <c r="AE57" s="634"/>
      <c r="AF57" s="634"/>
      <c r="AG57" s="634"/>
      <c r="AH57" s="634"/>
      <c r="AI57" s="634"/>
      <c r="AJ57" s="634"/>
      <c r="AK57" s="634"/>
      <c r="AL57" s="634"/>
      <c r="AM57" s="634"/>
      <c r="AN57" s="634"/>
      <c r="AO57" s="634"/>
      <c r="AP57" s="634"/>
      <c r="AQ57" s="634"/>
      <c r="AR57" s="634"/>
      <c r="AS57" s="634"/>
      <c r="AT57" s="634"/>
      <c r="AU57" s="634"/>
      <c r="AV57" s="634"/>
      <c r="AW57" s="634"/>
      <c r="AX57" s="634"/>
      <c r="AY57" s="634"/>
      <c r="AZ57" s="634"/>
      <c r="BA57" s="634"/>
      <c r="BB57" s="634"/>
      <c r="BC57" s="634"/>
      <c r="BD57" s="634"/>
      <c r="BE57" s="634"/>
      <c r="BF57" s="634"/>
      <c r="BG57" s="634"/>
      <c r="BH57" s="634"/>
      <c r="BI57" s="634"/>
      <c r="BJ57" s="634"/>
      <c r="BK57" s="634"/>
      <c r="BL57" s="634"/>
      <c r="BM57" s="634"/>
      <c r="BN57" s="634"/>
      <c r="BO57" s="634"/>
      <c r="BP57" s="634"/>
      <c r="BQ57" s="634"/>
      <c r="BR57" s="634"/>
      <c r="BS57" s="634"/>
      <c r="BT57" s="634"/>
      <c r="BU57" s="634"/>
      <c r="BV57" s="634"/>
      <c r="BW57" s="634"/>
      <c r="BX57" s="634"/>
      <c r="BY57" s="634"/>
      <c r="BZ57" s="634"/>
      <c r="CA57" s="634"/>
      <c r="CB57" s="634"/>
      <c r="CC57" s="634"/>
      <c r="CD57" s="634"/>
      <c r="CE57" s="634"/>
      <c r="CF57" s="634"/>
      <c r="CG57" s="634"/>
      <c r="CH57" s="634"/>
      <c r="CI57" s="634"/>
      <c r="CJ57" s="634"/>
      <c r="CK57" s="634"/>
      <c r="CL57" s="634"/>
      <c r="CM57" s="634"/>
      <c r="CN57" s="634"/>
      <c r="CO57" s="634"/>
      <c r="CP57" s="634"/>
      <c r="CQ57" s="634"/>
      <c r="CR57" s="634"/>
      <c r="CS57" s="634"/>
      <c r="CT57" s="634"/>
      <c r="CU57" s="634"/>
      <c r="CV57" s="634"/>
      <c r="CW57" s="634"/>
      <c r="CX57" s="634"/>
    </row>
    <row r="58" spans="2:102">
      <c r="B58" s="634"/>
      <c r="C58" s="634"/>
      <c r="D58" s="634"/>
      <c r="E58" s="634"/>
      <c r="F58" s="634"/>
      <c r="G58" s="634"/>
      <c r="H58" s="634"/>
      <c r="I58" s="634"/>
      <c r="J58" s="634"/>
      <c r="K58" s="634"/>
      <c r="L58" s="634"/>
      <c r="M58" s="634"/>
      <c r="N58" s="634"/>
      <c r="O58" s="634"/>
      <c r="P58" s="634"/>
      <c r="Q58" s="634"/>
      <c r="R58" s="634"/>
      <c r="S58" s="634"/>
      <c r="T58" s="634"/>
      <c r="U58" s="634"/>
      <c r="V58" s="634"/>
      <c r="W58" s="634"/>
      <c r="X58" s="634"/>
      <c r="Y58" s="634"/>
      <c r="Z58" s="634"/>
      <c r="AA58" s="634"/>
      <c r="AB58" s="634"/>
      <c r="AC58" s="634"/>
      <c r="AD58" s="634"/>
      <c r="AE58" s="634"/>
      <c r="AF58" s="634"/>
      <c r="AG58" s="634"/>
      <c r="AH58" s="634"/>
      <c r="AI58" s="634"/>
      <c r="AJ58" s="634"/>
      <c r="AK58" s="634"/>
      <c r="AL58" s="634"/>
      <c r="AM58" s="634"/>
      <c r="AN58" s="634"/>
      <c r="AO58" s="634"/>
      <c r="AP58" s="634"/>
      <c r="AQ58" s="634"/>
      <c r="AR58" s="634"/>
      <c r="AS58" s="634"/>
      <c r="AT58" s="634"/>
      <c r="AU58" s="634"/>
      <c r="AV58" s="634"/>
      <c r="AW58" s="634"/>
      <c r="AX58" s="634"/>
      <c r="AY58" s="634"/>
      <c r="AZ58" s="634"/>
      <c r="BA58" s="634"/>
      <c r="BB58" s="634"/>
      <c r="BC58" s="634"/>
      <c r="BD58" s="634"/>
      <c r="BE58" s="634"/>
      <c r="BF58" s="634"/>
      <c r="BG58" s="634"/>
      <c r="BH58" s="634"/>
      <c r="BI58" s="634"/>
      <c r="BJ58" s="634"/>
      <c r="BK58" s="634"/>
      <c r="BL58" s="634"/>
      <c r="BM58" s="634"/>
      <c r="BN58" s="634"/>
      <c r="BO58" s="634"/>
      <c r="BP58" s="634"/>
      <c r="BQ58" s="634"/>
      <c r="BR58" s="634"/>
      <c r="BS58" s="634"/>
      <c r="BT58" s="634"/>
      <c r="BU58" s="634"/>
      <c r="BV58" s="634"/>
      <c r="BW58" s="634"/>
      <c r="BX58" s="634"/>
      <c r="BY58" s="634"/>
      <c r="BZ58" s="634"/>
      <c r="CA58" s="634"/>
      <c r="CB58" s="634"/>
      <c r="CC58" s="634"/>
      <c r="CD58" s="634"/>
      <c r="CE58" s="634"/>
      <c r="CF58" s="634"/>
      <c r="CG58" s="634"/>
      <c r="CH58" s="634"/>
      <c r="CI58" s="634"/>
      <c r="CJ58" s="634"/>
      <c r="CK58" s="634"/>
      <c r="CL58" s="634"/>
      <c r="CM58" s="634"/>
      <c r="CN58" s="634"/>
      <c r="CO58" s="634"/>
      <c r="CP58" s="634"/>
      <c r="CQ58" s="634"/>
      <c r="CR58" s="634"/>
      <c r="CS58" s="634"/>
      <c r="CT58" s="634"/>
      <c r="CU58" s="634"/>
      <c r="CV58" s="634"/>
      <c r="CW58" s="634"/>
      <c r="CX58" s="634"/>
    </row>
    <row r="59" spans="2:102">
      <c r="B59" s="634"/>
      <c r="C59" s="634"/>
      <c r="D59" s="634"/>
      <c r="E59" s="634"/>
      <c r="F59" s="634"/>
      <c r="G59" s="634"/>
      <c r="H59" s="634"/>
      <c r="I59" s="634"/>
      <c r="J59" s="634"/>
      <c r="K59" s="634"/>
      <c r="L59" s="634"/>
      <c r="M59" s="634"/>
      <c r="N59" s="634"/>
      <c r="O59" s="634"/>
      <c r="P59" s="634"/>
      <c r="Q59" s="634"/>
      <c r="R59" s="634"/>
      <c r="S59" s="634"/>
      <c r="T59" s="634"/>
      <c r="U59" s="634"/>
      <c r="V59" s="634"/>
      <c r="W59" s="634"/>
      <c r="X59" s="634"/>
      <c r="Y59" s="634"/>
      <c r="Z59" s="634"/>
      <c r="AA59" s="634"/>
      <c r="AB59" s="634"/>
      <c r="AC59" s="634"/>
      <c r="AD59" s="634"/>
      <c r="AE59" s="634"/>
      <c r="AF59" s="634"/>
      <c r="AG59" s="634"/>
      <c r="AH59" s="634"/>
      <c r="AI59" s="634"/>
      <c r="AJ59" s="634"/>
      <c r="AK59" s="634"/>
      <c r="AL59" s="634"/>
      <c r="AM59" s="634"/>
      <c r="AN59" s="634"/>
      <c r="AO59" s="634"/>
      <c r="AP59" s="634"/>
      <c r="AQ59" s="634"/>
      <c r="AR59" s="634"/>
      <c r="AS59" s="634"/>
      <c r="AT59" s="634"/>
      <c r="AU59" s="634"/>
      <c r="AV59" s="634"/>
      <c r="AW59" s="634"/>
      <c r="AX59" s="634"/>
      <c r="AY59" s="634"/>
      <c r="AZ59" s="634"/>
      <c r="BA59" s="634"/>
      <c r="BB59" s="634"/>
      <c r="BC59" s="634"/>
      <c r="BD59" s="634"/>
      <c r="BE59" s="634"/>
      <c r="BF59" s="634"/>
      <c r="BG59" s="634"/>
      <c r="BH59" s="634"/>
      <c r="BI59" s="634"/>
      <c r="BJ59" s="634"/>
      <c r="BK59" s="634"/>
      <c r="BL59" s="634"/>
      <c r="BM59" s="634"/>
      <c r="BN59" s="634"/>
      <c r="BO59" s="634"/>
      <c r="BP59" s="634"/>
      <c r="BQ59" s="634"/>
      <c r="BR59" s="634"/>
      <c r="BS59" s="634"/>
      <c r="BT59" s="634"/>
      <c r="BU59" s="634"/>
      <c r="BV59" s="634"/>
      <c r="BW59" s="634"/>
      <c r="BX59" s="634"/>
      <c r="BY59" s="634"/>
      <c r="BZ59" s="634"/>
      <c r="CA59" s="634"/>
      <c r="CB59" s="634"/>
      <c r="CC59" s="634"/>
      <c r="CD59" s="634"/>
      <c r="CE59" s="634"/>
      <c r="CF59" s="634"/>
      <c r="CG59" s="634"/>
      <c r="CH59" s="634"/>
      <c r="CI59" s="634"/>
      <c r="CJ59" s="634"/>
      <c r="CK59" s="634"/>
      <c r="CL59" s="634"/>
      <c r="CM59" s="634"/>
      <c r="CN59" s="634"/>
      <c r="CO59" s="634"/>
      <c r="CP59" s="634"/>
      <c r="CQ59" s="634"/>
      <c r="CR59" s="634"/>
      <c r="CS59" s="634"/>
      <c r="CT59" s="634"/>
      <c r="CU59" s="634"/>
      <c r="CV59" s="634"/>
      <c r="CW59" s="634"/>
      <c r="CX59" s="634"/>
    </row>
    <row r="60" spans="2:102">
      <c r="B60" s="634"/>
      <c r="C60" s="634"/>
      <c r="D60" s="634"/>
      <c r="E60" s="634"/>
      <c r="F60" s="634"/>
      <c r="G60" s="634"/>
      <c r="H60" s="634"/>
      <c r="I60" s="634"/>
      <c r="J60" s="634"/>
      <c r="K60" s="634"/>
      <c r="L60" s="634"/>
      <c r="M60" s="634"/>
      <c r="N60" s="634"/>
      <c r="O60" s="634"/>
      <c r="P60" s="634"/>
      <c r="Q60" s="634"/>
      <c r="R60" s="634"/>
      <c r="S60" s="634"/>
      <c r="T60" s="634"/>
      <c r="U60" s="634"/>
      <c r="V60" s="634"/>
      <c r="W60" s="634"/>
      <c r="X60" s="634"/>
      <c r="Y60" s="634"/>
      <c r="Z60" s="634"/>
      <c r="AA60" s="634"/>
      <c r="AB60" s="634"/>
      <c r="AC60" s="634"/>
      <c r="AD60" s="634"/>
      <c r="AE60" s="634"/>
      <c r="AF60" s="634"/>
      <c r="AG60" s="634"/>
      <c r="AH60" s="634"/>
      <c r="AI60" s="634"/>
      <c r="AJ60" s="634"/>
      <c r="AK60" s="634"/>
      <c r="AL60" s="634"/>
      <c r="AM60" s="634"/>
      <c r="AN60" s="634"/>
      <c r="AO60" s="634"/>
      <c r="AP60" s="634"/>
      <c r="AQ60" s="634"/>
      <c r="AR60" s="634"/>
      <c r="AS60" s="634"/>
      <c r="AT60" s="634"/>
      <c r="AU60" s="634"/>
      <c r="AV60" s="634"/>
      <c r="AW60" s="634"/>
      <c r="AX60" s="634"/>
      <c r="AY60" s="634"/>
      <c r="AZ60" s="634"/>
      <c r="BA60" s="634"/>
      <c r="BB60" s="634"/>
      <c r="BC60" s="634"/>
      <c r="BD60" s="634"/>
      <c r="BE60" s="634"/>
      <c r="BF60" s="634"/>
      <c r="BG60" s="634"/>
      <c r="BH60" s="634"/>
      <c r="BI60" s="634"/>
      <c r="BJ60" s="634"/>
      <c r="BK60" s="634"/>
      <c r="BL60" s="634"/>
      <c r="BM60" s="634"/>
      <c r="BN60" s="634"/>
      <c r="BO60" s="634"/>
      <c r="BP60" s="634"/>
      <c r="BQ60" s="634"/>
      <c r="BR60" s="634"/>
      <c r="BS60" s="634"/>
      <c r="BT60" s="634"/>
      <c r="BU60" s="634"/>
      <c r="BV60" s="634"/>
      <c r="BW60" s="634"/>
      <c r="BX60" s="634"/>
      <c r="BY60" s="634"/>
      <c r="BZ60" s="634"/>
      <c r="CA60" s="634"/>
      <c r="CB60" s="634"/>
      <c r="CC60" s="634"/>
      <c r="CD60" s="634"/>
      <c r="CE60" s="634"/>
      <c r="CF60" s="634"/>
      <c r="CG60" s="634"/>
      <c r="CH60" s="634"/>
      <c r="CI60" s="634"/>
      <c r="CJ60" s="634"/>
      <c r="CK60" s="634"/>
      <c r="CL60" s="634"/>
      <c r="CM60" s="634"/>
      <c r="CN60" s="634"/>
      <c r="CO60" s="634"/>
      <c r="CP60" s="634"/>
      <c r="CQ60" s="634"/>
      <c r="CR60" s="634"/>
      <c r="CS60" s="634"/>
      <c r="CT60" s="634"/>
      <c r="CU60" s="634"/>
      <c r="CV60" s="634"/>
      <c r="CW60" s="634"/>
      <c r="CX60" s="634"/>
    </row>
    <row r="61" spans="2:102">
      <c r="B61" s="634"/>
      <c r="C61" s="634"/>
      <c r="D61" s="634"/>
      <c r="E61" s="634"/>
      <c r="F61" s="634"/>
      <c r="G61" s="634"/>
      <c r="H61" s="634"/>
      <c r="I61" s="634"/>
      <c r="J61" s="634"/>
      <c r="K61" s="634"/>
      <c r="L61" s="634"/>
      <c r="M61" s="634"/>
      <c r="N61" s="634"/>
      <c r="O61" s="634"/>
      <c r="P61" s="634"/>
      <c r="Q61" s="634"/>
      <c r="R61" s="634"/>
      <c r="S61" s="634"/>
      <c r="T61" s="634"/>
      <c r="U61" s="634"/>
      <c r="V61" s="634"/>
      <c r="W61" s="634"/>
      <c r="X61" s="634"/>
      <c r="Y61" s="634"/>
      <c r="Z61" s="634"/>
      <c r="AA61" s="634"/>
      <c r="AB61" s="634"/>
      <c r="AC61" s="634"/>
      <c r="AD61" s="634"/>
      <c r="AE61" s="634"/>
      <c r="AF61" s="634"/>
      <c r="AG61" s="634"/>
      <c r="AH61" s="634"/>
      <c r="AI61" s="634"/>
      <c r="AJ61" s="634"/>
      <c r="AK61" s="634"/>
      <c r="AL61" s="634"/>
      <c r="AM61" s="634"/>
      <c r="AN61" s="634"/>
      <c r="AO61" s="634"/>
      <c r="AP61" s="634"/>
      <c r="AQ61" s="634"/>
      <c r="AR61" s="634"/>
      <c r="AS61" s="634"/>
      <c r="AT61" s="634"/>
      <c r="AU61" s="634"/>
      <c r="AV61" s="634"/>
      <c r="AW61" s="634"/>
      <c r="AX61" s="634"/>
      <c r="AY61" s="634"/>
      <c r="AZ61" s="634"/>
      <c r="BA61" s="634"/>
      <c r="BB61" s="634"/>
      <c r="BC61" s="634"/>
      <c r="BD61" s="634"/>
      <c r="BE61" s="634"/>
      <c r="BF61" s="634"/>
      <c r="BG61" s="634"/>
      <c r="BH61" s="634"/>
      <c r="BI61" s="634"/>
      <c r="BJ61" s="634"/>
      <c r="BK61" s="634"/>
      <c r="BL61" s="634"/>
      <c r="BM61" s="634"/>
      <c r="BN61" s="634"/>
      <c r="BO61" s="634"/>
      <c r="BP61" s="634"/>
      <c r="BQ61" s="634"/>
      <c r="BR61" s="634"/>
      <c r="BS61" s="634"/>
      <c r="BT61" s="634"/>
      <c r="BU61" s="634"/>
      <c r="BV61" s="634"/>
      <c r="BW61" s="634"/>
      <c r="BX61" s="634"/>
      <c r="BY61" s="634"/>
      <c r="BZ61" s="634"/>
      <c r="CA61" s="634"/>
      <c r="CB61" s="634"/>
      <c r="CC61" s="634"/>
      <c r="CD61" s="634"/>
      <c r="CE61" s="634"/>
      <c r="CF61" s="634"/>
      <c r="CG61" s="634"/>
      <c r="CH61" s="634"/>
      <c r="CI61" s="634"/>
      <c r="CJ61" s="634"/>
      <c r="CK61" s="634"/>
      <c r="CL61" s="634"/>
      <c r="CM61" s="634"/>
      <c r="CN61" s="634"/>
      <c r="CO61" s="634"/>
      <c r="CP61" s="634"/>
      <c r="CQ61" s="634"/>
      <c r="CR61" s="634"/>
      <c r="CS61" s="634"/>
      <c r="CT61" s="634"/>
      <c r="CU61" s="634"/>
      <c r="CV61" s="634"/>
      <c r="CW61" s="634"/>
      <c r="CX61" s="634"/>
    </row>
    <row r="62" spans="2:102">
      <c r="B62" s="634"/>
      <c r="C62" s="634"/>
      <c r="D62" s="634"/>
      <c r="E62" s="634"/>
      <c r="F62" s="634"/>
      <c r="G62" s="634"/>
      <c r="H62" s="634"/>
      <c r="I62" s="634"/>
      <c r="J62" s="634"/>
      <c r="K62" s="634"/>
      <c r="L62" s="634"/>
      <c r="M62" s="634"/>
      <c r="N62" s="634"/>
      <c r="O62" s="634"/>
      <c r="P62" s="634"/>
      <c r="Q62" s="634"/>
      <c r="R62" s="634"/>
      <c r="S62" s="634"/>
      <c r="T62" s="634"/>
      <c r="U62" s="634"/>
      <c r="V62" s="634"/>
      <c r="W62" s="634"/>
      <c r="X62" s="634"/>
      <c r="Y62" s="634"/>
      <c r="Z62" s="634"/>
      <c r="AA62" s="634"/>
      <c r="AB62" s="634"/>
      <c r="AC62" s="634"/>
      <c r="AD62" s="634"/>
      <c r="AE62" s="634"/>
      <c r="AF62" s="634"/>
      <c r="AG62" s="634"/>
      <c r="AH62" s="634"/>
      <c r="AI62" s="634"/>
      <c r="AJ62" s="634"/>
      <c r="AK62" s="634"/>
      <c r="AL62" s="634"/>
      <c r="AM62" s="634"/>
      <c r="AN62" s="634"/>
      <c r="AO62" s="634"/>
      <c r="AP62" s="634"/>
      <c r="AQ62" s="634"/>
      <c r="AR62" s="634"/>
      <c r="AS62" s="634"/>
      <c r="AT62" s="634"/>
      <c r="AU62" s="634"/>
      <c r="AV62" s="634"/>
      <c r="AW62" s="634"/>
      <c r="AX62" s="634"/>
      <c r="AY62" s="634"/>
      <c r="AZ62" s="634"/>
      <c r="BA62" s="634"/>
      <c r="BB62" s="634"/>
      <c r="BC62" s="634"/>
      <c r="BD62" s="634"/>
      <c r="BE62" s="634"/>
      <c r="BF62" s="634"/>
      <c r="BG62" s="634"/>
      <c r="BH62" s="634"/>
      <c r="BI62" s="634"/>
      <c r="BJ62" s="634"/>
      <c r="BK62" s="634"/>
      <c r="BL62" s="634"/>
      <c r="BM62" s="634"/>
      <c r="BN62" s="634"/>
      <c r="BO62" s="634"/>
      <c r="BP62" s="634"/>
      <c r="BQ62" s="634"/>
      <c r="BR62" s="634"/>
      <c r="BS62" s="634"/>
      <c r="BT62" s="634"/>
      <c r="BU62" s="634"/>
      <c r="BV62" s="634"/>
      <c r="BW62" s="634"/>
      <c r="BX62" s="634"/>
      <c r="BY62" s="634"/>
      <c r="BZ62" s="634"/>
      <c r="CA62" s="634"/>
      <c r="CB62" s="634"/>
      <c r="CC62" s="634"/>
      <c r="CD62" s="634"/>
      <c r="CE62" s="634"/>
      <c r="CF62" s="634"/>
      <c r="CG62" s="634"/>
      <c r="CH62" s="634"/>
      <c r="CI62" s="634"/>
      <c r="CJ62" s="634"/>
      <c r="CK62" s="634"/>
      <c r="CL62" s="634"/>
      <c r="CM62" s="634"/>
      <c r="CN62" s="634"/>
      <c r="CO62" s="634"/>
      <c r="CP62" s="634"/>
      <c r="CQ62" s="634"/>
      <c r="CR62" s="634"/>
      <c r="CS62" s="634"/>
      <c r="CT62" s="634"/>
      <c r="CU62" s="634"/>
      <c r="CV62" s="634"/>
      <c r="CW62" s="634"/>
      <c r="CX62" s="634"/>
    </row>
    <row r="63" spans="2:102">
      <c r="B63" s="634"/>
      <c r="C63" s="634"/>
      <c r="D63" s="634"/>
      <c r="E63" s="634"/>
      <c r="F63" s="634"/>
      <c r="G63" s="634"/>
      <c r="H63" s="634"/>
      <c r="I63" s="634"/>
      <c r="J63" s="634"/>
      <c r="K63" s="634"/>
      <c r="L63" s="634"/>
      <c r="M63" s="634"/>
      <c r="N63" s="634"/>
      <c r="O63" s="634"/>
      <c r="P63" s="634"/>
      <c r="Q63" s="634"/>
      <c r="R63" s="634"/>
      <c r="S63" s="634"/>
      <c r="T63" s="634"/>
      <c r="U63" s="634"/>
      <c r="V63" s="634"/>
      <c r="W63" s="634"/>
      <c r="X63" s="634"/>
      <c r="Y63" s="634"/>
      <c r="Z63" s="634"/>
      <c r="AA63" s="634"/>
      <c r="AB63" s="634"/>
      <c r="AC63" s="634"/>
      <c r="AD63" s="634"/>
      <c r="AE63" s="634"/>
      <c r="AF63" s="634"/>
      <c r="AG63" s="634"/>
      <c r="AH63" s="634"/>
      <c r="AI63" s="634"/>
      <c r="AJ63" s="634"/>
      <c r="AK63" s="634"/>
      <c r="AL63" s="634"/>
      <c r="AM63" s="634"/>
      <c r="AN63" s="634"/>
      <c r="AO63" s="634"/>
      <c r="AP63" s="634"/>
      <c r="AQ63" s="634"/>
      <c r="AR63" s="634"/>
      <c r="AS63" s="634"/>
      <c r="AT63" s="634"/>
      <c r="AU63" s="634"/>
      <c r="AV63" s="634"/>
      <c r="AW63" s="634"/>
      <c r="AX63" s="634"/>
      <c r="AY63" s="634"/>
      <c r="AZ63" s="634"/>
      <c r="BA63" s="634"/>
      <c r="BB63" s="634"/>
      <c r="BC63" s="634"/>
      <c r="BD63" s="634"/>
      <c r="BE63" s="634"/>
      <c r="BF63" s="634"/>
      <c r="BG63" s="634"/>
      <c r="BH63" s="634"/>
      <c r="BI63" s="634"/>
      <c r="BJ63" s="634"/>
      <c r="BK63" s="634"/>
      <c r="BL63" s="634"/>
      <c r="BM63" s="634"/>
      <c r="BN63" s="634"/>
      <c r="BO63" s="634"/>
      <c r="BP63" s="634"/>
      <c r="BQ63" s="634"/>
      <c r="BR63" s="634"/>
      <c r="BS63" s="634"/>
      <c r="BT63" s="634"/>
      <c r="BU63" s="634"/>
      <c r="BV63" s="634"/>
      <c r="BW63" s="634"/>
      <c r="BX63" s="634"/>
      <c r="BY63" s="634"/>
      <c r="BZ63" s="634"/>
      <c r="CA63" s="634"/>
      <c r="CB63" s="634"/>
      <c r="CC63" s="634"/>
      <c r="CD63" s="634"/>
      <c r="CE63" s="634"/>
      <c r="CF63" s="634"/>
      <c r="CG63" s="634"/>
      <c r="CH63" s="634"/>
      <c r="CI63" s="634"/>
      <c r="CJ63" s="634"/>
      <c r="CK63" s="634"/>
      <c r="CL63" s="634"/>
      <c r="CM63" s="634"/>
      <c r="CN63" s="634"/>
      <c r="CO63" s="634"/>
      <c r="CP63" s="634"/>
      <c r="CQ63" s="634"/>
      <c r="CR63" s="634"/>
      <c r="CS63" s="634"/>
      <c r="CT63" s="634"/>
      <c r="CU63" s="634"/>
      <c r="CV63" s="634"/>
      <c r="CW63" s="634"/>
      <c r="CX63" s="634"/>
    </row>
    <row r="64" spans="2:102">
      <c r="B64" s="634"/>
      <c r="C64" s="634"/>
      <c r="D64" s="634"/>
      <c r="E64" s="634"/>
      <c r="F64" s="634"/>
      <c r="G64" s="634"/>
      <c r="H64" s="634"/>
      <c r="I64" s="634"/>
      <c r="J64" s="634"/>
      <c r="K64" s="634"/>
      <c r="L64" s="634"/>
      <c r="M64" s="634"/>
      <c r="N64" s="634"/>
      <c r="O64" s="634"/>
      <c r="P64" s="634"/>
      <c r="Q64" s="634"/>
      <c r="R64" s="634"/>
      <c r="S64" s="634"/>
      <c r="T64" s="634"/>
      <c r="U64" s="634"/>
      <c r="V64" s="634"/>
      <c r="W64" s="634"/>
      <c r="X64" s="634"/>
      <c r="Y64" s="634"/>
      <c r="Z64" s="634"/>
      <c r="AA64" s="634"/>
      <c r="AB64" s="634"/>
      <c r="AC64" s="634"/>
      <c r="AD64" s="634"/>
      <c r="AE64" s="634"/>
      <c r="AF64" s="634"/>
      <c r="AG64" s="634"/>
      <c r="AH64" s="634"/>
      <c r="AI64" s="634"/>
      <c r="AJ64" s="634"/>
      <c r="AK64" s="634"/>
      <c r="AL64" s="634"/>
      <c r="AM64" s="634"/>
      <c r="AN64" s="634"/>
      <c r="AO64" s="634"/>
      <c r="AP64" s="634"/>
      <c r="AQ64" s="634"/>
      <c r="AR64" s="634"/>
      <c r="AS64" s="634"/>
      <c r="AT64" s="634"/>
      <c r="AU64" s="634"/>
      <c r="AV64" s="634"/>
      <c r="AW64" s="634"/>
      <c r="AX64" s="634"/>
      <c r="AY64" s="634"/>
      <c r="AZ64" s="634"/>
      <c r="BA64" s="634"/>
      <c r="BB64" s="634"/>
      <c r="BC64" s="634"/>
      <c r="BD64" s="634"/>
      <c r="BE64" s="634"/>
      <c r="BF64" s="634"/>
      <c r="BG64" s="634"/>
      <c r="BH64" s="634"/>
      <c r="BI64" s="634"/>
      <c r="BJ64" s="634"/>
      <c r="BK64" s="634"/>
      <c r="BL64" s="634"/>
      <c r="BM64" s="634"/>
      <c r="BN64" s="634"/>
      <c r="BO64" s="634"/>
      <c r="BP64" s="634"/>
      <c r="BQ64" s="634"/>
      <c r="BR64" s="634"/>
      <c r="BS64" s="634"/>
      <c r="BT64" s="634"/>
      <c r="BU64" s="634"/>
      <c r="BV64" s="634"/>
      <c r="BW64" s="634"/>
      <c r="BX64" s="634"/>
      <c r="BY64" s="634"/>
      <c r="BZ64" s="634"/>
      <c r="CA64" s="634"/>
      <c r="CB64" s="634"/>
      <c r="CC64" s="634"/>
      <c r="CD64" s="634"/>
      <c r="CE64" s="634"/>
      <c r="CF64" s="634"/>
      <c r="CG64" s="634"/>
      <c r="CH64" s="634"/>
      <c r="CI64" s="634"/>
      <c r="CJ64" s="634"/>
      <c r="CK64" s="634"/>
      <c r="CL64" s="634"/>
      <c r="CM64" s="634"/>
      <c r="CN64" s="634"/>
      <c r="CO64" s="634"/>
      <c r="CP64" s="634"/>
      <c r="CQ64" s="634"/>
      <c r="CR64" s="634"/>
      <c r="CS64" s="634"/>
      <c r="CT64" s="634"/>
      <c r="CU64" s="634"/>
      <c r="CV64" s="634"/>
      <c r="CW64" s="634"/>
      <c r="CX64" s="634"/>
    </row>
    <row r="65" spans="2:102">
      <c r="B65" s="634"/>
      <c r="C65" s="634"/>
      <c r="D65" s="634"/>
      <c r="E65" s="634"/>
      <c r="F65" s="634"/>
      <c r="G65" s="634"/>
      <c r="H65" s="634"/>
      <c r="I65" s="634"/>
      <c r="J65" s="634"/>
      <c r="K65" s="634"/>
      <c r="L65" s="634"/>
      <c r="M65" s="634"/>
      <c r="N65" s="634"/>
      <c r="O65" s="634"/>
      <c r="P65" s="634"/>
      <c r="Q65" s="634"/>
      <c r="R65" s="634"/>
      <c r="S65" s="634"/>
      <c r="T65" s="634"/>
      <c r="U65" s="634"/>
      <c r="V65" s="634"/>
      <c r="W65" s="634"/>
      <c r="X65" s="634"/>
      <c r="Y65" s="634"/>
      <c r="Z65" s="634"/>
      <c r="AA65" s="634"/>
      <c r="AB65" s="634"/>
      <c r="AC65" s="634"/>
      <c r="AD65" s="634"/>
      <c r="AE65" s="634"/>
      <c r="AF65" s="634"/>
      <c r="AG65" s="634"/>
      <c r="AH65" s="634"/>
      <c r="AI65" s="634"/>
      <c r="AJ65" s="634"/>
      <c r="AK65" s="634"/>
      <c r="AL65" s="634"/>
      <c r="AM65" s="634"/>
      <c r="AN65" s="634"/>
      <c r="AO65" s="634"/>
      <c r="AP65" s="634"/>
      <c r="AQ65" s="634"/>
      <c r="AR65" s="634"/>
      <c r="AS65" s="634"/>
      <c r="AT65" s="634"/>
      <c r="AU65" s="634"/>
      <c r="AV65" s="634"/>
      <c r="AW65" s="634"/>
      <c r="AX65" s="634"/>
      <c r="AY65" s="634"/>
      <c r="AZ65" s="634"/>
      <c r="BA65" s="634"/>
      <c r="BB65" s="634"/>
      <c r="BC65" s="634"/>
      <c r="BD65" s="634"/>
      <c r="BE65" s="634"/>
      <c r="BF65" s="634"/>
      <c r="BG65" s="634"/>
      <c r="BH65" s="634"/>
      <c r="BI65" s="634"/>
      <c r="BJ65" s="634"/>
      <c r="BK65" s="634"/>
      <c r="BL65" s="634"/>
      <c r="BM65" s="634"/>
      <c r="BN65" s="634"/>
      <c r="BO65" s="634"/>
      <c r="BP65" s="634"/>
      <c r="BQ65" s="634"/>
      <c r="BR65" s="634"/>
      <c r="BS65" s="634"/>
      <c r="BT65" s="634"/>
      <c r="BU65" s="634"/>
      <c r="BV65" s="634"/>
      <c r="BW65" s="634"/>
      <c r="BX65" s="634"/>
      <c r="BY65" s="634"/>
      <c r="BZ65" s="634"/>
      <c r="CA65" s="634"/>
      <c r="CB65" s="634"/>
      <c r="CC65" s="634"/>
      <c r="CD65" s="634"/>
      <c r="CE65" s="634"/>
      <c r="CF65" s="634"/>
      <c r="CG65" s="634"/>
      <c r="CH65" s="634"/>
      <c r="CI65" s="634"/>
      <c r="CJ65" s="634"/>
      <c r="CK65" s="634"/>
      <c r="CL65" s="634"/>
      <c r="CM65" s="634"/>
      <c r="CN65" s="634"/>
      <c r="CO65" s="634"/>
      <c r="CP65" s="634"/>
      <c r="CQ65" s="634"/>
      <c r="CR65" s="634"/>
      <c r="CS65" s="634"/>
      <c r="CT65" s="634"/>
      <c r="CU65" s="634"/>
      <c r="CV65" s="634"/>
      <c r="CW65" s="634"/>
      <c r="CX65" s="634"/>
    </row>
    <row r="66" spans="2:102">
      <c r="B66" s="634"/>
      <c r="C66" s="634"/>
      <c r="D66" s="634"/>
      <c r="E66" s="634"/>
      <c r="F66" s="634"/>
      <c r="G66" s="634"/>
      <c r="H66" s="634"/>
      <c r="I66" s="634"/>
      <c r="J66" s="634"/>
      <c r="K66" s="634"/>
      <c r="L66" s="634"/>
      <c r="M66" s="634"/>
      <c r="N66" s="634"/>
      <c r="O66" s="634"/>
      <c r="P66" s="634"/>
      <c r="Q66" s="634"/>
      <c r="R66" s="634"/>
      <c r="S66" s="634"/>
      <c r="T66" s="634"/>
      <c r="U66" s="634"/>
      <c r="V66" s="634"/>
      <c r="W66" s="634"/>
      <c r="X66" s="634"/>
      <c r="Y66" s="634"/>
      <c r="Z66" s="634"/>
      <c r="AA66" s="634"/>
      <c r="AB66" s="634"/>
      <c r="AC66" s="634"/>
      <c r="AD66" s="634"/>
      <c r="AE66" s="634"/>
      <c r="AF66" s="634"/>
      <c r="AG66" s="634"/>
      <c r="AH66" s="634"/>
      <c r="AI66" s="634"/>
      <c r="AJ66" s="634"/>
      <c r="AK66" s="634"/>
      <c r="AL66" s="634"/>
      <c r="AM66" s="634"/>
      <c r="AN66" s="634"/>
      <c r="AO66" s="634"/>
      <c r="AP66" s="634"/>
      <c r="AQ66" s="634"/>
      <c r="AR66" s="634"/>
      <c r="AS66" s="634"/>
      <c r="AT66" s="634"/>
      <c r="AU66" s="634"/>
      <c r="AV66" s="634"/>
      <c r="AW66" s="634"/>
      <c r="AX66" s="634"/>
      <c r="AY66" s="634"/>
      <c r="AZ66" s="634"/>
      <c r="BA66" s="634"/>
      <c r="BB66" s="634"/>
      <c r="BC66" s="634"/>
      <c r="BD66" s="634"/>
      <c r="BE66" s="634"/>
      <c r="BF66" s="634"/>
      <c r="BG66" s="634"/>
      <c r="BH66" s="634"/>
      <c r="BI66" s="634"/>
      <c r="BJ66" s="634"/>
      <c r="BK66" s="634"/>
      <c r="BL66" s="634"/>
      <c r="BM66" s="634"/>
      <c r="BN66" s="634"/>
      <c r="BO66" s="634"/>
      <c r="BP66" s="634"/>
      <c r="BQ66" s="634"/>
      <c r="BR66" s="634"/>
      <c r="BS66" s="634"/>
      <c r="BT66" s="634"/>
      <c r="BU66" s="634"/>
      <c r="BV66" s="634"/>
      <c r="BW66" s="634"/>
      <c r="BX66" s="634"/>
      <c r="BY66" s="634"/>
      <c r="BZ66" s="634"/>
      <c r="CA66" s="634"/>
      <c r="CB66" s="634"/>
      <c r="CC66" s="634"/>
      <c r="CD66" s="634"/>
      <c r="CE66" s="634"/>
      <c r="CF66" s="634"/>
      <c r="CG66" s="634"/>
      <c r="CH66" s="634"/>
      <c r="CI66" s="634"/>
      <c r="CJ66" s="634"/>
      <c r="CK66" s="634"/>
      <c r="CL66" s="634"/>
      <c r="CM66" s="634"/>
      <c r="CN66" s="634"/>
      <c r="CO66" s="634"/>
      <c r="CP66" s="634"/>
      <c r="CQ66" s="634"/>
      <c r="CR66" s="634"/>
      <c r="CS66" s="634"/>
      <c r="CT66" s="634"/>
      <c r="CU66" s="634"/>
      <c r="CV66" s="634"/>
      <c r="CW66" s="634"/>
      <c r="CX66" s="634"/>
    </row>
  </sheetData>
  <mergeCells count="173">
    <mergeCell ref="AU15:CW15"/>
    <mergeCell ref="CN3:CX3"/>
    <mergeCell ref="M4:AC4"/>
    <mergeCell ref="AN4:BV4"/>
    <mergeCell ref="CC4:CI4"/>
    <mergeCell ref="CN4:CX4"/>
    <mergeCell ref="AU9:CW9"/>
    <mergeCell ref="AU11:CW11"/>
    <mergeCell ref="AU13:CW13"/>
    <mergeCell ref="AU12:CW12"/>
    <mergeCell ref="M11:Y11"/>
    <mergeCell ref="Z11:AI11"/>
    <mergeCell ref="AJ11:AT11"/>
    <mergeCell ref="C9:L9"/>
    <mergeCell ref="M9:Y9"/>
    <mergeCell ref="Z9:AI9"/>
    <mergeCell ref="AJ9:AT9"/>
    <mergeCell ref="V2:CI2"/>
    <mergeCell ref="CN2:CX2"/>
    <mergeCell ref="M3:AC3"/>
    <mergeCell ref="AN3:BV3"/>
    <mergeCell ref="F2:L2"/>
    <mergeCell ref="CC3:CI3"/>
    <mergeCell ref="C10:L10"/>
    <mergeCell ref="M10:Y10"/>
    <mergeCell ref="Z10:AI10"/>
    <mergeCell ref="AJ10:AT10"/>
    <mergeCell ref="AU10:CW10"/>
    <mergeCell ref="C13:L13"/>
    <mergeCell ref="M13:Y13"/>
    <mergeCell ref="Z13:AI13"/>
    <mergeCell ref="AJ13:AT13"/>
    <mergeCell ref="C12:L12"/>
    <mergeCell ref="M12:Y12"/>
    <mergeCell ref="Z12:AI12"/>
    <mergeCell ref="AJ12:AT12"/>
    <mergeCell ref="C11:L11"/>
    <mergeCell ref="C15:L15"/>
    <mergeCell ref="M15:Y15"/>
    <mergeCell ref="Z15:AI15"/>
    <mergeCell ref="AJ15:AT15"/>
    <mergeCell ref="C14:L14"/>
    <mergeCell ref="M14:Y14"/>
    <mergeCell ref="Z14:AI14"/>
    <mergeCell ref="AJ14:AT14"/>
    <mergeCell ref="C17:L17"/>
    <mergeCell ref="M17:Y17"/>
    <mergeCell ref="Z17:AI17"/>
    <mergeCell ref="AJ17:AT17"/>
    <mergeCell ref="C16:L16"/>
    <mergeCell ref="M16:Y16"/>
    <mergeCell ref="Z16:AI16"/>
    <mergeCell ref="AJ16:AT16"/>
    <mergeCell ref="C19:L19"/>
    <mergeCell ref="M19:Y19"/>
    <mergeCell ref="Z19:AI19"/>
    <mergeCell ref="AJ19:AT19"/>
    <mergeCell ref="C18:L18"/>
    <mergeCell ref="M18:Y18"/>
    <mergeCell ref="Z18:AI18"/>
    <mergeCell ref="AJ18:AT18"/>
    <mergeCell ref="C21:L21"/>
    <mergeCell ref="M21:Y21"/>
    <mergeCell ref="Z21:AI21"/>
    <mergeCell ref="AJ21:AT21"/>
    <mergeCell ref="C20:L20"/>
    <mergeCell ref="M20:Y20"/>
    <mergeCell ref="Z20:AI20"/>
    <mergeCell ref="AJ20:AT20"/>
    <mergeCell ref="C23:L23"/>
    <mergeCell ref="M23:Y23"/>
    <mergeCell ref="Z23:AI23"/>
    <mergeCell ref="AJ23:AT23"/>
    <mergeCell ref="C22:L22"/>
    <mergeCell ref="M22:Y22"/>
    <mergeCell ref="Z22:AI22"/>
    <mergeCell ref="AJ22:AT22"/>
    <mergeCell ref="C25:L25"/>
    <mergeCell ref="M25:Y25"/>
    <mergeCell ref="Z25:AI25"/>
    <mergeCell ref="AJ25:AT25"/>
    <mergeCell ref="C24:L24"/>
    <mergeCell ref="M24:Y24"/>
    <mergeCell ref="Z24:AI24"/>
    <mergeCell ref="AJ24:AT24"/>
    <mergeCell ref="C27:L27"/>
    <mergeCell ref="M27:Y27"/>
    <mergeCell ref="Z27:AI27"/>
    <mergeCell ref="AJ27:AT27"/>
    <mergeCell ref="C26:L26"/>
    <mergeCell ref="M26:Y26"/>
    <mergeCell ref="Z26:AI26"/>
    <mergeCell ref="AJ26:AT26"/>
    <mergeCell ref="C29:L29"/>
    <mergeCell ref="M29:Y29"/>
    <mergeCell ref="Z29:AI29"/>
    <mergeCell ref="AJ29:AT29"/>
    <mergeCell ref="C28:L28"/>
    <mergeCell ref="M28:Y28"/>
    <mergeCell ref="Z28:AI28"/>
    <mergeCell ref="AJ28:AT28"/>
    <mergeCell ref="C31:L31"/>
    <mergeCell ref="M31:Y31"/>
    <mergeCell ref="Z31:AI31"/>
    <mergeCell ref="AJ31:AT31"/>
    <mergeCell ref="C30:L30"/>
    <mergeCell ref="M30:Y30"/>
    <mergeCell ref="Z30:AI30"/>
    <mergeCell ref="AJ30:AT30"/>
    <mergeCell ref="C33:L33"/>
    <mergeCell ref="M33:Y33"/>
    <mergeCell ref="Z33:AI33"/>
    <mergeCell ref="AJ33:AT33"/>
    <mergeCell ref="C32:L32"/>
    <mergeCell ref="M32:Y32"/>
    <mergeCell ref="Z32:AI32"/>
    <mergeCell ref="AJ32:AT32"/>
    <mergeCell ref="C35:L35"/>
    <mergeCell ref="M35:Y35"/>
    <mergeCell ref="Z35:AI35"/>
    <mergeCell ref="AJ35:AT35"/>
    <mergeCell ref="C34:L34"/>
    <mergeCell ref="M34:Y34"/>
    <mergeCell ref="Z34:AI34"/>
    <mergeCell ref="AJ34:AT34"/>
    <mergeCell ref="C37:L37"/>
    <mergeCell ref="M37:Y37"/>
    <mergeCell ref="Z37:AI37"/>
    <mergeCell ref="AJ37:AT37"/>
    <mergeCell ref="C36:L36"/>
    <mergeCell ref="M36:Y36"/>
    <mergeCell ref="Z36:AI36"/>
    <mergeCell ref="AJ36:AT36"/>
    <mergeCell ref="C39:L39"/>
    <mergeCell ref="M39:Y39"/>
    <mergeCell ref="Z39:AI39"/>
    <mergeCell ref="AJ39:AT39"/>
    <mergeCell ref="C38:L38"/>
    <mergeCell ref="M38:Y38"/>
    <mergeCell ref="Z38:AI38"/>
    <mergeCell ref="AJ38:AT38"/>
    <mergeCell ref="C41:L41"/>
    <mergeCell ref="M41:Y41"/>
    <mergeCell ref="Z41:AI41"/>
    <mergeCell ref="AJ41:AT41"/>
    <mergeCell ref="C40:L40"/>
    <mergeCell ref="M40:Y40"/>
    <mergeCell ref="Z40:AI40"/>
    <mergeCell ref="AJ40:AT40"/>
    <mergeCell ref="C42:L42"/>
    <mergeCell ref="M42:Y42"/>
    <mergeCell ref="Z42:AI42"/>
    <mergeCell ref="AJ42:AT42"/>
    <mergeCell ref="M45:Y45"/>
    <mergeCell ref="Z45:AI45"/>
    <mergeCell ref="AJ45:AT45"/>
    <mergeCell ref="C44:L44"/>
    <mergeCell ref="M44:Y44"/>
    <mergeCell ref="Z44:AI44"/>
    <mergeCell ref="AJ44:AT44"/>
    <mergeCell ref="C45:L45"/>
    <mergeCell ref="C47:L47"/>
    <mergeCell ref="M47:Y47"/>
    <mergeCell ref="Z47:AI47"/>
    <mergeCell ref="AJ47:AT47"/>
    <mergeCell ref="C46:L46"/>
    <mergeCell ref="M46:Y46"/>
    <mergeCell ref="Z46:AI46"/>
    <mergeCell ref="AJ46:AT46"/>
    <mergeCell ref="C43:L43"/>
    <mergeCell ref="M43:Y43"/>
    <mergeCell ref="Z43:AI43"/>
    <mergeCell ref="AJ43:AT43"/>
  </mergeCells>
  <phoneticPr fontId="6" type="noConversion"/>
  <pageMargins left="0.25" right="0.25" top="0.75" bottom="0.25" header="0.65" footer="0.25"/>
  <pageSetup paperSize="9" orientation="landscape" r:id="rId1"/>
  <headerFooter alignWithMargins="0">
    <oddHeader>&amp;R
&amp;8&amp;P/&amp;N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CX107"/>
  <sheetViews>
    <sheetView showGridLines="0" view="pageBreakPreview" zoomScaleNormal="100" zoomScaleSheetLayoutView="100" workbookViewId="0"/>
  </sheetViews>
  <sheetFormatPr defaultColWidth="1.42578125" defaultRowHeight="12.75"/>
  <cols>
    <col min="1" max="1" width="0.7109375" style="712" customWidth="1"/>
    <col min="2" max="57" width="1.42578125" style="712"/>
    <col min="58" max="58" width="1.85546875" style="712" bestFit="1" customWidth="1"/>
    <col min="59" max="63" width="1.42578125" style="712"/>
    <col min="64" max="64" width="1.85546875" style="712" customWidth="1"/>
    <col min="65" max="75" width="1.42578125" style="712"/>
    <col min="76" max="76" width="1.85546875" style="712" customWidth="1"/>
    <col min="77" max="100" width="1.42578125" style="712"/>
    <col min="101" max="102" width="1.42578125" style="712" customWidth="1"/>
    <col min="103" max="16384" width="1.42578125" style="712"/>
  </cols>
  <sheetData>
    <row r="1" spans="1:102" ht="5.0999999999999996" customHeight="1"/>
    <row r="2" spans="1:102" s="744" customFormat="1" ht="12" customHeight="1">
      <c r="A2" s="735"/>
      <c r="B2" s="736" t="s">
        <v>9</v>
      </c>
      <c r="C2" s="737"/>
      <c r="D2" s="737"/>
      <c r="E2" s="738"/>
      <c r="F2" s="1387" t="s">
        <v>17</v>
      </c>
      <c r="G2" s="1388"/>
      <c r="H2" s="1389"/>
      <c r="I2" s="1389"/>
      <c r="J2" s="1389"/>
      <c r="K2" s="1389"/>
      <c r="L2" s="1389"/>
      <c r="M2" s="739" t="s">
        <v>10</v>
      </c>
      <c r="N2" s="740"/>
      <c r="O2" s="740"/>
      <c r="P2" s="740"/>
      <c r="Q2" s="740"/>
      <c r="R2" s="740"/>
      <c r="S2" s="740"/>
      <c r="T2" s="740"/>
      <c r="U2" s="741"/>
      <c r="V2" s="1390" t="str">
        <f>Revision!V2</f>
        <v>GWRDS</v>
      </c>
      <c r="W2" s="1391"/>
      <c r="X2" s="1391"/>
      <c r="Y2" s="1391"/>
      <c r="Z2" s="1391"/>
      <c r="AA2" s="1391"/>
      <c r="AB2" s="1391"/>
      <c r="AC2" s="1391"/>
      <c r="AD2" s="1391"/>
      <c r="AE2" s="1391"/>
      <c r="AF2" s="1391"/>
      <c r="AG2" s="1391"/>
      <c r="AH2" s="1391"/>
      <c r="AI2" s="1391"/>
      <c r="AJ2" s="1391"/>
      <c r="AK2" s="1391"/>
      <c r="AL2" s="1391"/>
      <c r="AM2" s="1391"/>
      <c r="AN2" s="1391"/>
      <c r="AO2" s="1391"/>
      <c r="AP2" s="1391"/>
      <c r="AQ2" s="1391"/>
      <c r="AR2" s="1391"/>
      <c r="AS2" s="1391"/>
      <c r="AT2" s="1391"/>
      <c r="AU2" s="1391"/>
      <c r="AV2" s="1391"/>
      <c r="AW2" s="1391"/>
      <c r="AX2" s="1391"/>
      <c r="AY2" s="1391"/>
      <c r="AZ2" s="1391"/>
      <c r="BA2" s="1391"/>
      <c r="BB2" s="1391"/>
      <c r="BC2" s="1391"/>
      <c r="BD2" s="1391"/>
      <c r="BE2" s="1391"/>
      <c r="BF2" s="1391"/>
      <c r="BG2" s="1391"/>
      <c r="BH2" s="1391"/>
      <c r="BI2" s="1391"/>
      <c r="BJ2" s="1391"/>
      <c r="BK2" s="1391"/>
      <c r="BL2" s="1391"/>
      <c r="BM2" s="1391"/>
      <c r="BN2" s="1391"/>
      <c r="BO2" s="1391"/>
      <c r="BP2" s="1391"/>
      <c r="BQ2" s="1391"/>
      <c r="BR2" s="1391"/>
      <c r="BS2" s="1391"/>
      <c r="BT2" s="1391"/>
      <c r="BU2" s="1391"/>
      <c r="BV2" s="1391"/>
      <c r="BW2" s="1391"/>
      <c r="BX2" s="1391"/>
      <c r="BY2" s="1391"/>
      <c r="BZ2" s="1391"/>
      <c r="CA2" s="1391"/>
      <c r="CB2" s="1391"/>
      <c r="CC2" s="1391"/>
      <c r="CD2" s="1391"/>
      <c r="CE2" s="1391"/>
      <c r="CF2" s="1391"/>
      <c r="CG2" s="1391"/>
      <c r="CH2" s="1391"/>
      <c r="CI2" s="1392"/>
      <c r="CJ2" s="742" t="s">
        <v>1</v>
      </c>
      <c r="CK2" s="743"/>
      <c r="CL2" s="743"/>
      <c r="CM2" s="741"/>
      <c r="CN2" s="1407"/>
      <c r="CO2" s="1408"/>
      <c r="CP2" s="1408"/>
      <c r="CQ2" s="1408"/>
      <c r="CR2" s="1408"/>
      <c r="CS2" s="1408"/>
      <c r="CT2" s="1408"/>
      <c r="CU2" s="1408"/>
      <c r="CV2" s="1408"/>
      <c r="CW2" s="1408"/>
      <c r="CX2" s="1409"/>
    </row>
    <row r="3" spans="1:102" s="744" customFormat="1" ht="12" customHeight="1">
      <c r="A3" s="735"/>
      <c r="B3" s="736" t="s">
        <v>11</v>
      </c>
      <c r="C3" s="737"/>
      <c r="D3" s="737"/>
      <c r="E3" s="737"/>
      <c r="F3" s="737"/>
      <c r="G3" s="737"/>
      <c r="H3" s="737"/>
      <c r="I3" s="737"/>
      <c r="J3" s="737"/>
      <c r="K3" s="737"/>
      <c r="L3" s="741"/>
      <c r="M3" s="1429" t="s">
        <v>984</v>
      </c>
      <c r="N3" s="1430"/>
      <c r="O3" s="1430"/>
      <c r="P3" s="1430"/>
      <c r="Q3" s="1430"/>
      <c r="R3" s="1430"/>
      <c r="S3" s="1430"/>
      <c r="T3" s="1430"/>
      <c r="U3" s="1430"/>
      <c r="V3" s="1430"/>
      <c r="W3" s="1430"/>
      <c r="X3" s="1430"/>
      <c r="Y3" s="1430"/>
      <c r="Z3" s="1430"/>
      <c r="AA3" s="1430"/>
      <c r="AB3" s="1430"/>
      <c r="AC3" s="1431"/>
      <c r="AD3" s="739" t="s">
        <v>0</v>
      </c>
      <c r="AE3" s="740"/>
      <c r="AF3" s="740"/>
      <c r="AG3" s="740"/>
      <c r="AH3" s="740"/>
      <c r="AI3" s="740"/>
      <c r="AJ3" s="743"/>
      <c r="AK3" s="743"/>
      <c r="AL3" s="743"/>
      <c r="AM3" s="745"/>
      <c r="AN3" s="1429" t="str">
        <f>Revision!AN3</f>
        <v>BBW04260: Unit Capacity Upload</v>
      </c>
      <c r="AO3" s="1430"/>
      <c r="AP3" s="1430"/>
      <c r="AQ3" s="1430"/>
      <c r="AR3" s="1430"/>
      <c r="AS3" s="1430"/>
      <c r="AT3" s="1430"/>
      <c r="AU3" s="1430"/>
      <c r="AV3" s="1430"/>
      <c r="AW3" s="1430"/>
      <c r="AX3" s="1430"/>
      <c r="AY3" s="1430"/>
      <c r="AZ3" s="1430"/>
      <c r="BA3" s="1430"/>
      <c r="BB3" s="1430"/>
      <c r="BC3" s="1430"/>
      <c r="BD3" s="1430"/>
      <c r="BE3" s="1430"/>
      <c r="BF3" s="1430"/>
      <c r="BG3" s="1430"/>
      <c r="BH3" s="1430"/>
      <c r="BI3" s="1430"/>
      <c r="BJ3" s="1430"/>
      <c r="BK3" s="1430"/>
      <c r="BL3" s="1430"/>
      <c r="BM3" s="1430"/>
      <c r="BN3" s="1430"/>
      <c r="BO3" s="1430"/>
      <c r="BP3" s="1430"/>
      <c r="BQ3" s="1430"/>
      <c r="BR3" s="1430"/>
      <c r="BS3" s="1430"/>
      <c r="BT3" s="1430"/>
      <c r="BU3" s="1430"/>
      <c r="BV3" s="1431"/>
      <c r="BW3" s="742" t="s">
        <v>12</v>
      </c>
      <c r="BX3" s="743"/>
      <c r="BY3" s="743"/>
      <c r="BZ3" s="743"/>
      <c r="CA3" s="743"/>
      <c r="CB3" s="745"/>
      <c r="CC3" s="1432" t="str">
        <f>Revision!CC3</f>
        <v>29/06/2017</v>
      </c>
      <c r="CD3" s="1433"/>
      <c r="CE3" s="1434"/>
      <c r="CF3" s="1434"/>
      <c r="CG3" s="1434"/>
      <c r="CH3" s="1434"/>
      <c r="CI3" s="1434"/>
      <c r="CJ3" s="742" t="s">
        <v>13</v>
      </c>
      <c r="CK3" s="743"/>
      <c r="CL3" s="743"/>
      <c r="CM3" s="745"/>
      <c r="CN3" s="1390" t="str">
        <f>Revision!CN3</f>
        <v>FTH) Thanawut</v>
      </c>
      <c r="CO3" s="1391"/>
      <c r="CP3" s="1391"/>
      <c r="CQ3" s="1430"/>
      <c r="CR3" s="1430"/>
      <c r="CS3" s="1430"/>
      <c r="CT3" s="1430"/>
      <c r="CU3" s="1430"/>
      <c r="CV3" s="1430"/>
      <c r="CW3" s="1430"/>
      <c r="CX3" s="1431"/>
    </row>
    <row r="4" spans="1:102" s="744" customFormat="1" ht="12" customHeight="1">
      <c r="A4" s="735"/>
      <c r="B4" s="736" t="s">
        <v>14</v>
      </c>
      <c r="C4" s="737"/>
      <c r="D4" s="737"/>
      <c r="E4" s="737"/>
      <c r="F4" s="737"/>
      <c r="G4" s="737"/>
      <c r="H4" s="737"/>
      <c r="I4" s="737"/>
      <c r="J4" s="737"/>
      <c r="K4" s="737"/>
      <c r="L4" s="741"/>
      <c r="M4" s="1435" t="str">
        <f>Revision!M4</f>
        <v>UISS Batch</v>
      </c>
      <c r="N4" s="1436"/>
      <c r="O4" s="1436"/>
      <c r="P4" s="1436"/>
      <c r="Q4" s="1436"/>
      <c r="R4" s="1436"/>
      <c r="S4" s="1436"/>
      <c r="T4" s="1436"/>
      <c r="U4" s="1436"/>
      <c r="V4" s="1436"/>
      <c r="W4" s="1436"/>
      <c r="X4" s="1436"/>
      <c r="Y4" s="1436"/>
      <c r="Z4" s="1436"/>
      <c r="AA4" s="1436"/>
      <c r="AB4" s="1436"/>
      <c r="AC4" s="1437"/>
      <c r="AD4" s="739" t="s">
        <v>15</v>
      </c>
      <c r="AE4" s="740"/>
      <c r="AF4" s="740"/>
      <c r="AG4" s="740"/>
      <c r="AH4" s="740"/>
      <c r="AI4" s="740"/>
      <c r="AJ4" s="743"/>
      <c r="AK4" s="743"/>
      <c r="AL4" s="743"/>
      <c r="AM4" s="745"/>
      <c r="AN4" s="1429" t="s">
        <v>430</v>
      </c>
      <c r="AO4" s="1430"/>
      <c r="AP4" s="1430"/>
      <c r="AQ4" s="1430"/>
      <c r="AR4" s="1430"/>
      <c r="AS4" s="1430"/>
      <c r="AT4" s="1430"/>
      <c r="AU4" s="1430"/>
      <c r="AV4" s="1430"/>
      <c r="AW4" s="1430"/>
      <c r="AX4" s="1430"/>
      <c r="AY4" s="1430"/>
      <c r="AZ4" s="1430"/>
      <c r="BA4" s="1430"/>
      <c r="BB4" s="1430"/>
      <c r="BC4" s="1430"/>
      <c r="BD4" s="1430"/>
      <c r="BE4" s="1430"/>
      <c r="BF4" s="1430"/>
      <c r="BG4" s="1430"/>
      <c r="BH4" s="1430"/>
      <c r="BI4" s="1430"/>
      <c r="BJ4" s="1430"/>
      <c r="BK4" s="1430"/>
      <c r="BL4" s="1430"/>
      <c r="BM4" s="1430"/>
      <c r="BN4" s="1430"/>
      <c r="BO4" s="1430"/>
      <c r="BP4" s="1430"/>
      <c r="BQ4" s="1430"/>
      <c r="BR4" s="1430"/>
      <c r="BS4" s="1430"/>
      <c r="BT4" s="1430"/>
      <c r="BU4" s="1430"/>
      <c r="BV4" s="1431"/>
      <c r="BW4" s="742" t="s">
        <v>16</v>
      </c>
      <c r="BX4" s="743"/>
      <c r="BY4" s="743"/>
      <c r="BZ4" s="743"/>
      <c r="CA4" s="743"/>
      <c r="CB4" s="745"/>
      <c r="CC4" s="1432">
        <f>Revision!CC4</f>
        <v>43159</v>
      </c>
      <c r="CD4" s="1433"/>
      <c r="CE4" s="1434"/>
      <c r="CF4" s="1434"/>
      <c r="CG4" s="1434"/>
      <c r="CH4" s="1434"/>
      <c r="CI4" s="1434"/>
      <c r="CJ4" s="742" t="s">
        <v>13</v>
      </c>
      <c r="CK4" s="743"/>
      <c r="CL4" s="743"/>
      <c r="CM4" s="745"/>
      <c r="CN4" s="1390" t="str">
        <f>Revision!CN4</f>
        <v>FTH) Thanawut T.</v>
      </c>
      <c r="CO4" s="1391"/>
      <c r="CP4" s="1391"/>
      <c r="CQ4" s="1430"/>
      <c r="CR4" s="1430"/>
      <c r="CS4" s="1430"/>
      <c r="CT4" s="1430"/>
      <c r="CU4" s="1430"/>
      <c r="CV4" s="1430"/>
      <c r="CW4" s="1430"/>
      <c r="CX4" s="1431"/>
    </row>
    <row r="5" spans="1:102" ht="5.0999999999999996" customHeight="1">
      <c r="B5" s="592"/>
      <c r="C5" s="592"/>
      <c r="D5" s="592"/>
      <c r="E5" s="592"/>
      <c r="F5" s="592"/>
      <c r="G5" s="592"/>
      <c r="H5" s="592"/>
      <c r="I5" s="592"/>
      <c r="J5" s="592"/>
      <c r="K5" s="592"/>
      <c r="L5" s="592"/>
      <c r="M5" s="592"/>
      <c r="N5" s="592"/>
      <c r="O5" s="592"/>
      <c r="P5" s="592"/>
      <c r="Q5" s="592"/>
      <c r="R5" s="592"/>
      <c r="S5" s="592"/>
      <c r="T5" s="592"/>
      <c r="U5" s="592"/>
      <c r="V5" s="592"/>
      <c r="W5" s="592"/>
      <c r="X5" s="592"/>
      <c r="Y5" s="592"/>
      <c r="Z5" s="592"/>
      <c r="AA5" s="592"/>
      <c r="AB5" s="592"/>
      <c r="AC5" s="592"/>
      <c r="AD5" s="592"/>
      <c r="AE5" s="592"/>
      <c r="AF5" s="592"/>
      <c r="AG5" s="592"/>
      <c r="AH5" s="592"/>
      <c r="AI5" s="592"/>
      <c r="AJ5" s="592"/>
      <c r="AK5" s="592"/>
      <c r="AL5" s="592"/>
      <c r="AM5" s="592"/>
      <c r="AN5" s="592"/>
      <c r="AO5" s="592"/>
      <c r="AP5" s="592"/>
      <c r="AQ5" s="592"/>
      <c r="AR5" s="592"/>
      <c r="AS5" s="592"/>
      <c r="AT5" s="592"/>
      <c r="AU5" s="592"/>
      <c r="AV5" s="592"/>
      <c r="AW5" s="592"/>
      <c r="AX5" s="592"/>
      <c r="AY5" s="592"/>
      <c r="AZ5" s="592"/>
      <c r="BA5" s="592"/>
      <c r="BB5" s="592"/>
      <c r="BC5" s="592"/>
      <c r="BD5" s="592"/>
      <c r="BE5" s="592"/>
      <c r="BF5" s="592"/>
      <c r="BG5" s="592"/>
      <c r="BH5" s="592"/>
      <c r="BI5" s="592"/>
      <c r="BJ5" s="592"/>
      <c r="BK5" s="592"/>
      <c r="BL5" s="592"/>
      <c r="BM5" s="592"/>
      <c r="BN5" s="592"/>
      <c r="BO5" s="592"/>
      <c r="BP5" s="592"/>
      <c r="BQ5" s="592"/>
      <c r="BR5" s="592"/>
      <c r="BS5" s="592"/>
      <c r="BT5" s="592"/>
      <c r="BU5" s="592"/>
      <c r="BV5" s="592"/>
      <c r="BW5" s="592"/>
      <c r="BX5" s="592"/>
      <c r="BY5" s="592"/>
      <c r="BZ5" s="592"/>
      <c r="CA5" s="592"/>
      <c r="CB5" s="592"/>
      <c r="CC5" s="592"/>
      <c r="CD5" s="592"/>
      <c r="CE5" s="592"/>
      <c r="CF5" s="592"/>
      <c r="CG5" s="592"/>
      <c r="CH5" s="592"/>
      <c r="CI5" s="592"/>
      <c r="CJ5" s="592"/>
      <c r="CK5" s="592"/>
      <c r="CL5" s="592"/>
      <c r="CM5" s="592"/>
      <c r="CN5" s="592"/>
      <c r="CO5" s="592"/>
      <c r="CP5" s="592"/>
      <c r="CQ5" s="592"/>
      <c r="CR5" s="592"/>
      <c r="CS5" s="592"/>
      <c r="CT5" s="592"/>
      <c r="CU5" s="592"/>
      <c r="CV5" s="592"/>
      <c r="CW5" s="592"/>
      <c r="CX5" s="592"/>
    </row>
    <row r="6" spans="1:102" ht="15" customHeight="1">
      <c r="B6" s="1396" t="s">
        <v>358</v>
      </c>
      <c r="C6" s="1397"/>
      <c r="D6" s="1397"/>
      <c r="E6" s="1397"/>
      <c r="F6" s="1397"/>
      <c r="G6" s="1397"/>
      <c r="H6" s="1397"/>
      <c r="I6" s="1397"/>
      <c r="J6" s="1397"/>
      <c r="K6" s="1397"/>
      <c r="L6" s="1397"/>
      <c r="M6" s="1397"/>
      <c r="N6" s="1397"/>
      <c r="O6" s="1397"/>
      <c r="P6" s="1397"/>
      <c r="Q6" s="1397"/>
      <c r="R6" s="1397"/>
      <c r="S6" s="1397"/>
      <c r="T6" s="1397"/>
      <c r="U6" s="1397"/>
      <c r="V6" s="1397"/>
      <c r="W6" s="1397"/>
      <c r="X6" s="1397"/>
      <c r="Y6" s="1397"/>
      <c r="Z6" s="1397"/>
      <c r="AA6" s="1397"/>
      <c r="AB6" s="1397"/>
      <c r="AC6" s="1397"/>
      <c r="AD6" s="1397"/>
      <c r="AE6" s="1397"/>
      <c r="AF6" s="1397"/>
      <c r="AG6" s="1397"/>
      <c r="AH6" s="1397"/>
      <c r="AI6" s="1397"/>
      <c r="AJ6" s="1397"/>
      <c r="AK6" s="1397"/>
      <c r="AL6" s="1397"/>
      <c r="AM6" s="1397"/>
      <c r="AN6" s="1397"/>
      <c r="AO6" s="1397"/>
      <c r="AP6" s="1397"/>
      <c r="AQ6" s="1397"/>
      <c r="AR6" s="1397"/>
      <c r="AS6" s="1397"/>
      <c r="AT6" s="1397"/>
      <c r="AU6" s="1397"/>
      <c r="AV6" s="1397"/>
      <c r="AW6" s="1397"/>
      <c r="AX6" s="1397"/>
      <c r="AY6" s="1397"/>
      <c r="AZ6" s="1397"/>
      <c r="BA6" s="1397"/>
      <c r="BB6" s="1397"/>
      <c r="BC6" s="1397"/>
      <c r="BD6" s="1397"/>
      <c r="BE6" s="1397"/>
      <c r="BF6" s="1397"/>
      <c r="BG6" s="1397"/>
      <c r="BH6" s="1397"/>
      <c r="BI6" s="1397"/>
      <c r="BJ6" s="1397"/>
      <c r="BK6" s="1397"/>
      <c r="BL6" s="1397"/>
      <c r="BM6" s="1397"/>
      <c r="BN6" s="1397"/>
      <c r="BO6" s="1397"/>
      <c r="BP6" s="1397"/>
      <c r="BQ6" s="1397"/>
      <c r="BR6" s="1397"/>
      <c r="BS6" s="1397"/>
      <c r="BT6" s="1397"/>
      <c r="BU6" s="1397"/>
      <c r="BV6" s="1397"/>
      <c r="BW6" s="1397"/>
      <c r="BX6" s="1397"/>
      <c r="BY6" s="1397"/>
      <c r="BZ6" s="1397"/>
      <c r="CA6" s="1397"/>
      <c r="CB6" s="1397"/>
      <c r="CC6" s="1397"/>
      <c r="CD6" s="1397"/>
      <c r="CE6" s="1397"/>
      <c r="CF6" s="1397"/>
      <c r="CG6" s="1397"/>
      <c r="CH6" s="1397"/>
      <c r="CI6" s="1397"/>
      <c r="CJ6" s="1397"/>
      <c r="CK6" s="1397"/>
      <c r="CL6" s="1397"/>
      <c r="CM6" s="1397"/>
      <c r="CN6" s="1397"/>
      <c r="CO6" s="1397"/>
      <c r="CP6" s="1397"/>
      <c r="CQ6" s="1397"/>
      <c r="CR6" s="1397"/>
      <c r="CS6" s="1397"/>
      <c r="CT6" s="1397"/>
      <c r="CU6" s="1397"/>
      <c r="CV6" s="1397"/>
      <c r="CW6" s="1397"/>
      <c r="CX6" s="1398"/>
    </row>
    <row r="7" spans="1:102" ht="11.1" customHeight="1">
      <c r="B7" s="588"/>
      <c r="C7" s="589"/>
      <c r="D7" s="589"/>
      <c r="E7" s="589"/>
      <c r="F7" s="589"/>
      <c r="G7" s="589"/>
      <c r="H7" s="589"/>
      <c r="I7" s="589"/>
      <c r="J7" s="589"/>
      <c r="K7" s="589"/>
      <c r="L7" s="589"/>
      <c r="M7" s="589"/>
      <c r="N7" s="589"/>
      <c r="O7" s="589"/>
      <c r="P7" s="589"/>
      <c r="Q7" s="589"/>
      <c r="R7" s="589"/>
      <c r="S7" s="589"/>
      <c r="T7" s="589"/>
      <c r="U7" s="589"/>
      <c r="V7" s="589"/>
      <c r="W7" s="589"/>
      <c r="X7" s="589"/>
      <c r="Y7" s="589"/>
      <c r="Z7" s="589"/>
      <c r="AA7" s="589"/>
      <c r="AB7" s="589"/>
      <c r="AC7" s="589"/>
      <c r="AD7" s="589"/>
      <c r="AE7" s="589"/>
      <c r="AF7" s="589"/>
      <c r="AG7" s="589"/>
      <c r="AH7" s="589"/>
      <c r="AI7" s="589"/>
      <c r="AJ7" s="589"/>
      <c r="AK7" s="589"/>
      <c r="AL7" s="589"/>
      <c r="AM7" s="589"/>
      <c r="AN7" s="589"/>
      <c r="AO7" s="589"/>
      <c r="AP7" s="589"/>
      <c r="AQ7" s="589"/>
      <c r="AR7" s="589"/>
      <c r="AS7" s="589"/>
      <c r="AT7" s="589"/>
      <c r="AU7" s="589"/>
      <c r="AV7" s="589"/>
      <c r="AW7" s="589"/>
      <c r="AX7" s="589"/>
      <c r="AY7" s="589"/>
      <c r="AZ7" s="590"/>
      <c r="BA7" s="589"/>
      <c r="BB7" s="589"/>
      <c r="BC7" s="589"/>
      <c r="BD7" s="589"/>
      <c r="BE7" s="589"/>
      <c r="BF7" s="589"/>
      <c r="BG7" s="589"/>
      <c r="BH7" s="589"/>
      <c r="BI7" s="589"/>
      <c r="BJ7" s="589"/>
      <c r="BK7" s="589"/>
      <c r="BL7" s="589"/>
      <c r="BM7" s="589"/>
      <c r="BN7" s="589"/>
      <c r="BO7" s="589"/>
      <c r="BP7" s="589"/>
      <c r="BQ7" s="589"/>
      <c r="BR7" s="589"/>
      <c r="BS7" s="589"/>
      <c r="BT7" s="589"/>
      <c r="BU7" s="589"/>
      <c r="BV7" s="589"/>
      <c r="BW7" s="589"/>
      <c r="BX7" s="589"/>
      <c r="BY7" s="589"/>
      <c r="BZ7" s="589"/>
      <c r="CA7" s="589"/>
      <c r="CB7" s="589"/>
      <c r="CC7" s="589"/>
      <c r="CD7" s="589"/>
      <c r="CE7" s="589"/>
      <c r="CF7" s="589"/>
      <c r="CG7" s="589"/>
      <c r="CH7" s="589"/>
      <c r="CI7" s="589"/>
      <c r="CJ7" s="589"/>
      <c r="CK7" s="589"/>
      <c r="CL7" s="589"/>
      <c r="CM7" s="589"/>
      <c r="CN7" s="589"/>
      <c r="CO7" s="589"/>
      <c r="CP7" s="589"/>
      <c r="CQ7" s="589"/>
      <c r="CR7" s="589"/>
      <c r="CS7" s="589"/>
      <c r="CT7" s="589"/>
      <c r="CU7" s="589"/>
      <c r="CV7" s="589"/>
      <c r="CW7" s="589"/>
      <c r="CX7" s="591"/>
    </row>
    <row r="8" spans="1:102" ht="11.1" customHeight="1">
      <c r="B8" s="588"/>
      <c r="C8" s="10" t="s">
        <v>108</v>
      </c>
      <c r="D8" s="11"/>
      <c r="E8" s="9" t="s">
        <v>4</v>
      </c>
      <c r="F8" s="4"/>
      <c r="G8" s="4"/>
      <c r="H8" s="4"/>
      <c r="I8" s="4"/>
      <c r="J8" s="4"/>
      <c r="K8" s="570"/>
      <c r="L8" s="570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669"/>
      <c r="AZ8" s="713"/>
      <c r="BA8" s="669"/>
      <c r="BB8" s="8" t="s">
        <v>88</v>
      </c>
      <c r="BC8" s="11"/>
      <c r="BD8" s="9" t="s">
        <v>3</v>
      </c>
      <c r="BE8" s="11"/>
      <c r="BF8" s="754"/>
      <c r="BG8" s="754"/>
      <c r="BH8" s="754"/>
      <c r="BI8" s="754"/>
      <c r="BJ8" s="754"/>
      <c r="BK8" s="754"/>
      <c r="BL8" s="754"/>
      <c r="BM8" s="754"/>
      <c r="BN8" s="754"/>
      <c r="BO8" s="754"/>
      <c r="BP8" s="754"/>
      <c r="BQ8" s="754"/>
      <c r="BR8" s="754"/>
      <c r="BS8" s="754"/>
      <c r="BT8" s="754"/>
      <c r="BU8" s="754"/>
      <c r="BV8" s="754"/>
      <c r="BW8" s="754"/>
      <c r="BX8" s="754"/>
      <c r="BY8" s="754"/>
      <c r="BZ8" s="754"/>
      <c r="CA8" s="754"/>
      <c r="CB8" s="754"/>
      <c r="CC8" s="754"/>
      <c r="CD8" s="754"/>
      <c r="CE8" s="754"/>
      <c r="CF8" s="754"/>
      <c r="CG8" s="754"/>
      <c r="CH8" s="754"/>
      <c r="CI8" s="754"/>
      <c r="CJ8" s="754"/>
      <c r="CK8" s="754"/>
      <c r="CL8" s="754"/>
      <c r="CM8" s="754"/>
      <c r="CN8" s="754"/>
      <c r="CO8" s="754"/>
      <c r="CP8" s="754"/>
      <c r="CQ8" s="754"/>
      <c r="CR8" s="754"/>
      <c r="CS8" s="754"/>
      <c r="CT8" s="754"/>
      <c r="CU8" s="754"/>
      <c r="CV8" s="754"/>
      <c r="CW8" s="669"/>
      <c r="CX8" s="591"/>
    </row>
    <row r="9" spans="1:102" ht="11.1" customHeight="1">
      <c r="B9" s="588"/>
      <c r="E9" s="642"/>
      <c r="F9" s="1065" t="s">
        <v>882</v>
      </c>
      <c r="G9"/>
      <c r="H9"/>
      <c r="I9"/>
      <c r="J9" s="3"/>
      <c r="K9" s="3"/>
      <c r="AZ9" s="713"/>
      <c r="BA9" s="669"/>
      <c r="BB9" s="754"/>
      <c r="BC9" s="754"/>
      <c r="BD9" s="754"/>
      <c r="BE9" s="754"/>
      <c r="BF9" s="754"/>
      <c r="BG9" s="754"/>
      <c r="BH9" s="754"/>
      <c r="BI9" s="754"/>
      <c r="BJ9" s="754"/>
      <c r="BK9" s="754"/>
      <c r="BL9" s="754"/>
      <c r="BM9" s="754"/>
      <c r="BN9" s="754"/>
      <c r="BO9" s="754"/>
      <c r="BP9" s="754"/>
      <c r="BQ9" s="754"/>
      <c r="BR9" s="754"/>
      <c r="BS9" s="754"/>
      <c r="BT9" s="754"/>
      <c r="BU9" s="754"/>
      <c r="BV9" s="754"/>
      <c r="BW9" s="754"/>
      <c r="BX9" s="754"/>
      <c r="BY9" s="754"/>
      <c r="BZ9" s="754"/>
      <c r="CA9" s="754"/>
      <c r="CB9" s="754"/>
      <c r="CC9" s="754"/>
      <c r="CD9" s="754"/>
      <c r="CE9" s="754"/>
      <c r="CF9" s="754"/>
      <c r="CG9" s="754"/>
      <c r="CH9" s="754"/>
      <c r="CI9" s="754"/>
      <c r="CJ9" s="754"/>
      <c r="CK9" s="754"/>
      <c r="CL9" s="754"/>
      <c r="CM9" s="754"/>
      <c r="CN9" s="754"/>
      <c r="CO9" s="754"/>
      <c r="CP9" s="754"/>
      <c r="CQ9" s="754"/>
      <c r="CR9" s="754"/>
      <c r="CS9" s="754"/>
      <c r="CT9" s="754"/>
      <c r="CU9" s="754"/>
      <c r="CV9" s="754"/>
      <c r="CW9" s="669"/>
      <c r="CX9" s="591"/>
    </row>
    <row r="10" spans="1:102" ht="11.1" customHeight="1">
      <c r="B10" s="588"/>
      <c r="D10" s="817"/>
      <c r="E10" s="1065" t="s">
        <v>946</v>
      </c>
      <c r="F10" s="1066"/>
      <c r="G10"/>
      <c r="H10"/>
      <c r="I10"/>
      <c r="J10" s="3"/>
      <c r="K10" s="3"/>
      <c r="AZ10" s="713"/>
      <c r="BA10" s="669"/>
      <c r="BB10" s="754"/>
      <c r="BC10" s="9" t="s">
        <v>359</v>
      </c>
      <c r="BD10" s="574"/>
      <c r="BE10" s="11"/>
      <c r="BF10" s="6"/>
      <c r="BG10" s="6"/>
      <c r="BH10" s="6"/>
      <c r="BI10" s="6"/>
      <c r="BJ10" s="6"/>
      <c r="BK10" s="6"/>
      <c r="BL10" s="6"/>
      <c r="BM10" s="6"/>
      <c r="BN10" s="6"/>
      <c r="BO10" s="571"/>
      <c r="BP10" s="571"/>
      <c r="BQ10" s="571"/>
      <c r="BR10" s="571"/>
      <c r="BS10" s="571"/>
      <c r="BT10" s="571"/>
      <c r="BU10" s="571"/>
      <c r="BV10" s="571"/>
      <c r="BW10" s="571"/>
      <c r="BX10" s="571"/>
      <c r="BY10" s="572"/>
      <c r="BZ10" s="5"/>
      <c r="CA10" s="5"/>
      <c r="CB10" s="5"/>
      <c r="CC10" s="5"/>
      <c r="CD10" s="5"/>
      <c r="CE10" s="5"/>
      <c r="CF10" s="5"/>
      <c r="CG10" s="669"/>
      <c r="CH10" s="669"/>
      <c r="CI10" s="669"/>
      <c r="CJ10" s="669"/>
      <c r="CK10" s="669"/>
      <c r="CL10" s="669"/>
      <c r="CM10" s="669"/>
      <c r="CN10" s="669"/>
      <c r="CO10" s="669"/>
      <c r="CP10" s="669"/>
      <c r="CQ10" s="669"/>
      <c r="CR10" s="669"/>
      <c r="CS10" s="669"/>
      <c r="CT10" s="669"/>
      <c r="CU10" s="669"/>
      <c r="CV10" s="669"/>
      <c r="CW10" s="669"/>
      <c r="CX10" s="591"/>
    </row>
    <row r="11" spans="1:102" ht="11.1" customHeight="1">
      <c r="B11" s="588"/>
      <c r="D11" s="817"/>
      <c r="E11" s="1065" t="s">
        <v>884</v>
      </c>
      <c r="F11" s="1066"/>
      <c r="G11"/>
      <c r="H11"/>
      <c r="I11"/>
      <c r="J11" s="3"/>
      <c r="K11" s="3"/>
      <c r="AZ11" s="713"/>
      <c r="BA11" s="669"/>
      <c r="BB11" s="754"/>
      <c r="BC11" s="1404" t="s">
        <v>208</v>
      </c>
      <c r="BD11" s="1405"/>
      <c r="BE11" s="1404" t="s">
        <v>360</v>
      </c>
      <c r="BF11" s="1406"/>
      <c r="BG11" s="1406"/>
      <c r="BH11" s="1406"/>
      <c r="BI11" s="1406"/>
      <c r="BJ11" s="1406"/>
      <c r="BK11" s="1406"/>
      <c r="BL11" s="1406"/>
      <c r="BM11" s="1406"/>
      <c r="BN11" s="1406"/>
      <c r="BO11" s="1406"/>
      <c r="BP11" s="1406"/>
      <c r="BQ11" s="1406"/>
      <c r="BR11" s="1405"/>
      <c r="BS11" s="1438" t="s">
        <v>353</v>
      </c>
      <c r="BT11" s="1439"/>
      <c r="BU11" s="1439"/>
      <c r="BV11" s="1440"/>
      <c r="BW11" s="1399"/>
      <c r="BX11" s="1400"/>
      <c r="BY11" s="1400"/>
      <c r="BZ11" s="1400"/>
      <c r="CA11" s="1400"/>
      <c r="CB11" s="1400"/>
      <c r="CC11" s="1400"/>
      <c r="CD11" s="1400"/>
      <c r="CE11" s="1400"/>
      <c r="CF11" s="1400"/>
      <c r="CG11" s="1400"/>
      <c r="CH11" s="1400"/>
      <c r="CI11" s="1400"/>
      <c r="CJ11" s="1400"/>
      <c r="CK11" s="1400"/>
      <c r="CL11" s="1400"/>
      <c r="CM11" s="1400"/>
      <c r="CN11" s="1400"/>
      <c r="CO11" s="1400"/>
      <c r="CP11" s="1400"/>
      <c r="CQ11" s="1400"/>
      <c r="CR11" s="1400"/>
      <c r="CS11" s="1400"/>
      <c r="CT11" s="1400"/>
      <c r="CU11" s="1400"/>
      <c r="CV11" s="1401"/>
      <c r="CW11" s="754"/>
      <c r="CX11" s="591"/>
    </row>
    <row r="12" spans="1:102" ht="11.1" customHeight="1">
      <c r="B12" s="588"/>
      <c r="D12" s="817"/>
      <c r="E12" s="592" t="s">
        <v>883</v>
      </c>
      <c r="F12"/>
      <c r="G12"/>
      <c r="H12"/>
      <c r="I12"/>
      <c r="J12" s="3"/>
      <c r="K12" s="799"/>
      <c r="AZ12" s="713"/>
      <c r="BA12" s="669"/>
      <c r="BB12" s="11"/>
      <c r="BC12" s="1385">
        <v>1</v>
      </c>
      <c r="BD12" s="1386"/>
      <c r="BE12" s="1379" t="s">
        <v>737</v>
      </c>
      <c r="BF12" s="1380"/>
      <c r="BG12" s="1380"/>
      <c r="BH12" s="1380"/>
      <c r="BI12" s="1380"/>
      <c r="BJ12" s="1380"/>
      <c r="BK12" s="1380"/>
      <c r="BL12" s="1380"/>
      <c r="BM12" s="1380"/>
      <c r="BN12" s="1380"/>
      <c r="BO12" s="1380"/>
      <c r="BP12" s="1380"/>
      <c r="BQ12" s="1380"/>
      <c r="BR12" s="1381"/>
      <c r="BS12" s="1382" t="s">
        <v>383</v>
      </c>
      <c r="BT12" s="1383"/>
      <c r="BU12" s="1383"/>
      <c r="BV12" s="1384"/>
      <c r="BW12" s="1393" t="s">
        <v>738</v>
      </c>
      <c r="BX12" s="1394"/>
      <c r="BY12" s="1394"/>
      <c r="BZ12" s="1394"/>
      <c r="CA12" s="1394"/>
      <c r="CB12" s="1394"/>
      <c r="CC12" s="1394"/>
      <c r="CD12" s="1394"/>
      <c r="CE12" s="1394"/>
      <c r="CF12" s="1394"/>
      <c r="CG12" s="1394"/>
      <c r="CH12" s="1394"/>
      <c r="CI12" s="1394"/>
      <c r="CJ12" s="1394"/>
      <c r="CK12" s="1394"/>
      <c r="CL12" s="1394"/>
      <c r="CM12" s="1394"/>
      <c r="CN12" s="1394"/>
      <c r="CO12" s="1394"/>
      <c r="CP12" s="1394"/>
      <c r="CQ12" s="1394"/>
      <c r="CR12" s="1394"/>
      <c r="CS12" s="1394"/>
      <c r="CT12" s="1394"/>
      <c r="CU12" s="1394"/>
      <c r="CV12" s="1395"/>
      <c r="CW12" s="754"/>
      <c r="CX12" s="591"/>
    </row>
    <row r="13" spans="1:102" ht="11.1" customHeight="1">
      <c r="B13" s="588"/>
      <c r="E13" s="592"/>
      <c r="F13" s="505"/>
      <c r="H13" s="716"/>
      <c r="I13" s="716"/>
      <c r="J13" s="716"/>
      <c r="K13" s="716"/>
      <c r="L13" s="716"/>
      <c r="M13" s="716"/>
      <c r="N13" s="6"/>
      <c r="O13" s="6"/>
      <c r="P13" s="6"/>
      <c r="Q13" s="6"/>
      <c r="R13" s="6"/>
      <c r="S13" s="6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Z13" s="713"/>
      <c r="BA13" s="669"/>
      <c r="BB13" s="11"/>
      <c r="BC13" s="1402"/>
      <c r="BD13" s="1403"/>
      <c r="BE13" s="1379"/>
      <c r="BF13" s="1380"/>
      <c r="BG13" s="1380"/>
      <c r="BH13" s="1380"/>
      <c r="BI13" s="1380"/>
      <c r="BJ13" s="1380"/>
      <c r="BK13" s="1380"/>
      <c r="BL13" s="1380"/>
      <c r="BM13" s="1380"/>
      <c r="BN13" s="1380"/>
      <c r="BO13" s="1380"/>
      <c r="BP13" s="1380"/>
      <c r="BQ13" s="1380"/>
      <c r="BR13" s="1381"/>
      <c r="BS13" s="1382"/>
      <c r="BT13" s="1383"/>
      <c r="BU13" s="1383"/>
      <c r="BV13" s="1384"/>
      <c r="BW13" s="1393"/>
      <c r="BX13" s="1394"/>
      <c r="BY13" s="1394"/>
      <c r="BZ13" s="1394"/>
      <c r="CA13" s="1394"/>
      <c r="CB13" s="1394"/>
      <c r="CC13" s="1394"/>
      <c r="CD13" s="1394"/>
      <c r="CE13" s="1394"/>
      <c r="CF13" s="1394"/>
      <c r="CG13" s="1394"/>
      <c r="CH13" s="1394"/>
      <c r="CI13" s="1394"/>
      <c r="CJ13" s="1394"/>
      <c r="CK13" s="1394"/>
      <c r="CL13" s="1394"/>
      <c r="CM13" s="1394"/>
      <c r="CN13" s="1394"/>
      <c r="CO13" s="1394"/>
      <c r="CP13" s="1394"/>
      <c r="CQ13" s="1394"/>
      <c r="CR13" s="1394"/>
      <c r="CS13" s="1394"/>
      <c r="CT13" s="1394"/>
      <c r="CU13" s="1394"/>
      <c r="CV13" s="1395"/>
      <c r="CW13" s="754"/>
      <c r="CX13" s="591"/>
    </row>
    <row r="14" spans="1:102" ht="11.1" customHeight="1">
      <c r="B14" s="588"/>
      <c r="C14" s="10" t="s">
        <v>84</v>
      </c>
      <c r="D14" s="11"/>
      <c r="E14" s="601" t="s">
        <v>362</v>
      </c>
      <c r="F14" s="769"/>
      <c r="G14" s="769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800"/>
      <c r="AB14" s="800"/>
      <c r="AC14" s="800"/>
      <c r="AD14" s="800"/>
      <c r="AE14" s="800"/>
      <c r="AF14" s="800"/>
      <c r="AG14" s="800"/>
      <c r="AH14" s="800"/>
      <c r="AI14" s="800"/>
      <c r="AJ14" s="800"/>
      <c r="AK14" s="800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Z14" s="713"/>
      <c r="BA14" s="669"/>
      <c r="BB14" s="574"/>
      <c r="BC14" s="1377"/>
      <c r="BD14" s="1378"/>
      <c r="BE14" s="1379"/>
      <c r="BF14" s="1380"/>
      <c r="BG14" s="1380"/>
      <c r="BH14" s="1380"/>
      <c r="BI14" s="1380"/>
      <c r="BJ14" s="1380"/>
      <c r="BK14" s="1380"/>
      <c r="BL14" s="1380"/>
      <c r="BM14" s="1380"/>
      <c r="BN14" s="1380"/>
      <c r="BO14" s="1380"/>
      <c r="BP14" s="1380"/>
      <c r="BQ14" s="1380"/>
      <c r="BR14" s="1381"/>
      <c r="BS14" s="1382"/>
      <c r="BT14" s="1383"/>
      <c r="BU14" s="1383"/>
      <c r="BV14" s="1384"/>
      <c r="BW14" s="1393"/>
      <c r="BX14" s="1394"/>
      <c r="BY14" s="1394"/>
      <c r="BZ14" s="1394"/>
      <c r="CA14" s="1394"/>
      <c r="CB14" s="1394"/>
      <c r="CC14" s="1394"/>
      <c r="CD14" s="1394"/>
      <c r="CE14" s="1394"/>
      <c r="CF14" s="1394"/>
      <c r="CG14" s="1394"/>
      <c r="CH14" s="1394"/>
      <c r="CI14" s="1394"/>
      <c r="CJ14" s="1394"/>
      <c r="CK14" s="1394"/>
      <c r="CL14" s="1394"/>
      <c r="CM14" s="1394"/>
      <c r="CN14" s="1394"/>
      <c r="CO14" s="1394"/>
      <c r="CP14" s="1394"/>
      <c r="CQ14" s="1394"/>
      <c r="CR14" s="1394"/>
      <c r="CS14" s="1394"/>
      <c r="CT14" s="1394"/>
      <c r="CU14" s="1394"/>
      <c r="CV14" s="1395"/>
      <c r="CW14" s="669"/>
      <c r="CX14" s="591"/>
    </row>
    <row r="15" spans="1:102" ht="11.1" customHeight="1">
      <c r="B15" s="588"/>
      <c r="C15" s="801"/>
      <c r="D15" s="1456"/>
      <c r="E15" s="1457"/>
      <c r="F15" s="1457"/>
      <c r="G15" s="1457"/>
      <c r="H15" s="1457"/>
      <c r="I15" s="1457"/>
      <c r="J15" s="1457"/>
      <c r="K15" s="1457"/>
      <c r="L15" s="1457"/>
      <c r="M15" s="1457"/>
      <c r="N15" s="1457"/>
      <c r="O15" s="1457"/>
      <c r="P15" s="1458"/>
      <c r="Q15" s="1457" t="s">
        <v>758</v>
      </c>
      <c r="R15" s="1457"/>
      <c r="S15" s="1457"/>
      <c r="T15" s="1457"/>
      <c r="U15" s="1457"/>
      <c r="V15" s="1457"/>
      <c r="W15" s="1457"/>
      <c r="X15" s="1457"/>
      <c r="Y15" s="1457"/>
      <c r="Z15" s="1457"/>
      <c r="AA15" s="1457"/>
      <c r="AB15" s="1457"/>
      <c r="AC15" s="1457"/>
      <c r="AD15" s="1457"/>
      <c r="AE15" s="1457"/>
      <c r="AF15" s="1457"/>
      <c r="AG15" s="1457"/>
      <c r="AH15" s="1457"/>
      <c r="AI15" s="1457"/>
      <c r="AJ15" s="1457"/>
      <c r="AK15" s="1457"/>
      <c r="AL15" s="1457"/>
      <c r="AM15" s="1457"/>
      <c r="AN15" s="1457"/>
      <c r="AO15" s="1457"/>
      <c r="AP15" s="1457"/>
      <c r="AQ15" s="1457"/>
      <c r="AR15" s="1457"/>
      <c r="AS15" s="1457"/>
      <c r="AT15" s="1457"/>
      <c r="AU15" s="1457"/>
      <c r="AV15" s="1457"/>
      <c r="AW15" s="1457"/>
      <c r="AX15" s="1457"/>
      <c r="AY15" s="1458"/>
      <c r="AZ15" s="713"/>
      <c r="BA15" s="669"/>
      <c r="BB15" s="11"/>
      <c r="BC15" s="1377"/>
      <c r="BD15" s="1378"/>
      <c r="BE15" s="1379"/>
      <c r="BF15" s="1380"/>
      <c r="BG15" s="1380"/>
      <c r="BH15" s="1380"/>
      <c r="BI15" s="1380"/>
      <c r="BJ15" s="1380"/>
      <c r="BK15" s="1380"/>
      <c r="BL15" s="1380"/>
      <c r="BM15" s="1380"/>
      <c r="BN15" s="1380"/>
      <c r="BO15" s="1380"/>
      <c r="BP15" s="1380"/>
      <c r="BQ15" s="1380"/>
      <c r="BR15" s="1381"/>
      <c r="BS15" s="1382"/>
      <c r="BT15" s="1383"/>
      <c r="BU15" s="1383"/>
      <c r="BV15" s="1384"/>
      <c r="BW15" s="1393"/>
      <c r="BX15" s="1394"/>
      <c r="BY15" s="1394"/>
      <c r="BZ15" s="1394"/>
      <c r="CA15" s="1394"/>
      <c r="CB15" s="1394"/>
      <c r="CC15" s="1394"/>
      <c r="CD15" s="1394"/>
      <c r="CE15" s="1394"/>
      <c r="CF15" s="1394"/>
      <c r="CG15" s="1394"/>
      <c r="CH15" s="1394"/>
      <c r="CI15" s="1394"/>
      <c r="CJ15" s="1394"/>
      <c r="CK15" s="1394"/>
      <c r="CL15" s="1394"/>
      <c r="CM15" s="1394"/>
      <c r="CN15" s="1394"/>
      <c r="CO15" s="1394"/>
      <c r="CP15" s="1394"/>
      <c r="CQ15" s="1394"/>
      <c r="CR15" s="1394"/>
      <c r="CS15" s="1394"/>
      <c r="CT15" s="1394"/>
      <c r="CU15" s="1394"/>
      <c r="CV15" s="1395"/>
      <c r="CW15" s="754"/>
      <c r="CX15" s="591"/>
    </row>
    <row r="16" spans="1:102" ht="11.1" customHeight="1">
      <c r="B16" s="588"/>
      <c r="C16" s="801"/>
      <c r="D16" s="975" t="s">
        <v>622</v>
      </c>
      <c r="E16" s="802"/>
      <c r="F16" s="802"/>
      <c r="G16" s="802"/>
      <c r="H16" s="802"/>
      <c r="I16" s="802"/>
      <c r="J16" s="802"/>
      <c r="K16" s="802"/>
      <c r="L16" s="802"/>
      <c r="M16" s="802"/>
      <c r="N16" s="802"/>
      <c r="O16" s="802"/>
      <c r="P16" s="803"/>
      <c r="Q16" s="804"/>
      <c r="R16" s="805"/>
      <c r="S16" s="806"/>
      <c r="T16" s="806"/>
      <c r="U16" s="806"/>
      <c r="V16" s="806"/>
      <c r="W16" s="807"/>
      <c r="X16" s="807"/>
      <c r="Y16" s="807"/>
      <c r="Z16" s="807"/>
      <c r="AA16" s="807"/>
      <c r="AB16" s="807"/>
      <c r="AC16" s="807"/>
      <c r="AD16" s="808"/>
      <c r="AE16" s="809"/>
      <c r="AF16" s="809"/>
      <c r="AG16" s="809"/>
      <c r="AH16" s="809"/>
      <c r="AI16" s="809"/>
      <c r="AJ16" s="804"/>
      <c r="AK16" s="804"/>
      <c r="AL16" s="804"/>
      <c r="AM16" s="804"/>
      <c r="AN16" s="804"/>
      <c r="AO16" s="804"/>
      <c r="AP16" s="804"/>
      <c r="AQ16" s="804"/>
      <c r="AR16" s="804"/>
      <c r="AS16" s="804"/>
      <c r="AT16" s="804"/>
      <c r="AU16" s="804"/>
      <c r="AV16" s="805"/>
      <c r="AW16" s="805"/>
      <c r="AX16" s="804"/>
      <c r="AY16" s="810"/>
      <c r="AZ16" s="713"/>
      <c r="BA16" s="669"/>
      <c r="BB16" s="574"/>
      <c r="BC16" s="1377"/>
      <c r="BD16" s="1378"/>
      <c r="BE16" s="1379"/>
      <c r="BF16" s="1380"/>
      <c r="BG16" s="1380"/>
      <c r="BH16" s="1380"/>
      <c r="BI16" s="1380"/>
      <c r="BJ16" s="1380"/>
      <c r="BK16" s="1380"/>
      <c r="BL16" s="1380"/>
      <c r="BM16" s="1380"/>
      <c r="BN16" s="1380"/>
      <c r="BO16" s="1380"/>
      <c r="BP16" s="1380"/>
      <c r="BQ16" s="1380"/>
      <c r="BR16" s="1381"/>
      <c r="BS16" s="1382"/>
      <c r="BT16" s="1383"/>
      <c r="BU16" s="1383"/>
      <c r="BV16" s="1384"/>
      <c r="BW16" s="1393"/>
      <c r="BX16" s="1394"/>
      <c r="BY16" s="1394"/>
      <c r="BZ16" s="1394"/>
      <c r="CA16" s="1394"/>
      <c r="CB16" s="1394"/>
      <c r="CC16" s="1394"/>
      <c r="CD16" s="1394"/>
      <c r="CE16" s="1394"/>
      <c r="CF16" s="1394"/>
      <c r="CG16" s="1394"/>
      <c r="CH16" s="1394"/>
      <c r="CI16" s="1394"/>
      <c r="CJ16" s="1394"/>
      <c r="CK16" s="1394"/>
      <c r="CL16" s="1394"/>
      <c r="CM16" s="1394"/>
      <c r="CN16" s="1394"/>
      <c r="CO16" s="1394"/>
      <c r="CP16" s="1394"/>
      <c r="CQ16" s="1394"/>
      <c r="CR16" s="1394"/>
      <c r="CS16" s="1394"/>
      <c r="CT16" s="1394"/>
      <c r="CU16" s="1394"/>
      <c r="CV16" s="1395"/>
      <c r="CW16" s="754"/>
      <c r="CX16" s="591"/>
    </row>
    <row r="17" spans="2:102" ht="11.1" customHeight="1">
      <c r="B17" s="588"/>
      <c r="C17" s="801"/>
      <c r="D17" s="81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812"/>
      <c r="Q17" s="804"/>
      <c r="R17" s="805"/>
      <c r="S17" s="807"/>
      <c r="T17" s="807"/>
      <c r="U17" s="807"/>
      <c r="V17" s="807"/>
      <c r="W17" s="807"/>
      <c r="X17" s="807"/>
      <c r="Y17" s="807"/>
      <c r="Z17" s="807"/>
      <c r="AA17" s="807"/>
      <c r="AB17" s="807"/>
      <c r="AC17" s="807"/>
      <c r="AD17" s="807"/>
      <c r="AE17" s="807"/>
      <c r="AF17" s="807"/>
      <c r="AG17" s="807"/>
      <c r="AH17" s="807"/>
      <c r="AI17" s="807"/>
      <c r="AJ17" s="804"/>
      <c r="AK17" s="804"/>
      <c r="AL17" s="804"/>
      <c r="AM17" s="804"/>
      <c r="AN17" s="804"/>
      <c r="AO17" s="804"/>
      <c r="AP17" s="804"/>
      <c r="AQ17" s="804"/>
      <c r="AR17" s="804"/>
      <c r="AS17" s="804"/>
      <c r="AT17" s="804"/>
      <c r="AU17" s="804"/>
      <c r="AV17" s="805"/>
      <c r="AW17" s="805"/>
      <c r="AX17" s="804"/>
      <c r="AY17" s="810"/>
      <c r="AZ17" s="713"/>
      <c r="BA17" s="669"/>
      <c r="BB17" s="3"/>
      <c r="BC17" s="1377"/>
      <c r="BD17" s="1378"/>
      <c r="BE17" s="889"/>
      <c r="BF17" s="890"/>
      <c r="BG17" s="890"/>
      <c r="BH17" s="890"/>
      <c r="BI17" s="890"/>
      <c r="BJ17" s="890"/>
      <c r="BK17" s="890"/>
      <c r="BL17" s="890"/>
      <c r="BM17" s="890"/>
      <c r="BN17" s="890"/>
      <c r="BO17" s="890"/>
      <c r="BP17" s="890"/>
      <c r="BQ17" s="890"/>
      <c r="BR17" s="891"/>
      <c r="BS17" s="892"/>
      <c r="BT17" s="893"/>
      <c r="BU17" s="893"/>
      <c r="BV17" s="894"/>
      <c r="BW17" s="895"/>
      <c r="BX17" s="896"/>
      <c r="BY17" s="896"/>
      <c r="BZ17" s="896"/>
      <c r="CA17" s="896"/>
      <c r="CB17" s="896"/>
      <c r="CC17" s="896"/>
      <c r="CD17" s="896"/>
      <c r="CE17" s="896"/>
      <c r="CF17" s="896"/>
      <c r="CG17" s="896"/>
      <c r="CH17" s="896"/>
      <c r="CI17" s="896"/>
      <c r="CJ17" s="896"/>
      <c r="CK17" s="896"/>
      <c r="CL17" s="896"/>
      <c r="CM17" s="896"/>
      <c r="CN17" s="896"/>
      <c r="CO17" s="896"/>
      <c r="CP17" s="896"/>
      <c r="CQ17" s="896"/>
      <c r="CR17" s="896"/>
      <c r="CS17" s="896"/>
      <c r="CT17" s="896"/>
      <c r="CU17" s="896"/>
      <c r="CV17" s="897"/>
      <c r="CW17" s="754"/>
      <c r="CX17" s="591"/>
    </row>
    <row r="18" spans="2:102" ht="11.1" customHeight="1">
      <c r="B18" s="588"/>
      <c r="C18" s="801"/>
      <c r="D18" s="81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812"/>
      <c r="Q18" s="804"/>
      <c r="R18" s="805"/>
      <c r="S18" s="807"/>
      <c r="T18" s="807"/>
      <c r="U18" s="807"/>
      <c r="V18" s="807"/>
      <c r="W18" s="807"/>
      <c r="X18" s="807"/>
      <c r="Y18" s="807"/>
      <c r="Z18" s="807"/>
      <c r="AA18" s="807"/>
      <c r="AB18" s="807"/>
      <c r="AC18" s="807"/>
      <c r="AD18" s="807"/>
      <c r="AE18" s="807"/>
      <c r="AF18" s="807"/>
      <c r="AG18" s="807"/>
      <c r="AH18" s="807"/>
      <c r="AI18" s="807"/>
      <c r="AJ18" s="804"/>
      <c r="AK18" s="804"/>
      <c r="AL18" s="804"/>
      <c r="AM18" s="804"/>
      <c r="AN18" s="804"/>
      <c r="AO18" s="804"/>
      <c r="AP18" s="804"/>
      <c r="AQ18" s="804"/>
      <c r="AR18" s="804"/>
      <c r="AS18" s="804"/>
      <c r="AT18" s="804"/>
      <c r="AU18" s="804"/>
      <c r="AV18" s="805"/>
      <c r="AW18" s="805"/>
      <c r="AX18" s="804"/>
      <c r="AY18" s="810"/>
      <c r="AZ18" s="713"/>
      <c r="BA18" s="669"/>
      <c r="BB18" s="754"/>
      <c r="BC18" s="1377"/>
      <c r="BD18" s="1378"/>
      <c r="BE18" s="1379"/>
      <c r="BF18" s="1380"/>
      <c r="BG18" s="1380"/>
      <c r="BH18" s="1380"/>
      <c r="BI18" s="1380"/>
      <c r="BJ18" s="1380"/>
      <c r="BK18" s="1380"/>
      <c r="BL18" s="1380"/>
      <c r="BM18" s="1380"/>
      <c r="BN18" s="1380"/>
      <c r="BO18" s="1380"/>
      <c r="BP18" s="1380"/>
      <c r="BQ18" s="1380"/>
      <c r="BR18" s="1381"/>
      <c r="BS18" s="1382"/>
      <c r="BT18" s="1383"/>
      <c r="BU18" s="1383"/>
      <c r="BV18" s="1384"/>
      <c r="BW18" s="1393"/>
      <c r="BX18" s="1394"/>
      <c r="BY18" s="1394"/>
      <c r="BZ18" s="1394"/>
      <c r="CA18" s="1394"/>
      <c r="CB18" s="1394"/>
      <c r="CC18" s="1394"/>
      <c r="CD18" s="1394"/>
      <c r="CE18" s="1394"/>
      <c r="CF18" s="1394"/>
      <c r="CG18" s="1394"/>
      <c r="CH18" s="1394"/>
      <c r="CI18" s="1394"/>
      <c r="CJ18" s="1394"/>
      <c r="CK18" s="1394"/>
      <c r="CL18" s="1394"/>
      <c r="CM18" s="1394"/>
      <c r="CN18" s="1394"/>
      <c r="CO18" s="1394"/>
      <c r="CP18" s="1394"/>
      <c r="CQ18" s="1394"/>
      <c r="CR18" s="1394"/>
      <c r="CS18" s="1394"/>
      <c r="CT18" s="1394"/>
      <c r="CU18" s="1394"/>
      <c r="CV18" s="1395"/>
      <c r="CW18" s="754"/>
      <c r="CX18" s="591"/>
    </row>
    <row r="19" spans="2:102" ht="11.1" customHeight="1">
      <c r="B19" s="588"/>
      <c r="C19" s="801"/>
      <c r="D19" s="81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812"/>
      <c r="Q19" s="804"/>
      <c r="R19" s="805"/>
      <c r="S19" s="807"/>
      <c r="T19" s="807"/>
      <c r="U19" s="807"/>
      <c r="V19" s="807"/>
      <c r="W19" s="807"/>
      <c r="X19" s="807"/>
      <c r="Y19" s="807"/>
      <c r="Z19" s="807"/>
      <c r="AA19" s="807"/>
      <c r="AB19" s="807"/>
      <c r="AC19" s="807"/>
      <c r="AD19" s="807"/>
      <c r="AE19" s="807"/>
      <c r="AF19" s="807"/>
      <c r="AG19" s="807"/>
      <c r="AH19" s="807"/>
      <c r="AI19" s="807"/>
      <c r="AJ19" s="804"/>
      <c r="AK19" s="804"/>
      <c r="AL19" s="804"/>
      <c r="AM19" s="804"/>
      <c r="AN19" s="804"/>
      <c r="AO19" s="804"/>
      <c r="AP19" s="804"/>
      <c r="AQ19" s="804"/>
      <c r="AR19" s="804"/>
      <c r="AS19" s="804"/>
      <c r="AT19" s="804"/>
      <c r="AU19" s="804"/>
      <c r="AV19" s="805"/>
      <c r="AW19" s="805"/>
      <c r="AX19" s="804"/>
      <c r="AY19" s="810"/>
      <c r="AZ19" s="713"/>
      <c r="BA19" s="669"/>
      <c r="BB19" s="754"/>
      <c r="BC19" s="1377"/>
      <c r="BD19" s="1378"/>
      <c r="BE19" s="1379"/>
      <c r="BF19" s="1380"/>
      <c r="BG19" s="1380"/>
      <c r="BH19" s="1380"/>
      <c r="BI19" s="1380"/>
      <c r="BJ19" s="1380"/>
      <c r="BK19" s="1380"/>
      <c r="BL19" s="1380"/>
      <c r="BM19" s="1380"/>
      <c r="BN19" s="1380"/>
      <c r="BO19" s="1380"/>
      <c r="BP19" s="1380"/>
      <c r="BQ19" s="1380"/>
      <c r="BR19" s="1381"/>
      <c r="BS19" s="1382"/>
      <c r="BT19" s="1383"/>
      <c r="BU19" s="1383"/>
      <c r="BV19" s="1384"/>
      <c r="BW19" s="1393"/>
      <c r="BX19" s="1394"/>
      <c r="BY19" s="1394"/>
      <c r="BZ19" s="1394"/>
      <c r="CA19" s="1394"/>
      <c r="CB19" s="1394"/>
      <c r="CC19" s="1394"/>
      <c r="CD19" s="1394"/>
      <c r="CE19" s="1394"/>
      <c r="CF19" s="1394"/>
      <c r="CG19" s="1394"/>
      <c r="CH19" s="1394"/>
      <c r="CI19" s="1394"/>
      <c r="CJ19" s="1394"/>
      <c r="CK19" s="1394"/>
      <c r="CL19" s="1394"/>
      <c r="CM19" s="1394"/>
      <c r="CN19" s="1394"/>
      <c r="CO19" s="1394"/>
      <c r="CP19" s="1394"/>
      <c r="CQ19" s="1394"/>
      <c r="CR19" s="1394"/>
      <c r="CS19" s="1394"/>
      <c r="CT19" s="1394"/>
      <c r="CU19" s="1394"/>
      <c r="CV19" s="1395"/>
      <c r="CW19" s="754"/>
      <c r="CX19" s="591"/>
    </row>
    <row r="20" spans="2:102" ht="11.1" customHeight="1">
      <c r="B20" s="588"/>
      <c r="C20" s="801"/>
      <c r="D20" s="81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812"/>
      <c r="Q20" s="804"/>
      <c r="R20" s="805"/>
      <c r="S20" s="807"/>
      <c r="T20" s="807"/>
      <c r="U20" s="807"/>
      <c r="V20" s="807"/>
      <c r="W20" s="807"/>
      <c r="X20" s="807"/>
      <c r="Y20" s="807"/>
      <c r="Z20" s="807"/>
      <c r="AA20" s="807"/>
      <c r="AB20" s="807"/>
      <c r="AC20" s="807"/>
      <c r="AD20" s="807"/>
      <c r="AE20" s="807"/>
      <c r="AF20" s="807"/>
      <c r="AG20" s="807"/>
      <c r="AH20" s="807"/>
      <c r="AI20" s="807"/>
      <c r="AJ20" s="804"/>
      <c r="AK20" s="804"/>
      <c r="AL20" s="804"/>
      <c r="AM20" s="804"/>
      <c r="AN20" s="804"/>
      <c r="AO20" s="804"/>
      <c r="AP20" s="804"/>
      <c r="AQ20" s="804"/>
      <c r="AR20" s="804"/>
      <c r="AS20" s="804"/>
      <c r="AT20" s="804"/>
      <c r="AU20" s="804"/>
      <c r="AV20" s="805"/>
      <c r="AW20" s="805"/>
      <c r="AX20" s="804"/>
      <c r="AY20" s="810"/>
      <c r="AZ20" s="713"/>
      <c r="BA20" s="669"/>
      <c r="BB20" s="754"/>
      <c r="BC20" s="754"/>
      <c r="BD20" s="754"/>
      <c r="BE20" s="754"/>
      <c r="BF20" s="754"/>
      <c r="BG20" s="754"/>
      <c r="BH20" s="754"/>
      <c r="BI20" s="754"/>
      <c r="BJ20" s="754"/>
      <c r="BK20" s="754"/>
      <c r="BL20" s="754"/>
      <c r="BM20" s="754"/>
      <c r="BN20" s="754"/>
      <c r="BO20" s="754"/>
      <c r="BP20" s="754"/>
      <c r="BQ20" s="754"/>
      <c r="BR20" s="754"/>
      <c r="BS20" s="754"/>
      <c r="BT20" s="754"/>
      <c r="BU20" s="754"/>
      <c r="BV20" s="754"/>
      <c r="BW20" s="754"/>
      <c r="BX20" s="754"/>
      <c r="BY20" s="754"/>
      <c r="BZ20" s="754"/>
      <c r="CA20" s="754"/>
      <c r="CB20" s="754"/>
      <c r="CC20" s="754"/>
      <c r="CD20" s="754"/>
      <c r="CE20" s="754"/>
      <c r="CF20" s="754"/>
      <c r="CG20" s="754"/>
      <c r="CH20" s="754"/>
      <c r="CI20" s="754"/>
      <c r="CJ20" s="754"/>
      <c r="CK20" s="754"/>
      <c r="CL20" s="754"/>
      <c r="CM20" s="754"/>
      <c r="CN20" s="754"/>
      <c r="CO20" s="754"/>
      <c r="CP20" s="754"/>
      <c r="CQ20" s="754"/>
      <c r="CR20" s="754"/>
      <c r="CS20" s="754"/>
      <c r="CT20" s="754"/>
      <c r="CU20" s="754"/>
      <c r="CV20" s="754"/>
      <c r="CW20" s="754"/>
      <c r="CX20" s="591"/>
    </row>
    <row r="21" spans="2:102" ht="11.1" customHeight="1">
      <c r="B21" s="588"/>
      <c r="C21" s="801"/>
      <c r="D21" s="81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812"/>
      <c r="Q21" s="804"/>
      <c r="R21" s="805"/>
      <c r="S21" s="807"/>
      <c r="T21" s="807"/>
      <c r="U21" s="807"/>
      <c r="V21" s="809"/>
      <c r="W21" s="809"/>
      <c r="X21" s="809"/>
      <c r="Y21" s="809"/>
      <c r="Z21" s="807"/>
      <c r="AA21" s="807"/>
      <c r="AB21" s="807"/>
      <c r="AC21" s="807"/>
      <c r="AD21" s="807"/>
      <c r="AE21" s="807"/>
      <c r="AF21" s="807"/>
      <c r="AG21" s="807"/>
      <c r="AH21" s="813"/>
      <c r="AI21" s="808"/>
      <c r="AJ21" s="804"/>
      <c r="AK21" s="804"/>
      <c r="AL21" s="804"/>
      <c r="AM21" s="804"/>
      <c r="AN21" s="804"/>
      <c r="AO21" s="804"/>
      <c r="AP21" s="804"/>
      <c r="AQ21" s="804"/>
      <c r="AR21" s="804"/>
      <c r="AS21" s="804"/>
      <c r="AT21" s="804"/>
      <c r="AU21" s="804"/>
      <c r="AV21" s="805"/>
      <c r="AW21" s="805"/>
      <c r="AX21" s="804"/>
      <c r="AY21" s="810"/>
      <c r="AZ21" s="713"/>
      <c r="BA21" s="669"/>
      <c r="BB21" s="754"/>
      <c r="BC21" s="671" t="s">
        <v>361</v>
      </c>
      <c r="BD21" s="574"/>
      <c r="BE21" s="574"/>
      <c r="BF21" s="574"/>
      <c r="BG21" s="574"/>
      <c r="BH21" s="574"/>
      <c r="BI21" s="574"/>
      <c r="BJ21" s="574"/>
      <c r="BK21" s="574"/>
      <c r="BL21" s="574"/>
      <c r="BM21" s="574"/>
      <c r="BN21" s="574"/>
      <c r="BO21" s="574"/>
      <c r="BP21" s="574"/>
      <c r="BQ21" s="574"/>
      <c r="BR21" s="574"/>
      <c r="BS21" s="574"/>
      <c r="BT21" s="574"/>
      <c r="BU21" s="574"/>
      <c r="BV21" s="574"/>
      <c r="BW21" s="574"/>
      <c r="BX21" s="574"/>
      <c r="BY21" s="574"/>
      <c r="BZ21" s="574"/>
      <c r="CA21" s="574"/>
      <c r="CB21" s="574"/>
      <c r="CC21" s="574"/>
      <c r="CD21" s="574"/>
      <c r="CE21" s="574"/>
      <c r="CF21" s="574"/>
      <c r="CG21" s="574"/>
      <c r="CH21" s="574"/>
      <c r="CI21" s="574"/>
      <c r="CJ21" s="574"/>
      <c r="CK21" s="574"/>
      <c r="CL21" s="574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754"/>
      <c r="CX21" s="591"/>
    </row>
    <row r="22" spans="2:102" ht="11.1" customHeight="1">
      <c r="B22" s="588"/>
      <c r="C22" s="801"/>
      <c r="D22" s="81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812"/>
      <c r="Q22" s="804"/>
      <c r="R22" s="805"/>
      <c r="S22" s="807"/>
      <c r="T22" s="807"/>
      <c r="U22" s="807"/>
      <c r="V22" s="807"/>
      <c r="W22" s="807"/>
      <c r="X22" s="809"/>
      <c r="Y22" s="809"/>
      <c r="Z22" s="809"/>
      <c r="AA22" s="807"/>
      <c r="AB22" s="807"/>
      <c r="AC22" s="807"/>
      <c r="AD22" s="807"/>
      <c r="AE22" s="807"/>
      <c r="AF22" s="807"/>
      <c r="AG22" s="807"/>
      <c r="AH22" s="813"/>
      <c r="AI22" s="807"/>
      <c r="AJ22" s="804"/>
      <c r="AK22" s="804"/>
      <c r="AL22" s="804"/>
      <c r="AM22" s="804"/>
      <c r="AN22" s="804"/>
      <c r="AO22" s="804"/>
      <c r="AP22" s="804"/>
      <c r="AQ22" s="804"/>
      <c r="AR22" s="804"/>
      <c r="AS22" s="804"/>
      <c r="AT22" s="804"/>
      <c r="AU22" s="804"/>
      <c r="AV22" s="805"/>
      <c r="AW22" s="805"/>
      <c r="AX22" s="804"/>
      <c r="AY22" s="810"/>
      <c r="AZ22" s="713"/>
      <c r="BA22" s="669"/>
      <c r="BB22" s="754"/>
      <c r="BC22" s="1422" t="s">
        <v>208</v>
      </c>
      <c r="BD22" s="1422"/>
      <c r="BE22" s="1422" t="s">
        <v>433</v>
      </c>
      <c r="BF22" s="1422"/>
      <c r="BG22" s="1422"/>
      <c r="BH22" s="1422"/>
      <c r="BI22" s="1422"/>
      <c r="BJ22" s="1422"/>
      <c r="BK22" s="1422"/>
      <c r="BL22" s="1422"/>
      <c r="BM22" s="1422"/>
      <c r="BN22" s="1422"/>
      <c r="BO22" s="1422"/>
      <c r="BP22" s="1422"/>
      <c r="BQ22" s="1422"/>
      <c r="BR22" s="1422"/>
      <c r="BS22" s="1421" t="s">
        <v>353</v>
      </c>
      <c r="BT22" s="1421"/>
      <c r="BU22" s="1421"/>
      <c r="BV22" s="1421"/>
      <c r="BW22" s="1399" t="s">
        <v>345</v>
      </c>
      <c r="BX22" s="1400"/>
      <c r="BY22" s="1400"/>
      <c r="BZ22" s="1400"/>
      <c r="CA22" s="1400"/>
      <c r="CB22" s="1400"/>
      <c r="CC22" s="1400"/>
      <c r="CD22" s="1400"/>
      <c r="CE22" s="1400"/>
      <c r="CF22" s="1400"/>
      <c r="CG22" s="1400"/>
      <c r="CH22" s="1400"/>
      <c r="CI22" s="1400"/>
      <c r="CJ22" s="1400"/>
      <c r="CK22" s="1400"/>
      <c r="CL22" s="1400"/>
      <c r="CM22" s="1400"/>
      <c r="CN22" s="1400"/>
      <c r="CO22" s="1400"/>
      <c r="CP22" s="1400"/>
      <c r="CQ22" s="1400"/>
      <c r="CR22" s="1400"/>
      <c r="CS22" s="1400"/>
      <c r="CT22" s="1400"/>
      <c r="CU22" s="1400"/>
      <c r="CV22" s="1401"/>
      <c r="CW22" s="754"/>
      <c r="CX22" s="591"/>
    </row>
    <row r="23" spans="2:102" ht="11.1" customHeight="1">
      <c r="B23" s="588"/>
      <c r="C23" s="801"/>
      <c r="D23" s="81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12"/>
      <c r="Q23" s="804"/>
      <c r="R23" s="805"/>
      <c r="S23" s="807"/>
      <c r="T23" s="807"/>
      <c r="U23" s="807"/>
      <c r="V23" s="807"/>
      <c r="W23" s="809"/>
      <c r="X23" s="809"/>
      <c r="Y23" s="809"/>
      <c r="Z23" s="809"/>
      <c r="AA23" s="807"/>
      <c r="AB23" s="807"/>
      <c r="AC23" s="807"/>
      <c r="AD23" s="807"/>
      <c r="AE23" s="807"/>
      <c r="AF23" s="807"/>
      <c r="AG23" s="807"/>
      <c r="AH23" s="813"/>
      <c r="AI23" s="807"/>
      <c r="AJ23" s="804"/>
      <c r="AK23" s="804"/>
      <c r="AL23" s="804"/>
      <c r="AM23" s="804"/>
      <c r="AN23" s="804"/>
      <c r="AO23" s="804"/>
      <c r="AP23" s="804"/>
      <c r="AQ23" s="804"/>
      <c r="AR23" s="804"/>
      <c r="AS23" s="804"/>
      <c r="AT23" s="804"/>
      <c r="AU23" s="804"/>
      <c r="AV23" s="805"/>
      <c r="AW23" s="805"/>
      <c r="AX23" s="804"/>
      <c r="AY23" s="810"/>
      <c r="AZ23" s="713"/>
      <c r="BA23" s="669"/>
      <c r="BB23" s="754"/>
      <c r="BC23" s="1455">
        <v>1</v>
      </c>
      <c r="BD23" s="1455"/>
      <c r="BE23" s="1379" t="s">
        <v>733</v>
      </c>
      <c r="BF23" s="1380"/>
      <c r="BG23" s="1380"/>
      <c r="BH23" s="1380"/>
      <c r="BI23" s="1380"/>
      <c r="BJ23" s="1380"/>
      <c r="BK23" s="1380"/>
      <c r="BL23" s="1380"/>
      <c r="BM23" s="1380"/>
      <c r="BN23" s="1380"/>
      <c r="BO23" s="1380"/>
      <c r="BP23" s="1380"/>
      <c r="BQ23" s="1380"/>
      <c r="BR23" s="1381"/>
      <c r="BS23" s="1382" t="s">
        <v>18</v>
      </c>
      <c r="BT23" s="1383"/>
      <c r="BU23" s="1383"/>
      <c r="BV23" s="1384"/>
      <c r="BW23" s="1423" t="s">
        <v>735</v>
      </c>
      <c r="BX23" s="1424"/>
      <c r="BY23" s="1424"/>
      <c r="BZ23" s="1424"/>
      <c r="CA23" s="1424"/>
      <c r="CB23" s="1424"/>
      <c r="CC23" s="1424"/>
      <c r="CD23" s="1424"/>
      <c r="CE23" s="1424"/>
      <c r="CF23" s="1424"/>
      <c r="CG23" s="1424"/>
      <c r="CH23" s="1424"/>
      <c r="CI23" s="1424"/>
      <c r="CJ23" s="1424"/>
      <c r="CK23" s="1424"/>
      <c r="CL23" s="1424"/>
      <c r="CM23" s="1424"/>
      <c r="CN23" s="1424"/>
      <c r="CO23" s="1424"/>
      <c r="CP23" s="1424"/>
      <c r="CQ23" s="1424"/>
      <c r="CR23" s="1424"/>
      <c r="CS23" s="1424"/>
      <c r="CT23" s="1424"/>
      <c r="CU23" s="1424"/>
      <c r="CV23" s="1425"/>
      <c r="CW23" s="754"/>
      <c r="CX23" s="591"/>
    </row>
    <row r="24" spans="2:102" ht="11.1" customHeight="1">
      <c r="B24" s="588"/>
      <c r="C24" s="801"/>
      <c r="D24" s="81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12"/>
      <c r="Q24" s="804"/>
      <c r="R24" s="805"/>
      <c r="S24" s="807"/>
      <c r="T24" s="807"/>
      <c r="U24" s="807"/>
      <c r="V24" s="807"/>
      <c r="W24" s="809"/>
      <c r="X24" s="809"/>
      <c r="Y24" s="809"/>
      <c r="Z24" s="809"/>
      <c r="AA24" s="807"/>
      <c r="AB24" s="807"/>
      <c r="AC24" s="807"/>
      <c r="AD24" s="807"/>
      <c r="AE24" s="807"/>
      <c r="AF24" s="807"/>
      <c r="AG24" s="807"/>
      <c r="AH24" s="813"/>
      <c r="AI24" s="807"/>
      <c r="AJ24" s="804"/>
      <c r="AK24" s="804"/>
      <c r="AL24" s="804"/>
      <c r="AM24" s="804"/>
      <c r="AN24" s="804"/>
      <c r="AO24" s="804"/>
      <c r="AP24" s="804"/>
      <c r="AQ24" s="804"/>
      <c r="AR24" s="804"/>
      <c r="AS24" s="804"/>
      <c r="AT24" s="804"/>
      <c r="AU24" s="804"/>
      <c r="AV24" s="805"/>
      <c r="AW24" s="805"/>
      <c r="AX24" s="804"/>
      <c r="AY24" s="810"/>
      <c r="AZ24" s="713"/>
      <c r="BA24" s="669"/>
      <c r="BB24" s="754"/>
      <c r="BC24" s="1455">
        <v>2</v>
      </c>
      <c r="BD24" s="1455"/>
      <c r="BE24" s="1442" t="s">
        <v>734</v>
      </c>
      <c r="BF24" s="1443"/>
      <c r="BG24" s="1443"/>
      <c r="BH24" s="1443"/>
      <c r="BI24" s="1443"/>
      <c r="BJ24" s="1443"/>
      <c r="BK24" s="1443"/>
      <c r="BL24" s="1443"/>
      <c r="BM24" s="1443"/>
      <c r="BN24" s="1443"/>
      <c r="BO24" s="1443"/>
      <c r="BP24" s="1443"/>
      <c r="BQ24" s="1443"/>
      <c r="BR24" s="1444"/>
      <c r="BS24" s="1445" t="s">
        <v>18</v>
      </c>
      <c r="BT24" s="1446"/>
      <c r="BU24" s="1446"/>
      <c r="BV24" s="1447"/>
      <c r="BW24" s="1423" t="s">
        <v>736</v>
      </c>
      <c r="BX24" s="1424"/>
      <c r="BY24" s="1424"/>
      <c r="BZ24" s="1424"/>
      <c r="CA24" s="1424"/>
      <c r="CB24" s="1424"/>
      <c r="CC24" s="1424"/>
      <c r="CD24" s="1424"/>
      <c r="CE24" s="1424"/>
      <c r="CF24" s="1424"/>
      <c r="CG24" s="1424"/>
      <c r="CH24" s="1424"/>
      <c r="CI24" s="1424"/>
      <c r="CJ24" s="1424"/>
      <c r="CK24" s="1424"/>
      <c r="CL24" s="1424"/>
      <c r="CM24" s="1424"/>
      <c r="CN24" s="1424"/>
      <c r="CO24" s="1424"/>
      <c r="CP24" s="1424"/>
      <c r="CQ24" s="1424"/>
      <c r="CR24" s="1424"/>
      <c r="CS24" s="1424"/>
      <c r="CT24" s="1424"/>
      <c r="CU24" s="1424"/>
      <c r="CV24" s="1425"/>
      <c r="CW24" s="754"/>
      <c r="CX24" s="591"/>
    </row>
    <row r="25" spans="2:102" ht="11.1" customHeight="1">
      <c r="B25" s="588"/>
      <c r="C25" s="801"/>
      <c r="D25" s="81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812"/>
      <c r="Q25" s="804"/>
      <c r="R25" s="805"/>
      <c r="S25" s="807"/>
      <c r="T25" s="807"/>
      <c r="U25" s="807"/>
      <c r="V25" s="807"/>
      <c r="W25" s="809"/>
      <c r="X25" s="809"/>
      <c r="Y25" s="809"/>
      <c r="Z25" s="809"/>
      <c r="AA25" s="807"/>
      <c r="AB25" s="807"/>
      <c r="AC25" s="807"/>
      <c r="AD25" s="807"/>
      <c r="AE25" s="807"/>
      <c r="AF25" s="807"/>
      <c r="AG25" s="807"/>
      <c r="AH25" s="813"/>
      <c r="AI25" s="807"/>
      <c r="AJ25" s="804"/>
      <c r="AK25" s="804"/>
      <c r="AL25" s="804"/>
      <c r="AM25" s="804"/>
      <c r="AN25" s="804"/>
      <c r="AO25" s="804"/>
      <c r="AP25" s="804"/>
      <c r="AQ25" s="804"/>
      <c r="AR25" s="804"/>
      <c r="AS25" s="804"/>
      <c r="AT25" s="804"/>
      <c r="AU25" s="804"/>
      <c r="AV25" s="805"/>
      <c r="AW25" s="805"/>
      <c r="AX25" s="804"/>
      <c r="AY25" s="810"/>
      <c r="AZ25" s="713"/>
      <c r="BA25" s="669"/>
      <c r="BB25" s="754"/>
      <c r="BC25" s="1455">
        <v>3</v>
      </c>
      <c r="BD25" s="1455"/>
      <c r="BE25" s="1442" t="s">
        <v>606</v>
      </c>
      <c r="BF25" s="1443"/>
      <c r="BG25" s="1443"/>
      <c r="BH25" s="1443"/>
      <c r="BI25" s="1443"/>
      <c r="BJ25" s="1443"/>
      <c r="BK25" s="1443"/>
      <c r="BL25" s="1443"/>
      <c r="BM25" s="1443"/>
      <c r="BN25" s="1443"/>
      <c r="BO25" s="1443"/>
      <c r="BP25" s="1443"/>
      <c r="BQ25" s="1443"/>
      <c r="BR25" s="1444"/>
      <c r="BS25" s="1445" t="s">
        <v>18</v>
      </c>
      <c r="BT25" s="1446"/>
      <c r="BU25" s="1446"/>
      <c r="BV25" s="1447"/>
      <c r="BW25" s="1423" t="s">
        <v>649</v>
      </c>
      <c r="BX25" s="1424"/>
      <c r="BY25" s="1424"/>
      <c r="BZ25" s="1424"/>
      <c r="CA25" s="1424"/>
      <c r="CB25" s="1424"/>
      <c r="CC25" s="1424"/>
      <c r="CD25" s="1424"/>
      <c r="CE25" s="1424"/>
      <c r="CF25" s="1424"/>
      <c r="CG25" s="1424"/>
      <c r="CH25" s="1424"/>
      <c r="CI25" s="1424"/>
      <c r="CJ25" s="1424"/>
      <c r="CK25" s="1424"/>
      <c r="CL25" s="1424"/>
      <c r="CM25" s="1424"/>
      <c r="CN25" s="1424"/>
      <c r="CO25" s="1424"/>
      <c r="CP25" s="1424"/>
      <c r="CQ25" s="1424"/>
      <c r="CR25" s="1424"/>
      <c r="CS25" s="1424"/>
      <c r="CT25" s="1424"/>
      <c r="CU25" s="1424"/>
      <c r="CV25" s="1425"/>
      <c r="CW25" s="754"/>
      <c r="CX25" s="591"/>
    </row>
    <row r="26" spans="2:102" ht="11.1" customHeight="1">
      <c r="B26" s="588"/>
      <c r="C26" s="801"/>
      <c r="D26" s="81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812"/>
      <c r="Q26" s="804"/>
      <c r="R26" s="805"/>
      <c r="S26" s="807"/>
      <c r="T26" s="807"/>
      <c r="U26" s="807"/>
      <c r="V26" s="807"/>
      <c r="W26" s="809"/>
      <c r="X26" s="809"/>
      <c r="Y26" s="809"/>
      <c r="Z26" s="809"/>
      <c r="AA26" s="807"/>
      <c r="AB26" s="807"/>
      <c r="AC26" s="807"/>
      <c r="AD26" s="807"/>
      <c r="AE26" s="807"/>
      <c r="AF26" s="807"/>
      <c r="AG26" s="807"/>
      <c r="AH26" s="813"/>
      <c r="AI26" s="807"/>
      <c r="AJ26" s="804"/>
      <c r="AK26" s="804"/>
      <c r="AL26" s="804"/>
      <c r="AM26" s="804"/>
      <c r="AN26" s="804"/>
      <c r="AO26" s="804"/>
      <c r="AP26" s="804"/>
      <c r="AQ26" s="804"/>
      <c r="AR26" s="804"/>
      <c r="AS26" s="804"/>
      <c r="AT26" s="804"/>
      <c r="AU26" s="804"/>
      <c r="AV26" s="805"/>
      <c r="AW26" s="805"/>
      <c r="AX26" s="804"/>
      <c r="AY26" s="810"/>
      <c r="AZ26" s="713"/>
      <c r="BA26" s="669"/>
      <c r="BB26" s="754"/>
      <c r="BC26" s="1448">
        <v>4</v>
      </c>
      <c r="BD26" s="1448"/>
      <c r="BE26" s="1449" t="s">
        <v>648</v>
      </c>
      <c r="BF26" s="1450"/>
      <c r="BG26" s="1450"/>
      <c r="BH26" s="1450"/>
      <c r="BI26" s="1450"/>
      <c r="BJ26" s="1450"/>
      <c r="BK26" s="1450"/>
      <c r="BL26" s="1450"/>
      <c r="BM26" s="1450"/>
      <c r="BN26" s="1450"/>
      <c r="BO26" s="1450"/>
      <c r="BP26" s="1450"/>
      <c r="BQ26" s="1450"/>
      <c r="BR26" s="1451"/>
      <c r="BS26" s="1445" t="s">
        <v>18</v>
      </c>
      <c r="BT26" s="1446"/>
      <c r="BU26" s="1446"/>
      <c r="BV26" s="1447"/>
      <c r="BW26" s="1393" t="s">
        <v>650</v>
      </c>
      <c r="BX26" s="1394"/>
      <c r="BY26" s="1394"/>
      <c r="BZ26" s="1394"/>
      <c r="CA26" s="1394"/>
      <c r="CB26" s="1394"/>
      <c r="CC26" s="1394"/>
      <c r="CD26" s="1394"/>
      <c r="CE26" s="1394"/>
      <c r="CF26" s="1394"/>
      <c r="CG26" s="1394"/>
      <c r="CH26" s="1394"/>
      <c r="CI26" s="1394"/>
      <c r="CJ26" s="1394"/>
      <c r="CK26" s="1394"/>
      <c r="CL26" s="1394"/>
      <c r="CM26" s="1394"/>
      <c r="CN26" s="1394"/>
      <c r="CO26" s="1394"/>
      <c r="CP26" s="1394"/>
      <c r="CQ26" s="1394"/>
      <c r="CR26" s="1394"/>
      <c r="CS26" s="1394"/>
      <c r="CT26" s="1394"/>
      <c r="CU26" s="1394"/>
      <c r="CV26" s="1395"/>
      <c r="CW26" s="754"/>
      <c r="CX26" s="591"/>
    </row>
    <row r="27" spans="2:102" ht="11.1" customHeight="1">
      <c r="B27" s="588"/>
      <c r="C27" s="801"/>
      <c r="D27" s="81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812"/>
      <c r="Q27" s="804"/>
      <c r="R27" s="805"/>
      <c r="S27" s="807"/>
      <c r="T27" s="807"/>
      <c r="U27" s="807"/>
      <c r="V27" s="807"/>
      <c r="W27" s="809"/>
      <c r="X27" s="809"/>
      <c r="Y27" s="809"/>
      <c r="Z27" s="809"/>
      <c r="AA27" s="807"/>
      <c r="AB27" s="807"/>
      <c r="AC27" s="807"/>
      <c r="AD27" s="807"/>
      <c r="AE27" s="807"/>
      <c r="AF27" s="807"/>
      <c r="AG27" s="807"/>
      <c r="AH27" s="813"/>
      <c r="AI27" s="807"/>
      <c r="AJ27" s="804"/>
      <c r="AK27" s="804"/>
      <c r="AL27" s="804"/>
      <c r="AM27" s="804"/>
      <c r="AN27" s="804"/>
      <c r="AO27" s="804"/>
      <c r="AP27" s="804"/>
      <c r="AQ27" s="804"/>
      <c r="AR27" s="804"/>
      <c r="AS27" s="804"/>
      <c r="AT27" s="804"/>
      <c r="AU27" s="804"/>
      <c r="AV27" s="805"/>
      <c r="AW27" s="805"/>
      <c r="AX27" s="804"/>
      <c r="AY27" s="810"/>
      <c r="AZ27" s="713"/>
      <c r="BA27" s="669"/>
      <c r="BB27" s="754"/>
      <c r="BC27" s="1448"/>
      <c r="BD27" s="1448"/>
      <c r="BE27" s="1449"/>
      <c r="BF27" s="1450"/>
      <c r="BG27" s="1450"/>
      <c r="BH27" s="1450"/>
      <c r="BI27" s="1450"/>
      <c r="BJ27" s="1450"/>
      <c r="BK27" s="1450"/>
      <c r="BL27" s="1450"/>
      <c r="BM27" s="1450"/>
      <c r="BN27" s="1450"/>
      <c r="BO27" s="1450"/>
      <c r="BP27" s="1450"/>
      <c r="BQ27" s="1450"/>
      <c r="BR27" s="1451"/>
      <c r="BS27" s="1445"/>
      <c r="BT27" s="1446"/>
      <c r="BU27" s="1446"/>
      <c r="BV27" s="1447"/>
      <c r="BW27" s="1393"/>
      <c r="BX27" s="1394"/>
      <c r="BY27" s="1394"/>
      <c r="BZ27" s="1394"/>
      <c r="CA27" s="1394"/>
      <c r="CB27" s="1394"/>
      <c r="CC27" s="1394"/>
      <c r="CD27" s="1394"/>
      <c r="CE27" s="1394"/>
      <c r="CF27" s="1394"/>
      <c r="CG27" s="1394"/>
      <c r="CH27" s="1394"/>
      <c r="CI27" s="1394"/>
      <c r="CJ27" s="1394"/>
      <c r="CK27" s="1394"/>
      <c r="CL27" s="1394"/>
      <c r="CM27" s="1394"/>
      <c r="CN27" s="1394"/>
      <c r="CO27" s="1394"/>
      <c r="CP27" s="1394"/>
      <c r="CQ27" s="1394"/>
      <c r="CR27" s="1394"/>
      <c r="CS27" s="1394"/>
      <c r="CT27" s="1394"/>
      <c r="CU27" s="1394"/>
      <c r="CV27" s="1395"/>
      <c r="CW27" s="754"/>
      <c r="CX27" s="591"/>
    </row>
    <row r="28" spans="2:102" ht="11.1" customHeight="1">
      <c r="B28" s="588"/>
      <c r="C28" s="801"/>
      <c r="D28" s="81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812"/>
      <c r="Q28" s="804"/>
      <c r="R28" s="805"/>
      <c r="S28" s="807"/>
      <c r="T28" s="807"/>
      <c r="U28" s="807"/>
      <c r="V28" s="807"/>
      <c r="W28" s="809"/>
      <c r="X28" s="809"/>
      <c r="Y28" s="809"/>
      <c r="Z28" s="809"/>
      <c r="AA28" s="807"/>
      <c r="AB28" s="807"/>
      <c r="AC28" s="807"/>
      <c r="AD28" s="807"/>
      <c r="AE28" s="807"/>
      <c r="AF28" s="807"/>
      <c r="AG28" s="807"/>
      <c r="AH28" s="813"/>
      <c r="AI28" s="807"/>
      <c r="AJ28" s="804"/>
      <c r="AK28" s="804"/>
      <c r="AL28" s="804"/>
      <c r="AM28" s="804"/>
      <c r="AN28" s="804"/>
      <c r="AO28" s="804"/>
      <c r="AP28" s="804"/>
      <c r="AQ28" s="804"/>
      <c r="AR28" s="804"/>
      <c r="AS28" s="804"/>
      <c r="AT28" s="804"/>
      <c r="AU28" s="804"/>
      <c r="AV28" s="805"/>
      <c r="AW28" s="805"/>
      <c r="AX28" s="804"/>
      <c r="AY28" s="810"/>
      <c r="AZ28" s="713"/>
      <c r="BA28" s="669"/>
      <c r="BB28" s="754"/>
      <c r="BC28" s="1448"/>
      <c r="BD28" s="1448"/>
      <c r="BE28" s="1449"/>
      <c r="BF28" s="1450"/>
      <c r="BG28" s="1450"/>
      <c r="BH28" s="1450"/>
      <c r="BI28" s="1450"/>
      <c r="BJ28" s="1450"/>
      <c r="BK28" s="1450"/>
      <c r="BL28" s="1450"/>
      <c r="BM28" s="1450"/>
      <c r="BN28" s="1450"/>
      <c r="BO28" s="1450"/>
      <c r="BP28" s="1450"/>
      <c r="BQ28" s="1450"/>
      <c r="BR28" s="1451"/>
      <c r="BS28" s="1445"/>
      <c r="BT28" s="1446"/>
      <c r="BU28" s="1446"/>
      <c r="BV28" s="1447"/>
      <c r="BW28" s="1393"/>
      <c r="BX28" s="1394"/>
      <c r="BY28" s="1394"/>
      <c r="BZ28" s="1394"/>
      <c r="CA28" s="1394"/>
      <c r="CB28" s="1394"/>
      <c r="CC28" s="1394"/>
      <c r="CD28" s="1394"/>
      <c r="CE28" s="1394"/>
      <c r="CF28" s="1394"/>
      <c r="CG28" s="1394"/>
      <c r="CH28" s="1394"/>
      <c r="CI28" s="1394"/>
      <c r="CJ28" s="1394"/>
      <c r="CK28" s="1394"/>
      <c r="CL28" s="1394"/>
      <c r="CM28" s="1394"/>
      <c r="CN28" s="1394"/>
      <c r="CO28" s="1394"/>
      <c r="CP28" s="1394"/>
      <c r="CQ28" s="1394"/>
      <c r="CR28" s="1394"/>
      <c r="CS28" s="1394"/>
      <c r="CT28" s="1394"/>
      <c r="CU28" s="1394"/>
      <c r="CV28" s="1395"/>
      <c r="CW28" s="754"/>
      <c r="CX28" s="591"/>
    </row>
    <row r="29" spans="2:102" ht="11.1" customHeight="1">
      <c r="B29" s="588"/>
      <c r="C29" s="801"/>
      <c r="D29" s="81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812"/>
      <c r="Q29" s="804"/>
      <c r="R29" s="805"/>
      <c r="S29" s="807"/>
      <c r="T29" s="807"/>
      <c r="U29" s="807"/>
      <c r="V29" s="807"/>
      <c r="W29" s="807"/>
      <c r="X29" s="807"/>
      <c r="Y29" s="807"/>
      <c r="Z29" s="807"/>
      <c r="AA29" s="807"/>
      <c r="AB29" s="807"/>
      <c r="AC29" s="807"/>
      <c r="AD29" s="807"/>
      <c r="AE29" s="807"/>
      <c r="AF29" s="807"/>
      <c r="AG29" s="807"/>
      <c r="AH29" s="807"/>
      <c r="AI29" s="807"/>
      <c r="AJ29" s="804"/>
      <c r="AK29" s="804"/>
      <c r="AL29" s="804"/>
      <c r="AM29" s="804"/>
      <c r="AN29" s="804"/>
      <c r="AO29" s="804"/>
      <c r="AP29" s="804"/>
      <c r="AQ29" s="804"/>
      <c r="AR29" s="804"/>
      <c r="AS29" s="804"/>
      <c r="AT29" s="804"/>
      <c r="AU29" s="804"/>
      <c r="AV29" s="805"/>
      <c r="AW29" s="805"/>
      <c r="AX29" s="804"/>
      <c r="AY29" s="810"/>
      <c r="AZ29" s="713"/>
      <c r="BA29" s="669"/>
      <c r="BB29" s="754"/>
      <c r="BC29" s="1448"/>
      <c r="BD29" s="1448"/>
      <c r="BE29" s="1449"/>
      <c r="BF29" s="1450"/>
      <c r="BG29" s="1450"/>
      <c r="BH29" s="1450"/>
      <c r="BI29" s="1450"/>
      <c r="BJ29" s="1450"/>
      <c r="BK29" s="1450"/>
      <c r="BL29" s="1450"/>
      <c r="BM29" s="1450"/>
      <c r="BN29" s="1450"/>
      <c r="BO29" s="1450"/>
      <c r="BP29" s="1450"/>
      <c r="BQ29" s="1450"/>
      <c r="BR29" s="1451"/>
      <c r="BS29" s="1445"/>
      <c r="BT29" s="1446"/>
      <c r="BU29" s="1446"/>
      <c r="BV29" s="1447"/>
      <c r="BW29" s="1393"/>
      <c r="BX29" s="1394"/>
      <c r="BY29" s="1394"/>
      <c r="BZ29" s="1394"/>
      <c r="CA29" s="1394"/>
      <c r="CB29" s="1394"/>
      <c r="CC29" s="1394"/>
      <c r="CD29" s="1394"/>
      <c r="CE29" s="1394"/>
      <c r="CF29" s="1394"/>
      <c r="CG29" s="1394"/>
      <c r="CH29" s="1394"/>
      <c r="CI29" s="1394"/>
      <c r="CJ29" s="1394"/>
      <c r="CK29" s="1394"/>
      <c r="CL29" s="1394"/>
      <c r="CM29" s="1394"/>
      <c r="CN29" s="1394"/>
      <c r="CO29" s="1394"/>
      <c r="CP29" s="1394"/>
      <c r="CQ29" s="1394"/>
      <c r="CR29" s="1394"/>
      <c r="CS29" s="1394"/>
      <c r="CT29" s="1394"/>
      <c r="CU29" s="1394"/>
      <c r="CV29" s="1395"/>
      <c r="CW29" s="754"/>
      <c r="CX29" s="591"/>
    </row>
    <row r="30" spans="2:102" ht="11.1" customHeight="1">
      <c r="B30" s="588"/>
      <c r="C30" s="801"/>
      <c r="D30" s="81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812"/>
      <c r="Q30" s="804"/>
      <c r="R30" s="805"/>
      <c r="S30" s="807"/>
      <c r="T30" s="807"/>
      <c r="U30" s="807"/>
      <c r="V30" s="807"/>
      <c r="W30" s="807"/>
      <c r="X30" s="806"/>
      <c r="Y30" s="807"/>
      <c r="Z30" s="807"/>
      <c r="AA30" s="807"/>
      <c r="AB30" s="807"/>
      <c r="AC30" s="807"/>
      <c r="AD30" s="807"/>
      <c r="AE30" s="807"/>
      <c r="AF30" s="807"/>
      <c r="AG30" s="807"/>
      <c r="AH30" s="807"/>
      <c r="AI30" s="807"/>
      <c r="AJ30" s="804"/>
      <c r="AK30" s="804"/>
      <c r="AL30" s="804"/>
      <c r="AM30" s="804"/>
      <c r="AN30" s="804"/>
      <c r="AO30" s="804"/>
      <c r="AP30" s="804"/>
      <c r="AQ30" s="804"/>
      <c r="AR30" s="804"/>
      <c r="AS30" s="804"/>
      <c r="AT30" s="804"/>
      <c r="AU30" s="804"/>
      <c r="AV30" s="805"/>
      <c r="AW30" s="805"/>
      <c r="AX30" s="814"/>
      <c r="AY30" s="810"/>
      <c r="AZ30" s="713"/>
      <c r="BA30" s="669"/>
      <c r="BB30" s="754"/>
      <c r="BC30" s="754"/>
      <c r="BD30" s="754"/>
      <c r="BE30" s="754"/>
      <c r="BF30" s="754"/>
      <c r="BG30" s="754"/>
      <c r="BH30" s="754"/>
      <c r="BI30" s="754"/>
      <c r="BJ30" s="754"/>
      <c r="BK30" s="754"/>
      <c r="BL30" s="754"/>
      <c r="BM30" s="754"/>
      <c r="BN30" s="754"/>
      <c r="BO30" s="754"/>
      <c r="BP30" s="754"/>
      <c r="BQ30" s="754"/>
      <c r="BR30" s="754"/>
      <c r="BS30" s="754"/>
      <c r="BT30" s="754"/>
      <c r="BU30" s="754"/>
      <c r="BV30" s="754"/>
      <c r="BW30" s="754"/>
      <c r="BX30" s="754"/>
      <c r="BY30" s="754"/>
      <c r="BZ30" s="754"/>
      <c r="CA30" s="754"/>
      <c r="CB30" s="754"/>
      <c r="CC30" s="754"/>
      <c r="CD30" s="754"/>
      <c r="CE30" s="754"/>
      <c r="CF30" s="754"/>
      <c r="CG30" s="754"/>
      <c r="CH30" s="754"/>
      <c r="CI30" s="754"/>
      <c r="CJ30" s="754"/>
      <c r="CK30" s="754"/>
      <c r="CL30" s="754"/>
      <c r="CM30" s="754"/>
      <c r="CN30" s="754"/>
      <c r="CO30" s="754"/>
      <c r="CP30" s="754"/>
      <c r="CQ30" s="754"/>
      <c r="CR30" s="754"/>
      <c r="CS30" s="754"/>
      <c r="CT30" s="754"/>
      <c r="CU30" s="754"/>
      <c r="CV30" s="754"/>
      <c r="CW30" s="754"/>
      <c r="CX30" s="591"/>
    </row>
    <row r="31" spans="2:102" ht="11.1" customHeight="1">
      <c r="B31" s="588"/>
      <c r="C31" s="801"/>
      <c r="D31" s="81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812"/>
      <c r="Q31" s="804"/>
      <c r="R31" s="805"/>
      <c r="S31" s="807"/>
      <c r="T31" s="807"/>
      <c r="U31" s="807"/>
      <c r="V31" s="807"/>
      <c r="W31" s="806"/>
      <c r="X31" s="806"/>
      <c r="Y31" s="807"/>
      <c r="Z31" s="807"/>
      <c r="AA31" s="807"/>
      <c r="AB31" s="807"/>
      <c r="AC31" s="807"/>
      <c r="AD31" s="807"/>
      <c r="AE31" s="807"/>
      <c r="AF31" s="807"/>
      <c r="AG31" s="807"/>
      <c r="AH31" s="807"/>
      <c r="AI31" s="807"/>
      <c r="AJ31" s="804"/>
      <c r="AK31" s="804"/>
      <c r="AL31" s="804"/>
      <c r="AM31" s="804"/>
      <c r="AN31" s="804"/>
      <c r="AO31" s="804"/>
      <c r="AP31" s="804"/>
      <c r="AQ31" s="804"/>
      <c r="AR31" s="804"/>
      <c r="AS31" s="804"/>
      <c r="AT31" s="804"/>
      <c r="AU31" s="804"/>
      <c r="AV31" s="805"/>
      <c r="AW31" s="805"/>
      <c r="AX31" s="814"/>
      <c r="AY31" s="810"/>
      <c r="AZ31" s="713"/>
      <c r="BA31" s="669"/>
      <c r="BB31" s="755" t="s">
        <v>92</v>
      </c>
      <c r="BC31" s="11"/>
      <c r="BD31" s="9" t="s">
        <v>434</v>
      </c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754"/>
      <c r="CX31" s="591"/>
    </row>
    <row r="32" spans="2:102" ht="11.1" customHeight="1">
      <c r="B32" s="588"/>
      <c r="C32" s="801"/>
      <c r="D32" s="8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812"/>
      <c r="Q32" s="804"/>
      <c r="R32" s="805"/>
      <c r="S32" s="807"/>
      <c r="T32" s="807"/>
      <c r="U32" s="807"/>
      <c r="V32" s="807"/>
      <c r="W32" s="806"/>
      <c r="X32" s="806"/>
      <c r="Y32" s="807"/>
      <c r="Z32" s="807"/>
      <c r="AA32" s="807"/>
      <c r="AB32" s="807"/>
      <c r="AC32" s="807"/>
      <c r="AD32" s="807"/>
      <c r="AE32" s="807"/>
      <c r="AF32" s="807"/>
      <c r="AG32" s="807"/>
      <c r="AH32" s="807"/>
      <c r="AI32" s="807"/>
      <c r="AJ32" s="804"/>
      <c r="AK32" s="804"/>
      <c r="AL32" s="804"/>
      <c r="AM32" s="804"/>
      <c r="AN32" s="804"/>
      <c r="AO32" s="804"/>
      <c r="AP32" s="804"/>
      <c r="AQ32" s="804"/>
      <c r="AR32" s="804"/>
      <c r="AS32" s="804"/>
      <c r="AT32" s="804"/>
      <c r="AU32" s="804"/>
      <c r="AV32" s="805"/>
      <c r="AW32" s="805"/>
      <c r="AX32" s="814"/>
      <c r="AY32" s="810"/>
      <c r="AZ32" s="713"/>
      <c r="BA32" s="669"/>
      <c r="BB32" s="573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754"/>
      <c r="CX32" s="591"/>
    </row>
    <row r="33" spans="2:102" ht="11.1" customHeight="1">
      <c r="B33" s="588"/>
      <c r="C33" s="801"/>
      <c r="D33" s="8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812"/>
      <c r="Q33" s="804"/>
      <c r="R33" s="805"/>
      <c r="S33" s="807"/>
      <c r="T33" s="807"/>
      <c r="U33" s="807"/>
      <c r="V33" s="807"/>
      <c r="W33" s="806"/>
      <c r="X33" s="806"/>
      <c r="Y33" s="807"/>
      <c r="Z33" s="807"/>
      <c r="AA33" s="807"/>
      <c r="AB33" s="807"/>
      <c r="AC33" s="807"/>
      <c r="AD33" s="807"/>
      <c r="AE33" s="807"/>
      <c r="AF33" s="807"/>
      <c r="AG33" s="807"/>
      <c r="AH33" s="807"/>
      <c r="AI33" s="807"/>
      <c r="AJ33" s="804"/>
      <c r="AK33" s="804"/>
      <c r="AL33" s="804"/>
      <c r="AM33" s="804"/>
      <c r="AN33" s="804"/>
      <c r="AO33" s="804"/>
      <c r="AP33" s="804"/>
      <c r="AQ33" s="804"/>
      <c r="AR33" s="804"/>
      <c r="AS33" s="804"/>
      <c r="AT33" s="804"/>
      <c r="AU33" s="804"/>
      <c r="AV33" s="805"/>
      <c r="AW33" s="805"/>
      <c r="AX33" s="814"/>
      <c r="AY33" s="810"/>
      <c r="AZ33" s="713"/>
      <c r="BA33" s="669"/>
      <c r="BB33" s="754"/>
      <c r="BC33" s="1422" t="s">
        <v>208</v>
      </c>
      <c r="BD33" s="1422"/>
      <c r="BE33" s="1404" t="s">
        <v>364</v>
      </c>
      <c r="BF33" s="1406"/>
      <c r="BG33" s="1406"/>
      <c r="BH33" s="1406"/>
      <c r="BI33" s="1406"/>
      <c r="BJ33" s="1406"/>
      <c r="BK33" s="1406"/>
      <c r="BL33" s="1406"/>
      <c r="BM33" s="1406"/>
      <c r="BN33" s="1406"/>
      <c r="BO33" s="1406"/>
      <c r="BP33" s="1406"/>
      <c r="BQ33" s="1406"/>
      <c r="BR33" s="1405"/>
      <c r="BS33" s="1426" t="s">
        <v>342</v>
      </c>
      <c r="BT33" s="1427"/>
      <c r="BU33" s="1427"/>
      <c r="BV33" s="1427"/>
      <c r="BW33" s="1427"/>
      <c r="BX33" s="1427"/>
      <c r="BY33" s="1427"/>
      <c r="BZ33" s="1427"/>
      <c r="CA33" s="1427"/>
      <c r="CB33" s="1427"/>
      <c r="CC33" s="1427"/>
      <c r="CD33" s="1427"/>
      <c r="CE33" s="1427"/>
      <c r="CF33" s="1427"/>
      <c r="CG33" s="1427"/>
      <c r="CH33" s="1427"/>
      <c r="CI33" s="1428"/>
      <c r="CJ33" s="1441" t="s">
        <v>345</v>
      </c>
      <c r="CK33" s="1441"/>
      <c r="CL33" s="1441"/>
      <c r="CM33" s="1441"/>
      <c r="CN33" s="1441"/>
      <c r="CO33" s="1441"/>
      <c r="CP33" s="1441"/>
      <c r="CQ33" s="1441"/>
      <c r="CR33" s="1441"/>
      <c r="CS33" s="1441"/>
      <c r="CT33" s="1441"/>
      <c r="CU33" s="1441"/>
      <c r="CV33" s="1441"/>
      <c r="CW33" s="754"/>
      <c r="CX33" s="591"/>
    </row>
    <row r="34" spans="2:102" ht="11.1" customHeight="1">
      <c r="B34" s="588"/>
      <c r="C34" s="801"/>
      <c r="D34" s="81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812"/>
      <c r="Q34" s="804"/>
      <c r="R34" s="805"/>
      <c r="S34" s="807"/>
      <c r="T34" s="807"/>
      <c r="U34" s="807"/>
      <c r="V34" s="807"/>
      <c r="W34" s="806"/>
      <c r="X34" s="806"/>
      <c r="Y34" s="807"/>
      <c r="Z34" s="807"/>
      <c r="AA34" s="807"/>
      <c r="AB34" s="807"/>
      <c r="AC34" s="807"/>
      <c r="AD34" s="807"/>
      <c r="AE34" s="807"/>
      <c r="AF34" s="807"/>
      <c r="AG34" s="807"/>
      <c r="AH34" s="807"/>
      <c r="AI34" s="807"/>
      <c r="AJ34" s="804"/>
      <c r="AK34" s="804"/>
      <c r="AL34" s="804"/>
      <c r="AM34" s="804"/>
      <c r="AN34" s="804"/>
      <c r="AO34" s="804"/>
      <c r="AP34" s="804"/>
      <c r="AQ34" s="804"/>
      <c r="AR34" s="804"/>
      <c r="AS34" s="804"/>
      <c r="AT34" s="804"/>
      <c r="AU34" s="804"/>
      <c r="AV34" s="805"/>
      <c r="AW34" s="805"/>
      <c r="AX34" s="814"/>
      <c r="AY34" s="810"/>
      <c r="AZ34" s="713"/>
      <c r="BA34" s="669"/>
      <c r="BB34" s="11"/>
      <c r="BC34" s="1414" t="s">
        <v>54</v>
      </c>
      <c r="BD34" s="1415"/>
      <c r="BE34" s="1413" t="s">
        <v>618</v>
      </c>
      <c r="BF34" s="1413"/>
      <c r="BG34" s="1413"/>
      <c r="BH34" s="1413"/>
      <c r="BI34" s="1413"/>
      <c r="BJ34" s="1413"/>
      <c r="BK34" s="1413"/>
      <c r="BL34" s="1413"/>
      <c r="BM34" s="1413"/>
      <c r="BN34" s="1413"/>
      <c r="BO34" s="1413"/>
      <c r="BP34" s="1413"/>
      <c r="BQ34" s="1413"/>
      <c r="BR34" s="1413"/>
      <c r="BS34" s="1418" t="s">
        <v>644</v>
      </c>
      <c r="BT34" s="1419"/>
      <c r="BU34" s="1419"/>
      <c r="BV34" s="1419"/>
      <c r="BW34" s="1419"/>
      <c r="BX34" s="1419"/>
      <c r="BY34" s="1419"/>
      <c r="BZ34" s="1419"/>
      <c r="CA34" s="1419"/>
      <c r="CB34" s="1419"/>
      <c r="CC34" s="1419"/>
      <c r="CD34" s="1419"/>
      <c r="CE34" s="1419"/>
      <c r="CF34" s="1419"/>
      <c r="CG34" s="1419"/>
      <c r="CH34" s="1419"/>
      <c r="CI34" s="1420"/>
      <c r="CJ34" s="1416" t="s">
        <v>435</v>
      </c>
      <c r="CK34" s="1417"/>
      <c r="CL34" s="1417"/>
      <c r="CM34" s="1417"/>
      <c r="CN34" s="1417"/>
      <c r="CO34" s="1417"/>
      <c r="CP34" s="1417"/>
      <c r="CQ34" s="1417"/>
      <c r="CR34" s="1417"/>
      <c r="CS34" s="1417"/>
      <c r="CT34" s="1417"/>
      <c r="CU34" s="1417"/>
      <c r="CV34" s="1417"/>
      <c r="CW34" s="754"/>
      <c r="CX34" s="591"/>
    </row>
    <row r="35" spans="2:102" ht="11.1" customHeight="1">
      <c r="B35" s="588"/>
      <c r="C35" s="801"/>
      <c r="D35" s="8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812"/>
      <c r="Q35" s="804"/>
      <c r="R35" s="805"/>
      <c r="S35" s="807"/>
      <c r="T35" s="807"/>
      <c r="U35" s="807"/>
      <c r="V35" s="815"/>
      <c r="W35" s="815"/>
      <c r="X35" s="804"/>
      <c r="Y35" s="804"/>
      <c r="Z35" s="804"/>
      <c r="AA35" s="804"/>
      <c r="AB35" s="804"/>
      <c r="AC35" s="804"/>
      <c r="AD35" s="804"/>
      <c r="AE35" s="804"/>
      <c r="AF35" s="804"/>
      <c r="AG35" s="804"/>
      <c r="AH35" s="804"/>
      <c r="AI35" s="804"/>
      <c r="AJ35" s="804"/>
      <c r="AK35" s="804"/>
      <c r="AL35" s="804"/>
      <c r="AM35" s="804"/>
      <c r="AN35" s="804"/>
      <c r="AO35" s="804"/>
      <c r="AP35" s="804"/>
      <c r="AQ35" s="804"/>
      <c r="AR35" s="804"/>
      <c r="AS35" s="804"/>
      <c r="AT35" s="804"/>
      <c r="AU35" s="804"/>
      <c r="AV35" s="805"/>
      <c r="AW35" s="805"/>
      <c r="AX35" s="814"/>
      <c r="AY35" s="810"/>
      <c r="AZ35" s="713"/>
      <c r="BA35" s="669"/>
      <c r="BB35" s="573"/>
      <c r="BC35" s="1414" t="s">
        <v>60</v>
      </c>
      <c r="BD35" s="1415"/>
      <c r="BE35" s="1452" t="s">
        <v>623</v>
      </c>
      <c r="BF35" s="1452"/>
      <c r="BG35" s="1452"/>
      <c r="BH35" s="1452"/>
      <c r="BI35" s="1452"/>
      <c r="BJ35" s="1452"/>
      <c r="BK35" s="1452"/>
      <c r="BL35" s="1452"/>
      <c r="BM35" s="1452"/>
      <c r="BN35" s="1452"/>
      <c r="BO35" s="1452"/>
      <c r="BP35" s="1452"/>
      <c r="BQ35" s="1452"/>
      <c r="BR35" s="1452"/>
      <c r="BS35" s="1410" t="s">
        <v>51</v>
      </c>
      <c r="BT35" s="1411"/>
      <c r="BU35" s="1411"/>
      <c r="BV35" s="1411"/>
      <c r="BW35" s="1411"/>
      <c r="BX35" s="1411"/>
      <c r="BY35" s="1411"/>
      <c r="BZ35" s="1411"/>
      <c r="CA35" s="1411"/>
      <c r="CB35" s="1411"/>
      <c r="CC35" s="1411"/>
      <c r="CD35" s="1411"/>
      <c r="CE35" s="1411"/>
      <c r="CF35" s="1411"/>
      <c r="CG35" s="1411"/>
      <c r="CH35" s="1411"/>
      <c r="CI35" s="1412"/>
      <c r="CJ35" s="976" t="s">
        <v>623</v>
      </c>
      <c r="CK35" s="758"/>
      <c r="CL35" s="758"/>
      <c r="CM35" s="758"/>
      <c r="CN35" s="758"/>
      <c r="CO35" s="758"/>
      <c r="CP35" s="758"/>
      <c r="CQ35" s="758"/>
      <c r="CR35" s="758"/>
      <c r="CS35" s="758"/>
      <c r="CT35" s="758"/>
      <c r="CU35" s="758"/>
      <c r="CV35" s="977"/>
      <c r="CW35" s="754"/>
      <c r="CX35" s="591"/>
    </row>
    <row r="36" spans="2:102" ht="11.1" customHeight="1">
      <c r="B36" s="588"/>
      <c r="C36" s="801"/>
      <c r="D36" s="8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812"/>
      <c r="Q36" s="804"/>
      <c r="R36" s="816"/>
      <c r="S36" s="807"/>
      <c r="T36" s="807"/>
      <c r="U36" s="807"/>
      <c r="V36" s="815"/>
      <c r="W36" s="815"/>
      <c r="X36" s="804"/>
      <c r="Y36" s="804"/>
      <c r="Z36" s="804"/>
      <c r="AA36" s="804"/>
      <c r="AB36" s="804"/>
      <c r="AC36" s="804"/>
      <c r="AD36" s="804"/>
      <c r="AE36" s="804"/>
      <c r="AF36" s="804"/>
      <c r="AG36" s="804"/>
      <c r="AH36" s="804"/>
      <c r="AI36" s="804"/>
      <c r="AJ36" s="804"/>
      <c r="AK36" s="804"/>
      <c r="AL36" s="804"/>
      <c r="AM36" s="804"/>
      <c r="AN36" s="804"/>
      <c r="AO36" s="804"/>
      <c r="AP36" s="804"/>
      <c r="AQ36" s="804"/>
      <c r="AR36" s="804"/>
      <c r="AS36" s="804"/>
      <c r="AT36" s="804"/>
      <c r="AU36" s="804"/>
      <c r="AV36" s="816"/>
      <c r="AW36" s="816"/>
      <c r="AX36" s="814"/>
      <c r="AY36" s="810"/>
      <c r="AZ36" s="713"/>
      <c r="BA36" s="669"/>
      <c r="BB36" s="573"/>
      <c r="BC36" s="1414" t="s">
        <v>90</v>
      </c>
      <c r="BD36" s="1415"/>
      <c r="BE36" s="826" t="s">
        <v>763</v>
      </c>
      <c r="BF36" s="827"/>
      <c r="BG36" s="827"/>
      <c r="BH36" s="827"/>
      <c r="BI36" s="827"/>
      <c r="BJ36" s="827"/>
      <c r="BK36" s="827"/>
      <c r="BL36" s="827"/>
      <c r="BM36" s="827"/>
      <c r="BN36" s="827"/>
      <c r="BO36" s="827"/>
      <c r="BP36" s="827"/>
      <c r="BQ36" s="827"/>
      <c r="BR36" s="828"/>
      <c r="BS36" s="829" t="s">
        <v>705</v>
      </c>
      <c r="BT36" s="830"/>
      <c r="BU36" s="830"/>
      <c r="BV36" s="830"/>
      <c r="BW36" s="830"/>
      <c r="BX36" s="830"/>
      <c r="BY36" s="830"/>
      <c r="BZ36" s="830"/>
      <c r="CA36" s="830"/>
      <c r="CB36" s="830"/>
      <c r="CC36" s="830"/>
      <c r="CD36" s="830"/>
      <c r="CE36" s="830"/>
      <c r="CF36" s="830"/>
      <c r="CG36" s="830"/>
      <c r="CH36" s="830"/>
      <c r="CI36" s="831"/>
      <c r="CJ36" s="976" t="s">
        <v>765</v>
      </c>
      <c r="CK36" s="758"/>
      <c r="CL36" s="758"/>
      <c r="CM36" s="758"/>
      <c r="CN36" s="758"/>
      <c r="CO36" s="758"/>
      <c r="CP36" s="758"/>
      <c r="CQ36" s="758"/>
      <c r="CR36" s="758"/>
      <c r="CS36" s="758"/>
      <c r="CT36" s="758"/>
      <c r="CU36" s="758"/>
      <c r="CV36" s="977"/>
      <c r="CW36" s="669"/>
      <c r="CX36" s="591"/>
    </row>
    <row r="37" spans="2:102" ht="11.1" customHeight="1">
      <c r="B37" s="588"/>
      <c r="C37" s="801"/>
      <c r="D37" s="8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812"/>
      <c r="Q37" s="804"/>
      <c r="R37" s="816"/>
      <c r="S37" s="807"/>
      <c r="T37" s="807"/>
      <c r="U37" s="806"/>
      <c r="V37" s="815"/>
      <c r="W37" s="815"/>
      <c r="X37" s="804"/>
      <c r="Y37" s="804"/>
      <c r="Z37" s="804"/>
      <c r="AA37" s="804"/>
      <c r="AB37" s="804"/>
      <c r="AC37" s="804"/>
      <c r="AD37" s="804"/>
      <c r="AE37" s="804"/>
      <c r="AF37" s="804"/>
      <c r="AG37" s="804"/>
      <c r="AH37" s="804"/>
      <c r="AI37" s="804"/>
      <c r="AJ37" s="804"/>
      <c r="AK37" s="804"/>
      <c r="AL37" s="804"/>
      <c r="AM37" s="804"/>
      <c r="AN37" s="804"/>
      <c r="AO37" s="804"/>
      <c r="AP37" s="804"/>
      <c r="AQ37" s="804"/>
      <c r="AR37" s="804"/>
      <c r="AS37" s="804"/>
      <c r="AT37" s="804"/>
      <c r="AU37" s="804"/>
      <c r="AV37" s="816"/>
      <c r="AW37" s="816"/>
      <c r="AX37" s="814"/>
      <c r="AY37" s="810"/>
      <c r="AZ37" s="713"/>
      <c r="BA37" s="669"/>
      <c r="BB37" s="573"/>
      <c r="BC37" s="1414" t="s">
        <v>91</v>
      </c>
      <c r="BD37" s="1415"/>
      <c r="BE37" s="826" t="s">
        <v>764</v>
      </c>
      <c r="BF37" s="827"/>
      <c r="BG37" s="603"/>
      <c r="BH37" s="603"/>
      <c r="BI37" s="603"/>
      <c r="BJ37" s="603"/>
      <c r="BK37" s="603"/>
      <c r="BL37" s="603"/>
      <c r="BM37" s="603"/>
      <c r="BN37" s="603"/>
      <c r="BO37" s="603"/>
      <c r="BP37" s="603"/>
      <c r="BQ37" s="603"/>
      <c r="BR37" s="604"/>
      <c r="BS37" s="576" t="s">
        <v>706</v>
      </c>
      <c r="BT37" s="577"/>
      <c r="BU37" s="577"/>
      <c r="BV37" s="577"/>
      <c r="BW37" s="577"/>
      <c r="BX37" s="577"/>
      <c r="BY37" s="577"/>
      <c r="BZ37" s="577"/>
      <c r="CA37" s="577"/>
      <c r="CB37" s="577"/>
      <c r="CC37" s="577"/>
      <c r="CD37" s="577"/>
      <c r="CE37" s="577"/>
      <c r="CF37" s="577"/>
      <c r="CG37" s="577"/>
      <c r="CH37" s="577"/>
      <c r="CI37" s="575"/>
      <c r="CJ37" s="976" t="s">
        <v>766</v>
      </c>
      <c r="CK37" s="758"/>
      <c r="CL37" s="758"/>
      <c r="CM37" s="758"/>
      <c r="CN37" s="758"/>
      <c r="CO37" s="758"/>
      <c r="CP37" s="758"/>
      <c r="CQ37" s="758"/>
      <c r="CR37" s="758"/>
      <c r="CS37" s="758"/>
      <c r="CT37" s="758"/>
      <c r="CU37" s="758"/>
      <c r="CV37" s="977"/>
      <c r="CW37" s="669"/>
      <c r="CX37" s="591"/>
    </row>
    <row r="38" spans="2:102" ht="11.1" customHeight="1">
      <c r="B38" s="588"/>
      <c r="C38" s="801"/>
      <c r="D38" s="8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812"/>
      <c r="Q38" s="804"/>
      <c r="R38" s="816"/>
      <c r="S38" s="807"/>
      <c r="T38" s="807"/>
      <c r="U38" s="807"/>
      <c r="V38" s="815"/>
      <c r="W38" s="815"/>
      <c r="X38" s="804"/>
      <c r="Y38" s="804"/>
      <c r="Z38" s="804"/>
      <c r="AA38" s="804"/>
      <c r="AB38" s="804"/>
      <c r="AC38" s="804"/>
      <c r="AD38" s="804"/>
      <c r="AE38" s="804"/>
      <c r="AF38" s="804"/>
      <c r="AG38" s="804"/>
      <c r="AH38" s="804"/>
      <c r="AI38" s="804"/>
      <c r="AJ38" s="804"/>
      <c r="AK38" s="804"/>
      <c r="AL38" s="804"/>
      <c r="AM38" s="804"/>
      <c r="AN38" s="804"/>
      <c r="AO38" s="804"/>
      <c r="AP38" s="804"/>
      <c r="AQ38" s="804"/>
      <c r="AR38" s="804"/>
      <c r="AS38" s="804"/>
      <c r="AT38" s="804"/>
      <c r="AU38" s="804"/>
      <c r="AV38" s="816"/>
      <c r="AW38" s="816"/>
      <c r="AX38" s="804"/>
      <c r="AY38" s="810"/>
      <c r="AZ38" s="713"/>
      <c r="BA38" s="669"/>
      <c r="BB38" s="573"/>
      <c r="BC38" s="1414" t="s">
        <v>61</v>
      </c>
      <c r="BD38" s="1415"/>
      <c r="BE38" s="1452" t="s">
        <v>597</v>
      </c>
      <c r="BF38" s="1452"/>
      <c r="BG38" s="1452"/>
      <c r="BH38" s="1452"/>
      <c r="BI38" s="1452"/>
      <c r="BJ38" s="1452"/>
      <c r="BK38" s="1452"/>
      <c r="BL38" s="1452"/>
      <c r="BM38" s="1452"/>
      <c r="BN38" s="1452"/>
      <c r="BO38" s="1452"/>
      <c r="BP38" s="1452"/>
      <c r="BQ38" s="1452"/>
      <c r="BR38" s="1452"/>
      <c r="BS38" s="1410" t="s">
        <v>645</v>
      </c>
      <c r="BT38" s="1411"/>
      <c r="BU38" s="1411"/>
      <c r="BV38" s="1411"/>
      <c r="BW38" s="1411"/>
      <c r="BX38" s="1411"/>
      <c r="BY38" s="1411"/>
      <c r="BZ38" s="1411"/>
      <c r="CA38" s="1411"/>
      <c r="CB38" s="1411"/>
      <c r="CC38" s="1411"/>
      <c r="CD38" s="1411"/>
      <c r="CE38" s="1411"/>
      <c r="CF38" s="1411"/>
      <c r="CG38" s="1411"/>
      <c r="CH38" s="1411"/>
      <c r="CI38" s="1412"/>
      <c r="CJ38" s="993" t="s">
        <v>597</v>
      </c>
      <c r="CK38" s="758"/>
      <c r="CL38" s="758"/>
      <c r="CM38" s="758"/>
      <c r="CN38" s="758"/>
      <c r="CO38" s="758"/>
      <c r="CP38" s="758"/>
      <c r="CQ38" s="758"/>
      <c r="CR38" s="758"/>
      <c r="CS38" s="758"/>
      <c r="CT38" s="758"/>
      <c r="CU38" s="758"/>
      <c r="CV38" s="994"/>
      <c r="CW38" s="669"/>
      <c r="CX38" s="591"/>
    </row>
    <row r="39" spans="2:102" ht="11.1" customHeight="1">
      <c r="B39" s="588"/>
      <c r="C39" s="801"/>
      <c r="D39" s="8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812"/>
      <c r="Q39" s="804"/>
      <c r="R39" s="816"/>
      <c r="S39" s="807"/>
      <c r="T39" s="807"/>
      <c r="U39" s="807"/>
      <c r="V39" s="815"/>
      <c r="W39" s="815"/>
      <c r="X39" s="804"/>
      <c r="Y39" s="804"/>
      <c r="Z39" s="804"/>
      <c r="AA39" s="804"/>
      <c r="AB39" s="804"/>
      <c r="AC39" s="804"/>
      <c r="AD39" s="804"/>
      <c r="AE39" s="804"/>
      <c r="AF39" s="804"/>
      <c r="AG39" s="804"/>
      <c r="AH39" s="804"/>
      <c r="AI39" s="804"/>
      <c r="AJ39" s="804"/>
      <c r="AK39" s="804"/>
      <c r="AL39" s="804"/>
      <c r="AM39" s="804"/>
      <c r="AN39" s="804"/>
      <c r="AO39" s="804"/>
      <c r="AP39" s="804"/>
      <c r="AQ39" s="804"/>
      <c r="AR39" s="804"/>
      <c r="AS39" s="804"/>
      <c r="AT39" s="804"/>
      <c r="AU39" s="804"/>
      <c r="AV39" s="816"/>
      <c r="AW39" s="816"/>
      <c r="AX39" s="804"/>
      <c r="AY39" s="810"/>
      <c r="AZ39" s="713"/>
      <c r="BA39" s="669"/>
      <c r="BB39" s="754"/>
      <c r="BC39" s="1414" t="s">
        <v>95</v>
      </c>
      <c r="BD39" s="1415"/>
      <c r="BE39" s="990" t="s">
        <v>303</v>
      </c>
      <c r="BF39" s="991"/>
      <c r="BG39" s="991"/>
      <c r="BH39" s="991"/>
      <c r="BI39" s="991"/>
      <c r="BJ39" s="991"/>
      <c r="BK39" s="991"/>
      <c r="BL39" s="991"/>
      <c r="BM39" s="991"/>
      <c r="BN39" s="991"/>
      <c r="BO39" s="991"/>
      <c r="BP39" s="991"/>
      <c r="BQ39" s="991"/>
      <c r="BR39" s="992"/>
      <c r="BS39" s="995" t="s">
        <v>609</v>
      </c>
      <c r="BT39" s="996"/>
      <c r="BU39" s="996"/>
      <c r="BV39" s="996"/>
      <c r="BW39" s="996"/>
      <c r="BX39" s="996"/>
      <c r="BY39" s="996"/>
      <c r="BZ39" s="996"/>
      <c r="CA39" s="996"/>
      <c r="CB39" s="996"/>
      <c r="CC39" s="996"/>
      <c r="CD39" s="996"/>
      <c r="CE39" s="996"/>
      <c r="CF39" s="996"/>
      <c r="CG39" s="996"/>
      <c r="CH39" s="996"/>
      <c r="CI39" s="997"/>
      <c r="CJ39" s="993" t="s">
        <v>303</v>
      </c>
      <c r="CK39" s="758"/>
      <c r="CL39" s="758"/>
      <c r="CM39" s="758"/>
      <c r="CN39" s="758"/>
      <c r="CO39" s="758"/>
      <c r="CP39" s="758"/>
      <c r="CQ39" s="758"/>
      <c r="CR39" s="758"/>
      <c r="CS39" s="758"/>
      <c r="CT39" s="758"/>
      <c r="CU39" s="758"/>
      <c r="CV39" s="994"/>
      <c r="CW39" s="669"/>
      <c r="CX39" s="591"/>
    </row>
    <row r="40" spans="2:102" ht="11.1" customHeight="1">
      <c r="B40" s="588"/>
      <c r="C40" s="817"/>
      <c r="D40" s="818"/>
      <c r="E40" s="819"/>
      <c r="F40" s="819"/>
      <c r="G40" s="819"/>
      <c r="H40" s="819"/>
      <c r="I40" s="819"/>
      <c r="J40" s="819"/>
      <c r="K40" s="819"/>
      <c r="L40" s="819"/>
      <c r="M40" s="819"/>
      <c r="N40" s="819"/>
      <c r="O40" s="819"/>
      <c r="P40" s="820"/>
      <c r="Q40" s="821"/>
      <c r="R40" s="821"/>
      <c r="S40" s="821"/>
      <c r="T40" s="821"/>
      <c r="U40" s="821"/>
      <c r="V40" s="821"/>
      <c r="W40" s="821"/>
      <c r="X40" s="821"/>
      <c r="Y40" s="821"/>
      <c r="Z40" s="821"/>
      <c r="AA40" s="821"/>
      <c r="AB40" s="821"/>
      <c r="AC40" s="821"/>
      <c r="AD40" s="821"/>
      <c r="AE40" s="821"/>
      <c r="AF40" s="821"/>
      <c r="AG40" s="821"/>
      <c r="AH40" s="821"/>
      <c r="AI40" s="821"/>
      <c r="AJ40" s="821"/>
      <c r="AK40" s="821"/>
      <c r="AL40" s="821"/>
      <c r="AM40" s="821"/>
      <c r="AN40" s="821"/>
      <c r="AO40" s="821"/>
      <c r="AP40" s="821"/>
      <c r="AQ40" s="821"/>
      <c r="AR40" s="821"/>
      <c r="AS40" s="821"/>
      <c r="AT40" s="821"/>
      <c r="AU40" s="821"/>
      <c r="AV40" s="821"/>
      <c r="AW40" s="821"/>
      <c r="AX40" s="821"/>
      <c r="AY40" s="810"/>
      <c r="AZ40" s="713"/>
      <c r="BA40" s="669"/>
      <c r="BB40" s="754"/>
      <c r="BC40" s="1414" t="s">
        <v>99</v>
      </c>
      <c r="BD40" s="1415"/>
      <c r="BE40" s="990" t="s">
        <v>620</v>
      </c>
      <c r="BF40" s="991"/>
      <c r="BG40" s="991"/>
      <c r="BH40" s="991"/>
      <c r="BI40" s="991"/>
      <c r="BJ40" s="991"/>
      <c r="BK40" s="991"/>
      <c r="BL40" s="991"/>
      <c r="BM40" s="991"/>
      <c r="BN40" s="991"/>
      <c r="BO40" s="991"/>
      <c r="BP40" s="991"/>
      <c r="BQ40" s="991"/>
      <c r="BR40" s="992"/>
      <c r="BS40" s="995" t="s">
        <v>759</v>
      </c>
      <c r="BT40" s="996"/>
      <c r="BU40" s="996"/>
      <c r="BV40" s="996"/>
      <c r="BW40" s="996"/>
      <c r="BX40" s="996"/>
      <c r="BY40" s="996"/>
      <c r="BZ40" s="996"/>
      <c r="CA40" s="996"/>
      <c r="CB40" s="996"/>
      <c r="CC40" s="996"/>
      <c r="CD40" s="996"/>
      <c r="CE40" s="996"/>
      <c r="CF40" s="996"/>
      <c r="CG40" s="996"/>
      <c r="CH40" s="996"/>
      <c r="CI40" s="997"/>
      <c r="CJ40" s="993" t="s">
        <v>619</v>
      </c>
      <c r="CK40" s="758"/>
      <c r="CL40" s="758"/>
      <c r="CM40" s="758"/>
      <c r="CN40" s="758"/>
      <c r="CO40" s="758"/>
      <c r="CP40" s="758"/>
      <c r="CQ40" s="758"/>
      <c r="CR40" s="758"/>
      <c r="CS40" s="758"/>
      <c r="CT40" s="758"/>
      <c r="CU40" s="758"/>
      <c r="CV40" s="994"/>
      <c r="CW40" s="669"/>
      <c r="CX40" s="591"/>
    </row>
    <row r="41" spans="2:102" ht="11.1" customHeight="1">
      <c r="B41" s="588"/>
      <c r="D41" s="822"/>
      <c r="E41" s="584"/>
      <c r="F41" s="584"/>
      <c r="G41" s="584"/>
      <c r="H41" s="584"/>
      <c r="I41" s="584"/>
      <c r="J41" s="584"/>
      <c r="K41" s="584"/>
      <c r="L41" s="584"/>
      <c r="M41" s="584"/>
      <c r="N41" s="584"/>
      <c r="O41" s="584"/>
      <c r="P41" s="584"/>
      <c r="Q41" s="974"/>
      <c r="R41" s="823"/>
      <c r="S41" s="823"/>
      <c r="T41" s="823"/>
      <c r="U41" s="823"/>
      <c r="V41" s="823"/>
      <c r="W41" s="823"/>
      <c r="X41" s="823"/>
      <c r="Y41" s="823"/>
      <c r="Z41" s="823"/>
      <c r="AA41" s="823"/>
      <c r="AB41" s="823"/>
      <c r="AC41" s="823"/>
      <c r="AD41" s="823"/>
      <c r="AE41" s="823"/>
      <c r="AF41" s="823"/>
      <c r="AG41" s="823"/>
      <c r="AH41" s="823"/>
      <c r="AI41" s="823"/>
      <c r="AJ41" s="823"/>
      <c r="AK41" s="823"/>
      <c r="AL41" s="823"/>
      <c r="AM41" s="823"/>
      <c r="AN41" s="823"/>
      <c r="AO41" s="823"/>
      <c r="AP41" s="823"/>
      <c r="AQ41" s="823"/>
      <c r="AR41" s="823"/>
      <c r="AS41" s="823"/>
      <c r="AT41" s="823"/>
      <c r="AU41" s="823"/>
      <c r="AV41" s="823"/>
      <c r="AW41" s="823"/>
      <c r="AX41" s="823"/>
      <c r="AY41" s="824"/>
      <c r="AZ41" s="713"/>
      <c r="BA41" s="669"/>
      <c r="BB41" s="754"/>
      <c r="BC41" s="1414" t="s">
        <v>227</v>
      </c>
      <c r="BD41" s="1415"/>
      <c r="BE41" s="990" t="s">
        <v>621</v>
      </c>
      <c r="BF41" s="991"/>
      <c r="BG41" s="991"/>
      <c r="BH41" s="991"/>
      <c r="BI41" s="991"/>
      <c r="BJ41" s="991"/>
      <c r="BK41" s="991"/>
      <c r="BL41" s="991"/>
      <c r="BM41" s="991"/>
      <c r="BN41" s="991"/>
      <c r="BO41" s="991"/>
      <c r="BP41" s="991"/>
      <c r="BQ41" s="991"/>
      <c r="BR41" s="992"/>
      <c r="BS41" s="995" t="s">
        <v>647</v>
      </c>
      <c r="BT41" s="996"/>
      <c r="BU41" s="996"/>
      <c r="BV41" s="996"/>
      <c r="BW41" s="996"/>
      <c r="BX41" s="996"/>
      <c r="BY41" s="996"/>
      <c r="BZ41" s="996"/>
      <c r="CA41" s="996"/>
      <c r="CB41" s="996"/>
      <c r="CC41" s="996"/>
      <c r="CD41" s="996"/>
      <c r="CE41" s="996"/>
      <c r="CF41" s="996"/>
      <c r="CG41" s="996"/>
      <c r="CH41" s="996"/>
      <c r="CI41" s="997"/>
      <c r="CJ41" s="759" t="s">
        <v>552</v>
      </c>
      <c r="CK41" s="760"/>
      <c r="CL41" s="760"/>
      <c r="CM41" s="760"/>
      <c r="CN41" s="760"/>
      <c r="CO41" s="760"/>
      <c r="CP41" s="760"/>
      <c r="CQ41" s="760"/>
      <c r="CR41" s="760"/>
      <c r="CS41" s="760"/>
      <c r="CT41" s="760"/>
      <c r="CU41" s="760"/>
      <c r="CV41" s="761"/>
      <c r="CW41" s="669"/>
      <c r="CX41" s="591"/>
    </row>
    <row r="42" spans="2:102" ht="11.1" customHeight="1">
      <c r="B42" s="588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s="713"/>
      <c r="BA42" s="669"/>
      <c r="BC42" s="1453" t="s">
        <v>228</v>
      </c>
      <c r="BD42" s="1454"/>
      <c r="BE42" s="990" t="s">
        <v>760</v>
      </c>
      <c r="BF42" s="991"/>
      <c r="BG42" s="991"/>
      <c r="BH42" s="991"/>
      <c r="BI42" s="991"/>
      <c r="BJ42" s="991"/>
      <c r="BK42" s="991"/>
      <c r="BL42" s="991"/>
      <c r="BM42" s="991"/>
      <c r="BN42" s="991"/>
      <c r="BO42" s="991"/>
      <c r="BP42" s="991"/>
      <c r="BQ42" s="991"/>
      <c r="BR42" s="992"/>
      <c r="BS42" s="983" t="s">
        <v>646</v>
      </c>
      <c r="BT42" s="996"/>
      <c r="BU42" s="762"/>
      <c r="BV42" s="762"/>
      <c r="BW42" s="762"/>
      <c r="BX42" s="762"/>
      <c r="BY42" s="762"/>
      <c r="BZ42" s="762"/>
      <c r="CA42" s="762"/>
      <c r="CB42" s="762"/>
      <c r="CC42" s="762"/>
      <c r="CD42" s="762"/>
      <c r="CE42" s="762"/>
      <c r="CF42" s="762"/>
      <c r="CG42" s="762"/>
      <c r="CH42" s="762"/>
      <c r="CI42" s="763"/>
      <c r="CJ42" s="993" t="s">
        <v>760</v>
      </c>
      <c r="CK42" s="758"/>
      <c r="CL42" s="758"/>
      <c r="CM42" s="758"/>
      <c r="CN42" s="758"/>
      <c r="CO42" s="758"/>
      <c r="CP42" s="758"/>
      <c r="CQ42" s="758"/>
      <c r="CR42" s="758"/>
      <c r="CS42" s="758"/>
      <c r="CT42" s="758"/>
      <c r="CU42" s="758"/>
      <c r="CV42" s="994"/>
      <c r="CW42" s="754"/>
      <c r="CX42" s="591"/>
    </row>
    <row r="43" spans="2:102" ht="11.1" customHeight="1">
      <c r="B43" s="588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 s="713"/>
      <c r="BA43" s="669"/>
      <c r="BB43" s="754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 s="754"/>
      <c r="CX43" s="591"/>
    </row>
    <row r="44" spans="2:102" ht="11.1" customHeight="1">
      <c r="B44" s="588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s="713"/>
      <c r="BA44" s="669"/>
      <c r="BB44" s="75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 s="754"/>
      <c r="CX44" s="591"/>
    </row>
    <row r="45" spans="2:102" ht="11.1" customHeight="1">
      <c r="B45" s="588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s="713"/>
      <c r="BA45" s="720"/>
      <c r="BB45" s="754"/>
      <c r="BC45" s="754"/>
      <c r="BD45" s="754"/>
      <c r="BE45" s="754"/>
      <c r="BF45" s="754"/>
      <c r="BG45" s="754"/>
      <c r="BH45" s="754"/>
      <c r="BI45" s="754"/>
      <c r="BJ45" s="754"/>
      <c r="BK45" s="754"/>
      <c r="BL45" s="754"/>
      <c r="BM45" s="754"/>
      <c r="BN45" s="754"/>
      <c r="BO45" s="754"/>
      <c r="BP45" s="754"/>
      <c r="BQ45" s="754"/>
      <c r="BR45" s="754"/>
      <c r="BS45" s="754"/>
      <c r="BT45" s="754"/>
      <c r="BU45" s="754"/>
      <c r="BV45" s="754"/>
      <c r="BW45" s="754"/>
      <c r="BX45" s="754"/>
      <c r="BY45" s="754"/>
      <c r="BZ45" s="754"/>
      <c r="CA45" s="754"/>
      <c r="CB45" s="754"/>
      <c r="CC45" s="754"/>
      <c r="CD45" s="754"/>
      <c r="CE45" s="754"/>
      <c r="CF45" s="754"/>
      <c r="CG45" s="754"/>
      <c r="CH45" s="754"/>
      <c r="CI45" s="754"/>
      <c r="CJ45" s="754"/>
      <c r="CK45" s="754"/>
      <c r="CL45" s="754"/>
      <c r="CM45" s="754"/>
      <c r="CN45" s="754"/>
      <c r="CO45" s="754"/>
      <c r="CP45" s="754"/>
      <c r="CQ45" s="754"/>
      <c r="CR45" s="754"/>
      <c r="CS45" s="754"/>
      <c r="CT45" s="754"/>
      <c r="CU45" s="754"/>
      <c r="CV45" s="754"/>
      <c r="CW45" s="669"/>
      <c r="CX45" s="591"/>
    </row>
    <row r="46" spans="2:102">
      <c r="B46" s="588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s="713"/>
      <c r="BA46" s="721"/>
      <c r="BB46" s="754"/>
      <c r="BC46" s="754"/>
      <c r="BD46" s="754"/>
      <c r="BE46" s="754"/>
      <c r="BF46" s="754"/>
      <c r="BG46" s="754"/>
      <c r="BH46" s="754"/>
      <c r="BI46" s="754"/>
      <c r="BJ46" s="754"/>
      <c r="BK46" s="754"/>
      <c r="BL46" s="754"/>
      <c r="BM46" s="754"/>
      <c r="BN46" s="754"/>
      <c r="BO46" s="754"/>
      <c r="BP46" s="754"/>
      <c r="BQ46" s="754"/>
      <c r="BR46" s="754"/>
      <c r="BS46" s="754"/>
      <c r="BT46" s="754"/>
      <c r="BU46" s="754"/>
      <c r="BV46" s="754"/>
      <c r="BW46" s="754"/>
      <c r="BX46" s="754"/>
      <c r="BY46" s="754"/>
      <c r="BZ46" s="754"/>
      <c r="CA46" s="754"/>
      <c r="CB46" s="754"/>
      <c r="CC46" s="754"/>
      <c r="CD46" s="754"/>
      <c r="CE46" s="754"/>
      <c r="CF46" s="754"/>
      <c r="CG46" s="754"/>
      <c r="CH46" s="754"/>
      <c r="CI46" s="754"/>
      <c r="CJ46" s="754"/>
      <c r="CK46" s="754"/>
      <c r="CL46" s="754"/>
      <c r="CM46" s="754"/>
      <c r="CN46" s="754"/>
      <c r="CO46" s="754"/>
      <c r="CP46" s="754"/>
      <c r="CQ46" s="754"/>
      <c r="CR46" s="754"/>
      <c r="CS46" s="754"/>
      <c r="CT46" s="754"/>
      <c r="CU46" s="754"/>
      <c r="CV46" s="754"/>
      <c r="CW46" s="669"/>
      <c r="CX46" s="713"/>
    </row>
    <row r="47" spans="2:102">
      <c r="B47" s="721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s="713"/>
      <c r="BA47" s="721"/>
      <c r="BB47" s="754"/>
      <c r="BC47" s="754"/>
      <c r="BD47" s="754"/>
      <c r="BE47" s="754"/>
      <c r="BF47" s="754"/>
      <c r="BG47" s="754"/>
      <c r="BH47" s="754"/>
      <c r="BI47" s="754"/>
      <c r="BJ47" s="754"/>
      <c r="BK47" s="754"/>
      <c r="BL47" s="754"/>
      <c r="BM47" s="754"/>
      <c r="BN47" s="754"/>
      <c r="BO47" s="754"/>
      <c r="BP47" s="754"/>
      <c r="BQ47" s="754"/>
      <c r="BR47" s="754"/>
      <c r="BS47" s="754"/>
      <c r="BT47" s="754"/>
      <c r="BU47" s="754"/>
      <c r="BV47" s="754"/>
      <c r="BW47" s="754"/>
      <c r="BX47" s="754"/>
      <c r="BY47" s="754"/>
      <c r="BZ47" s="754"/>
      <c r="CA47" s="754"/>
      <c r="CB47" s="754"/>
      <c r="CC47" s="754"/>
      <c r="CD47" s="754"/>
      <c r="CE47" s="754"/>
      <c r="CF47" s="754"/>
      <c r="CG47" s="754"/>
      <c r="CH47" s="754"/>
      <c r="CI47" s="754"/>
      <c r="CJ47" s="754"/>
      <c r="CK47" s="754"/>
      <c r="CL47" s="754"/>
      <c r="CM47" s="754"/>
      <c r="CN47" s="754"/>
      <c r="CO47" s="754"/>
      <c r="CP47" s="754"/>
      <c r="CQ47" s="754"/>
      <c r="CR47" s="754"/>
      <c r="CS47" s="754"/>
      <c r="CT47" s="754"/>
      <c r="CU47" s="754"/>
      <c r="CV47" s="754"/>
      <c r="CW47" s="669"/>
      <c r="CX47" s="713"/>
    </row>
    <row r="48" spans="2:102">
      <c r="B48" s="721"/>
      <c r="C48" s="718"/>
      <c r="AZ48" s="713"/>
      <c r="BA48" s="721"/>
      <c r="BB48" s="754"/>
      <c r="BC48" s="754"/>
      <c r="BD48" s="754"/>
      <c r="BE48" s="754"/>
      <c r="BF48" s="754"/>
      <c r="BG48" s="754"/>
      <c r="BH48" s="754"/>
      <c r="BI48" s="754"/>
      <c r="BJ48" s="754"/>
      <c r="BK48" s="754"/>
      <c r="BL48" s="754"/>
      <c r="BM48" s="754"/>
      <c r="BN48" s="754"/>
      <c r="BO48" s="754"/>
      <c r="BP48" s="754"/>
      <c r="BQ48" s="754"/>
      <c r="BR48" s="754"/>
      <c r="BS48" s="754"/>
      <c r="BT48" s="754"/>
      <c r="BU48" s="754"/>
      <c r="BV48" s="754"/>
      <c r="BW48" s="754"/>
      <c r="BX48" s="754"/>
      <c r="BY48" s="754"/>
      <c r="BZ48" s="754"/>
      <c r="CA48" s="754"/>
      <c r="CB48" s="754"/>
      <c r="CC48" s="754"/>
      <c r="CD48" s="754"/>
      <c r="CE48" s="754"/>
      <c r="CF48" s="754"/>
      <c r="CG48" s="754"/>
      <c r="CH48" s="754"/>
      <c r="CI48" s="754"/>
      <c r="CJ48" s="754"/>
      <c r="CK48" s="754"/>
      <c r="CL48" s="754"/>
      <c r="CM48" s="754"/>
      <c r="CN48" s="754"/>
      <c r="CO48" s="754"/>
      <c r="CP48" s="754"/>
      <c r="CQ48" s="754"/>
      <c r="CR48" s="754"/>
      <c r="CS48" s="754"/>
      <c r="CT48" s="754"/>
      <c r="CU48" s="754"/>
      <c r="CV48" s="754"/>
      <c r="CW48" s="718"/>
      <c r="CX48" s="713"/>
    </row>
    <row r="49" spans="2:102">
      <c r="B49" s="722"/>
      <c r="C49" s="723"/>
      <c r="D49" s="723"/>
      <c r="E49" s="723"/>
      <c r="F49" s="723"/>
      <c r="G49" s="723"/>
      <c r="H49" s="723"/>
      <c r="I49" s="723"/>
      <c r="J49" s="723"/>
      <c r="K49" s="723"/>
      <c r="L49" s="723"/>
      <c r="M49" s="723"/>
      <c r="N49" s="723"/>
      <c r="O49" s="723"/>
      <c r="P49" s="723"/>
      <c r="Q49" s="723"/>
      <c r="R49" s="723"/>
      <c r="S49" s="723"/>
      <c r="T49" s="723"/>
      <c r="U49" s="723"/>
      <c r="V49" s="723"/>
      <c r="W49" s="723"/>
      <c r="X49" s="723"/>
      <c r="Y49" s="723"/>
      <c r="Z49" s="723"/>
      <c r="AA49" s="723"/>
      <c r="AB49" s="723"/>
      <c r="AC49" s="723"/>
      <c r="AD49" s="723"/>
      <c r="AE49" s="723"/>
      <c r="AF49" s="723"/>
      <c r="AG49" s="723"/>
      <c r="AH49" s="723"/>
      <c r="AI49" s="723"/>
      <c r="AJ49" s="723"/>
      <c r="AK49" s="723"/>
      <c r="AL49" s="723"/>
      <c r="AM49" s="723"/>
      <c r="AN49" s="723"/>
      <c r="AO49" s="723"/>
      <c r="AP49" s="723"/>
      <c r="AQ49" s="723"/>
      <c r="AR49" s="723"/>
      <c r="AS49" s="723"/>
      <c r="AT49" s="723"/>
      <c r="AU49" s="723"/>
      <c r="AV49" s="723"/>
      <c r="AW49" s="723"/>
      <c r="AX49" s="723"/>
      <c r="AY49" s="723"/>
      <c r="AZ49" s="724"/>
      <c r="BA49" s="722"/>
      <c r="BB49" s="723"/>
      <c r="BC49" s="723"/>
      <c r="BD49" s="723"/>
      <c r="BE49" s="723"/>
      <c r="BF49" s="723"/>
      <c r="BG49" s="723"/>
      <c r="BH49" s="723"/>
      <c r="BI49" s="723"/>
      <c r="BJ49" s="723"/>
      <c r="BK49" s="723"/>
      <c r="BL49" s="723"/>
      <c r="BM49" s="723"/>
      <c r="BN49" s="723"/>
      <c r="BO49" s="723"/>
      <c r="BP49" s="723"/>
      <c r="BQ49" s="723"/>
      <c r="BR49" s="723"/>
      <c r="BS49" s="723"/>
      <c r="BT49" s="723"/>
      <c r="BU49" s="723"/>
      <c r="BV49" s="723"/>
      <c r="BW49" s="723"/>
      <c r="BX49" s="723"/>
      <c r="BY49" s="723"/>
      <c r="BZ49" s="723"/>
      <c r="CA49" s="723"/>
      <c r="CB49" s="723"/>
      <c r="CC49" s="723"/>
      <c r="CD49" s="723"/>
      <c r="CE49" s="723"/>
      <c r="CF49" s="723"/>
      <c r="CG49" s="723"/>
      <c r="CH49" s="723"/>
      <c r="CI49" s="723"/>
      <c r="CJ49" s="723"/>
      <c r="CK49" s="723"/>
      <c r="CL49" s="723"/>
      <c r="CM49" s="723"/>
      <c r="CN49" s="723"/>
      <c r="CO49" s="723"/>
      <c r="CP49" s="723"/>
      <c r="CQ49" s="723"/>
      <c r="CR49" s="723"/>
      <c r="CS49" s="723"/>
      <c r="CT49" s="723"/>
      <c r="CU49" s="723"/>
      <c r="CV49" s="723"/>
      <c r="CW49" s="723"/>
      <c r="CX49" s="724"/>
    </row>
    <row r="52" spans="2:102" ht="13.5" thickBot="1">
      <c r="AH52" s="593" t="s">
        <v>353</v>
      </c>
      <c r="AI52" s="725"/>
      <c r="AJ52" s="726"/>
      <c r="AK52" s="727"/>
    </row>
    <row r="53" spans="2:102" ht="13.5" thickTop="1">
      <c r="AH53" s="586" t="s">
        <v>348</v>
      </c>
      <c r="AI53" s="20"/>
      <c r="AJ53" s="20"/>
      <c r="AK53" s="728"/>
    </row>
    <row r="54" spans="2:102">
      <c r="AH54" s="585" t="s">
        <v>424</v>
      </c>
      <c r="AI54" s="22"/>
      <c r="AJ54" s="22"/>
      <c r="AK54" s="711"/>
    </row>
    <row r="55" spans="2:102">
      <c r="AH55" s="21" t="s">
        <v>18</v>
      </c>
      <c r="AI55" s="22"/>
      <c r="AJ55" s="22"/>
      <c r="AK55" s="711"/>
    </row>
    <row r="56" spans="2:102">
      <c r="AH56" s="21" t="s">
        <v>383</v>
      </c>
      <c r="AI56" s="22"/>
      <c r="AJ56" s="584"/>
      <c r="AK56" s="729"/>
    </row>
    <row r="57" spans="2:102">
      <c r="AH57" s="21" t="s">
        <v>354</v>
      </c>
      <c r="AI57" s="710"/>
      <c r="AJ57" s="719"/>
      <c r="AK57" s="729"/>
    </row>
    <row r="61" spans="2:102">
      <c r="C61" s="718"/>
      <c r="D61" s="718"/>
      <c r="E61" s="718"/>
      <c r="F61" s="718"/>
      <c r="G61" s="718"/>
      <c r="H61" s="718"/>
      <c r="I61" s="718"/>
      <c r="J61" s="718"/>
      <c r="K61" s="718"/>
      <c r="L61" s="718"/>
      <c r="M61" s="718"/>
      <c r="N61" s="718"/>
      <c r="O61" s="718"/>
      <c r="P61" s="718"/>
      <c r="Q61" s="718"/>
      <c r="R61" s="718"/>
      <c r="S61" s="718"/>
      <c r="T61" s="718"/>
      <c r="U61" s="718"/>
      <c r="V61" s="718"/>
      <c r="W61" s="718"/>
      <c r="X61" s="718"/>
      <c r="Y61" s="718"/>
      <c r="Z61" s="718"/>
      <c r="AA61" s="718"/>
      <c r="AB61" s="718"/>
      <c r="AC61" s="718"/>
      <c r="AD61" s="718"/>
      <c r="AE61" s="718"/>
      <c r="AF61" s="718"/>
      <c r="AG61" s="718"/>
    </row>
    <row r="62" spans="2:102">
      <c r="C62" s="718"/>
      <c r="D62" s="718"/>
      <c r="E62" s="718"/>
      <c r="F62" s="718"/>
      <c r="G62" s="718"/>
      <c r="H62" s="718"/>
      <c r="I62" s="718"/>
      <c r="J62" s="718"/>
      <c r="K62" s="718"/>
      <c r="L62" s="718"/>
      <c r="M62" s="718"/>
      <c r="N62" s="718"/>
      <c r="O62" s="718"/>
      <c r="P62" s="718"/>
      <c r="Q62" s="718"/>
      <c r="R62" s="718"/>
      <c r="S62" s="718"/>
      <c r="T62" s="718"/>
      <c r="U62" s="718"/>
      <c r="V62" s="718"/>
      <c r="W62" s="718"/>
      <c r="X62" s="718"/>
      <c r="Y62" s="718"/>
      <c r="Z62" s="718"/>
      <c r="AA62" s="718"/>
      <c r="AB62" s="718"/>
      <c r="AC62" s="718"/>
      <c r="AD62" s="718"/>
      <c r="AE62" s="718"/>
      <c r="AF62" s="718"/>
      <c r="AG62" s="718"/>
    </row>
    <row r="63" spans="2:102">
      <c r="C63" s="718"/>
      <c r="D63" s="718"/>
      <c r="E63" s="718"/>
      <c r="F63" s="718"/>
      <c r="G63" s="718"/>
      <c r="H63" s="718"/>
      <c r="I63" s="718"/>
      <c r="J63" s="718"/>
      <c r="K63" s="718"/>
      <c r="L63" s="718"/>
      <c r="M63" s="718"/>
      <c r="N63" s="718"/>
      <c r="O63" s="718"/>
      <c r="P63" s="718"/>
      <c r="Q63" s="718"/>
      <c r="R63" s="718"/>
      <c r="S63" s="718"/>
      <c r="T63" s="718"/>
      <c r="U63" s="718"/>
      <c r="V63" s="718"/>
      <c r="W63" s="718"/>
      <c r="X63" s="718"/>
      <c r="Y63" s="718"/>
      <c r="Z63" s="718"/>
      <c r="AA63" s="718"/>
      <c r="AB63" s="718"/>
      <c r="AC63" s="718"/>
      <c r="AD63" s="718"/>
      <c r="AE63" s="718"/>
      <c r="AF63" s="718"/>
      <c r="AG63" s="718"/>
    </row>
    <row r="64" spans="2:102">
      <c r="C64" s="718"/>
      <c r="D64" s="718"/>
      <c r="E64" s="718"/>
      <c r="F64" s="718"/>
      <c r="G64" s="718"/>
      <c r="H64" s="718"/>
      <c r="I64" s="718"/>
      <c r="J64" s="718"/>
      <c r="K64" s="718"/>
      <c r="L64" s="718"/>
      <c r="M64" s="718"/>
      <c r="N64" s="718"/>
      <c r="O64" s="718"/>
      <c r="P64" s="718"/>
      <c r="Q64" s="718"/>
      <c r="R64" s="718"/>
      <c r="S64" s="718"/>
      <c r="T64" s="718"/>
      <c r="U64" s="718"/>
      <c r="V64" s="718"/>
      <c r="W64" s="718"/>
      <c r="X64" s="718"/>
      <c r="Y64" s="718"/>
      <c r="Z64" s="718"/>
      <c r="AA64" s="718"/>
      <c r="AB64" s="718"/>
      <c r="AC64" s="718"/>
      <c r="AD64" s="718"/>
      <c r="AE64" s="718"/>
      <c r="AF64" s="718"/>
      <c r="AG64" s="718"/>
    </row>
    <row r="65" spans="4:52">
      <c r="D65" s="12"/>
      <c r="E65" s="12"/>
      <c r="F65" s="3"/>
      <c r="AU65" s="623"/>
      <c r="AV65" s="623"/>
      <c r="AW65" s="714"/>
      <c r="AX65" s="714"/>
      <c r="AY65" s="714"/>
      <c r="AZ65" s="708"/>
    </row>
    <row r="66" spans="4:52">
      <c r="D66" s="7"/>
      <c r="E66" s="7"/>
      <c r="F66" s="3"/>
      <c r="AU66" s="623"/>
      <c r="AV66" s="623"/>
      <c r="AW66" s="708"/>
      <c r="AX66" s="708"/>
      <c r="AY66" s="708"/>
      <c r="AZ66" s="708"/>
    </row>
    <row r="67" spans="4:52">
      <c r="D67" s="7"/>
      <c r="E67" s="7"/>
      <c r="F67" s="3"/>
      <c r="H67" s="3"/>
      <c r="I67" s="3"/>
      <c r="J67" s="3"/>
      <c r="K67" s="3"/>
      <c r="L67" s="3"/>
      <c r="M67" s="3"/>
      <c r="N67" s="3"/>
      <c r="O67" s="3"/>
      <c r="P67" s="4"/>
      <c r="Q67" s="4"/>
      <c r="R67" s="4"/>
      <c r="S67" s="622"/>
      <c r="T67" s="622"/>
      <c r="U67" s="621"/>
      <c r="V67" s="621"/>
      <c r="W67" s="621"/>
      <c r="X67" s="621"/>
      <c r="Y67" s="621"/>
      <c r="Z67" s="621"/>
      <c r="AA67" s="621"/>
      <c r="AB67" s="623"/>
      <c r="AC67" s="623"/>
      <c r="AD67" s="623"/>
      <c r="AE67" s="623"/>
      <c r="AF67" s="623"/>
      <c r="AG67" s="623"/>
      <c r="AH67" s="623"/>
      <c r="AI67" s="623"/>
      <c r="AJ67" s="623"/>
      <c r="AK67" s="623"/>
      <c r="AL67" s="623"/>
      <c r="AM67" s="623"/>
      <c r="AN67" s="623"/>
      <c r="AO67" s="623"/>
      <c r="AP67" s="623"/>
      <c r="AQ67" s="623"/>
      <c r="AR67" s="623"/>
      <c r="AS67" s="623"/>
      <c r="AT67" s="623"/>
      <c r="AU67" s="623"/>
      <c r="AV67" s="623"/>
      <c r="AW67" s="708"/>
      <c r="AX67" s="708"/>
      <c r="AY67" s="708"/>
      <c r="AZ67" s="708"/>
    </row>
    <row r="68" spans="4:52"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4"/>
      <c r="R68" s="4"/>
      <c r="S68" s="715"/>
      <c r="T68" s="715"/>
      <c r="U68" s="715"/>
      <c r="V68" s="715"/>
      <c r="W68" s="715"/>
      <c r="X68" s="715"/>
      <c r="Y68" s="715"/>
      <c r="Z68" s="715"/>
      <c r="AA68" s="715"/>
      <c r="AB68" s="715"/>
      <c r="AC68" s="715"/>
      <c r="AD68" s="715"/>
      <c r="AE68" s="715"/>
      <c r="AF68" s="715"/>
      <c r="AG68" s="715"/>
      <c r="AH68" s="715"/>
      <c r="AI68" s="715"/>
      <c r="AJ68" s="715"/>
      <c r="AK68" s="715"/>
      <c r="AL68" s="715"/>
      <c r="AM68" s="715"/>
      <c r="AN68" s="715"/>
      <c r="AO68" s="715"/>
      <c r="AP68" s="715"/>
      <c r="AQ68" s="623"/>
      <c r="AR68" s="623"/>
      <c r="AS68" s="623"/>
      <c r="AT68" s="623"/>
      <c r="AU68" s="602"/>
      <c r="AV68" s="602"/>
      <c r="AW68" s="602"/>
      <c r="AX68" s="602"/>
      <c r="AY68" s="708"/>
      <c r="AZ68" s="708"/>
    </row>
    <row r="69" spans="4:52"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4"/>
      <c r="R69" s="4"/>
      <c r="S69" s="622"/>
      <c r="T69" s="622"/>
      <c r="U69" s="622"/>
      <c r="V69" s="622"/>
      <c r="W69" s="622"/>
      <c r="X69" s="622"/>
      <c r="Y69" s="622"/>
      <c r="Z69" s="622"/>
      <c r="AA69" s="622"/>
      <c r="AB69" s="622"/>
      <c r="AC69" s="623"/>
      <c r="AD69" s="623"/>
      <c r="AE69" s="623"/>
      <c r="AF69" s="623"/>
      <c r="AG69" s="623"/>
      <c r="AH69" s="623"/>
      <c r="AI69" s="623"/>
      <c r="AJ69" s="623"/>
      <c r="AK69" s="623"/>
      <c r="AL69" s="623"/>
      <c r="AM69" s="623"/>
      <c r="AN69" s="623"/>
      <c r="AO69" s="623"/>
      <c r="AP69" s="623"/>
      <c r="AQ69" s="623"/>
      <c r="AR69" s="623"/>
      <c r="AS69" s="623"/>
      <c r="AT69" s="623"/>
      <c r="AU69" s="505"/>
      <c r="AV69" s="505"/>
      <c r="AW69" s="505"/>
      <c r="AX69" s="505"/>
      <c r="AY69" s="708"/>
      <c r="AZ69" s="708"/>
    </row>
    <row r="70" spans="4:52">
      <c r="F70" s="3"/>
      <c r="G70" s="3"/>
      <c r="H70" s="624"/>
      <c r="I70" s="624"/>
      <c r="J70" s="624"/>
      <c r="K70" s="624"/>
      <c r="L70" s="624"/>
      <c r="M70" s="624"/>
      <c r="N70" s="624"/>
      <c r="O70" s="716"/>
      <c r="P70" s="716"/>
      <c r="Q70" s="716"/>
      <c r="R70" s="716"/>
      <c r="S70" s="716"/>
      <c r="W70" s="716"/>
      <c r="Z70" s="716"/>
      <c r="AA70" s="716"/>
      <c r="AB70" s="716"/>
      <c r="AC70" s="716"/>
      <c r="AD70" s="716"/>
      <c r="AE70" s="716"/>
      <c r="AF70" s="716"/>
      <c r="AG70" s="716"/>
      <c r="AH70" s="716"/>
      <c r="AI70" s="71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708"/>
      <c r="AZ70" s="708"/>
    </row>
    <row r="71" spans="4:52">
      <c r="F71" s="592"/>
    </row>
    <row r="73" spans="4:52"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708"/>
      <c r="AZ73" s="708"/>
    </row>
    <row r="74" spans="4:52">
      <c r="U74" s="6"/>
      <c r="V74" s="6"/>
      <c r="W74" s="6"/>
      <c r="X74" s="6"/>
      <c r="Y74" s="6"/>
      <c r="Z74" s="6"/>
      <c r="AA74" s="6"/>
      <c r="AB74" s="505"/>
      <c r="AC74" s="505"/>
      <c r="AD74" s="505"/>
      <c r="AE74" s="505"/>
      <c r="AF74" s="505"/>
      <c r="AG74" s="19"/>
      <c r="AH74" s="505"/>
      <c r="AI74" s="505"/>
      <c r="AJ74" s="505"/>
      <c r="AK74" s="505"/>
      <c r="AL74" s="6"/>
      <c r="AM74" s="6"/>
      <c r="AN74" s="6"/>
      <c r="AO74" s="505"/>
      <c r="AP74" s="505"/>
      <c r="AQ74" s="505"/>
      <c r="AR74" s="505"/>
      <c r="AS74" s="505"/>
      <c r="AT74" s="19"/>
      <c r="AU74" s="505"/>
      <c r="AV74" s="505"/>
      <c r="AW74" s="505"/>
      <c r="AX74" s="505"/>
      <c r="AY74" s="708"/>
      <c r="AZ74" s="708"/>
    </row>
    <row r="75" spans="4:52">
      <c r="U75" s="505"/>
      <c r="V75" s="6"/>
      <c r="W75" s="6"/>
      <c r="X75" s="6"/>
      <c r="Y75" s="6"/>
      <c r="Z75" s="505"/>
      <c r="AA75" s="505"/>
      <c r="AB75" s="505"/>
      <c r="AC75" s="505"/>
      <c r="AD75" s="505"/>
      <c r="AE75" s="6"/>
      <c r="AF75" s="6"/>
      <c r="AG75" s="6"/>
      <c r="AH75" s="6"/>
      <c r="AI75" s="6"/>
      <c r="AJ75" s="6"/>
      <c r="AK75" s="6"/>
      <c r="AL75" s="6"/>
      <c r="AM75" s="505"/>
      <c r="AN75" s="505"/>
      <c r="AO75" s="505"/>
      <c r="AP75" s="505"/>
      <c r="AQ75" s="505"/>
      <c r="AR75" s="6"/>
      <c r="AS75" s="6"/>
      <c r="AT75" s="6"/>
      <c r="AU75" s="6"/>
      <c r="AV75" s="6"/>
      <c r="AW75" s="6"/>
      <c r="AX75" s="6"/>
      <c r="AY75" s="708"/>
      <c r="AZ75" s="708"/>
    </row>
    <row r="76" spans="4:52">
      <c r="U76" s="505"/>
      <c r="V76" s="6"/>
      <c r="W76" s="6"/>
      <c r="X76" s="6"/>
      <c r="Y76" s="6"/>
      <c r="Z76" s="505"/>
      <c r="AA76" s="505"/>
      <c r="AB76" s="505"/>
      <c r="AC76" s="505"/>
      <c r="AD76" s="505"/>
      <c r="AE76" s="505"/>
      <c r="AF76" s="505"/>
      <c r="AG76" s="6"/>
      <c r="AH76" s="505"/>
      <c r="AI76" s="505"/>
      <c r="AJ76" s="505"/>
      <c r="AK76" s="505"/>
      <c r="AL76" s="6"/>
      <c r="AM76" s="505"/>
      <c r="AN76" s="505"/>
      <c r="AO76" s="505"/>
      <c r="AP76" s="505"/>
      <c r="AQ76" s="505"/>
      <c r="AR76" s="505"/>
      <c r="AS76" s="505"/>
      <c r="AT76" s="6"/>
      <c r="AU76" s="505"/>
      <c r="AV76" s="505"/>
      <c r="AW76" s="505"/>
      <c r="AX76" s="505"/>
      <c r="AY76" s="708"/>
      <c r="AZ76" s="708"/>
    </row>
    <row r="78" spans="4:52">
      <c r="D78" s="602"/>
      <c r="E78" s="602"/>
      <c r="F78" s="505"/>
    </row>
    <row r="79" spans="4:52">
      <c r="D79" s="602"/>
    </row>
    <row r="80" spans="4:52">
      <c r="D80" s="602"/>
    </row>
    <row r="81" spans="4:4">
      <c r="D81" s="602"/>
    </row>
    <row r="82" spans="4:4">
      <c r="D82" s="602"/>
    </row>
    <row r="83" spans="4:4">
      <c r="D83" s="10"/>
    </row>
    <row r="84" spans="4:4">
      <c r="D84" s="602"/>
    </row>
    <row r="85" spans="4:4">
      <c r="D85" s="602"/>
    </row>
    <row r="86" spans="4:4">
      <c r="D86" s="602"/>
    </row>
    <row r="87" spans="4:4">
      <c r="D87" s="602"/>
    </row>
    <row r="88" spans="4:4">
      <c r="D88" s="602"/>
    </row>
    <row r="89" spans="4:4">
      <c r="D89" s="602"/>
    </row>
    <row r="90" spans="4:4">
      <c r="D90" s="602"/>
    </row>
    <row r="91" spans="4:4">
      <c r="D91" s="602"/>
    </row>
    <row r="92" spans="4:4">
      <c r="D92" s="602"/>
    </row>
    <row r="93" spans="4:4">
      <c r="D93" s="602"/>
    </row>
    <row r="94" spans="4:4">
      <c r="D94" s="602"/>
    </row>
    <row r="95" spans="4:4">
      <c r="D95" s="602"/>
    </row>
    <row r="96" spans="4:4">
      <c r="D96" s="602"/>
    </row>
    <row r="97" spans="4:52">
      <c r="D97" s="602"/>
    </row>
    <row r="98" spans="4:52">
      <c r="D98" s="602"/>
    </row>
    <row r="99" spans="4:52">
      <c r="D99" s="602"/>
    </row>
    <row r="100" spans="4:52">
      <c r="D100" s="602"/>
    </row>
    <row r="101" spans="4:52">
      <c r="D101" s="602"/>
      <c r="H101" s="123"/>
      <c r="AX101" s="717"/>
    </row>
    <row r="102" spans="4:52">
      <c r="D102" s="602"/>
      <c r="E102" s="718"/>
      <c r="F102" s="718"/>
      <c r="G102" s="718"/>
      <c r="H102" s="123"/>
      <c r="I102" s="718"/>
      <c r="J102" s="718"/>
      <c r="K102" s="718"/>
      <c r="L102" s="718"/>
      <c r="M102" s="718"/>
      <c r="N102" s="718"/>
      <c r="O102" s="718"/>
      <c r="P102" s="718"/>
      <c r="Q102" s="718"/>
      <c r="R102" s="718"/>
      <c r="S102" s="718"/>
      <c r="T102" s="718"/>
      <c r="U102" s="718"/>
      <c r="V102" s="718"/>
      <c r="W102" s="718"/>
      <c r="X102" s="718"/>
      <c r="Y102" s="718"/>
      <c r="Z102" s="718"/>
      <c r="AA102" s="718"/>
      <c r="AB102" s="718"/>
      <c r="AC102" s="718"/>
      <c r="AD102" s="718"/>
      <c r="AE102" s="718"/>
      <c r="AF102" s="718"/>
      <c r="AG102" s="718"/>
      <c r="AH102" s="718"/>
      <c r="AI102" s="718"/>
      <c r="AJ102" s="718"/>
      <c r="AK102" s="718"/>
      <c r="AL102" s="718"/>
      <c r="AM102" s="718"/>
      <c r="AN102" s="718"/>
      <c r="AO102" s="718"/>
      <c r="AP102" s="718"/>
      <c r="AQ102" s="718"/>
      <c r="AR102" s="718"/>
      <c r="AS102" s="718"/>
      <c r="AT102" s="718"/>
      <c r="AU102" s="718"/>
      <c r="AV102" s="718"/>
      <c r="AW102" s="718"/>
      <c r="AX102" s="717"/>
      <c r="AY102" s="718"/>
      <c r="AZ102" s="718"/>
    </row>
    <row r="103" spans="4:52">
      <c r="D103" s="718"/>
      <c r="E103" s="589"/>
      <c r="F103" s="589"/>
      <c r="G103" s="589"/>
      <c r="H103" s="589"/>
      <c r="I103" s="589"/>
      <c r="J103" s="589"/>
      <c r="K103" s="589"/>
      <c r="L103" s="589"/>
      <c r="M103" s="589"/>
      <c r="N103" s="589"/>
      <c r="O103" s="589"/>
      <c r="P103" s="589"/>
      <c r="Q103" s="589"/>
      <c r="R103" s="589"/>
      <c r="S103" s="589"/>
      <c r="T103" s="589"/>
      <c r="U103" s="589"/>
      <c r="V103" s="589"/>
      <c r="W103" s="589"/>
      <c r="X103" s="589"/>
      <c r="Y103" s="589"/>
      <c r="Z103" s="589"/>
      <c r="AA103" s="589"/>
      <c r="AB103" s="589"/>
      <c r="AC103" s="589"/>
      <c r="AD103" s="589"/>
      <c r="AE103" s="589"/>
      <c r="AF103" s="589"/>
      <c r="AG103" s="589"/>
      <c r="AH103" s="589"/>
      <c r="AI103" s="589"/>
      <c r="AJ103" s="589"/>
      <c r="AK103" s="589"/>
      <c r="AL103" s="589"/>
      <c r="AM103" s="589"/>
      <c r="AN103" s="589"/>
      <c r="AO103" s="589"/>
      <c r="AP103" s="589"/>
      <c r="AQ103" s="589"/>
      <c r="AR103" s="589"/>
      <c r="AS103" s="589"/>
      <c r="AT103" s="589"/>
      <c r="AU103" s="589"/>
      <c r="AV103" s="589"/>
      <c r="AW103" s="589"/>
      <c r="AX103" s="718"/>
      <c r="AY103" s="718"/>
      <c r="AZ103" s="718"/>
    </row>
    <row r="104" spans="4:52">
      <c r="D104" s="718"/>
      <c r="E104" s="718"/>
      <c r="F104" s="718"/>
      <c r="G104" s="718"/>
      <c r="H104" s="718"/>
      <c r="I104" s="718"/>
      <c r="J104" s="718"/>
      <c r="K104" s="718"/>
      <c r="L104" s="718"/>
      <c r="M104" s="718"/>
      <c r="N104" s="718"/>
      <c r="O104" s="718"/>
      <c r="P104" s="718"/>
      <c r="Q104" s="718"/>
      <c r="R104" s="718"/>
      <c r="S104" s="718"/>
      <c r="T104" s="718"/>
      <c r="U104" s="718"/>
      <c r="V104" s="718"/>
      <c r="W104" s="718"/>
      <c r="X104" s="718"/>
      <c r="Y104" s="718"/>
      <c r="Z104" s="718"/>
      <c r="AA104" s="718"/>
      <c r="AB104" s="718"/>
      <c r="AC104" s="718"/>
      <c r="AD104" s="718"/>
      <c r="AE104" s="718"/>
      <c r="AF104" s="718"/>
      <c r="AG104" s="718"/>
      <c r="AH104" s="718"/>
      <c r="AI104" s="718"/>
      <c r="AJ104" s="718"/>
      <c r="AK104" s="718"/>
      <c r="AL104" s="718"/>
      <c r="AM104" s="718"/>
      <c r="AN104" s="718"/>
      <c r="AO104" s="718"/>
      <c r="AP104" s="718"/>
      <c r="AQ104" s="718"/>
      <c r="AR104" s="718"/>
      <c r="AS104" s="718"/>
      <c r="AT104" s="718"/>
      <c r="AU104" s="718"/>
      <c r="AV104" s="718"/>
      <c r="AW104" s="718"/>
      <c r="AX104" s="718"/>
      <c r="AY104" s="718"/>
      <c r="AZ104" s="718"/>
    </row>
    <row r="105" spans="4:52">
      <c r="D105" s="602"/>
      <c r="E105" s="718"/>
      <c r="F105" s="718"/>
      <c r="G105" s="718"/>
      <c r="H105" s="123"/>
      <c r="I105" s="718"/>
      <c r="J105" s="718"/>
      <c r="K105" s="718"/>
      <c r="L105" s="718"/>
      <c r="M105" s="718"/>
      <c r="N105" s="718"/>
      <c r="O105" s="718"/>
      <c r="P105" s="718"/>
      <c r="Q105" s="718"/>
      <c r="R105" s="718"/>
      <c r="S105" s="718"/>
      <c r="T105" s="718"/>
      <c r="U105" s="718"/>
      <c r="V105" s="718"/>
      <c r="W105" s="718"/>
      <c r="X105" s="718"/>
      <c r="Y105" s="718"/>
      <c r="Z105" s="718"/>
      <c r="AA105" s="718"/>
      <c r="AB105" s="718"/>
      <c r="AC105" s="718"/>
      <c r="AD105" s="718"/>
      <c r="AE105" s="718"/>
      <c r="AF105" s="718"/>
      <c r="AG105" s="718"/>
      <c r="AH105" s="718"/>
      <c r="AI105" s="718"/>
      <c r="AJ105" s="718"/>
      <c r="AK105" s="718"/>
      <c r="AL105" s="718"/>
      <c r="AM105" s="718"/>
      <c r="AN105" s="718"/>
      <c r="AO105" s="718"/>
      <c r="AP105" s="718"/>
      <c r="AQ105" s="718"/>
      <c r="AR105" s="718"/>
      <c r="AS105" s="718"/>
      <c r="AT105" s="718"/>
      <c r="AU105" s="718"/>
      <c r="AV105" s="718"/>
      <c r="AW105" s="718"/>
      <c r="AX105" s="717"/>
      <c r="AY105" s="718"/>
      <c r="AZ105" s="718"/>
    </row>
    <row r="106" spans="4:52">
      <c r="D106" s="718"/>
      <c r="E106" s="589"/>
      <c r="F106" s="589"/>
      <c r="G106" s="589"/>
      <c r="H106" s="589"/>
      <c r="I106" s="589"/>
      <c r="J106" s="589"/>
      <c r="K106" s="589"/>
      <c r="L106" s="589"/>
      <c r="M106" s="589"/>
      <c r="N106" s="589"/>
      <c r="O106" s="589"/>
      <c r="P106" s="589"/>
      <c r="Q106" s="589"/>
      <c r="R106" s="589"/>
      <c r="S106" s="589"/>
      <c r="T106" s="589"/>
      <c r="U106" s="589"/>
      <c r="V106" s="589"/>
      <c r="W106" s="589"/>
      <c r="X106" s="589"/>
      <c r="Y106" s="589"/>
      <c r="Z106" s="589"/>
      <c r="AA106" s="589"/>
      <c r="AB106" s="589"/>
      <c r="AC106" s="589"/>
      <c r="AD106" s="589"/>
      <c r="AE106" s="589"/>
      <c r="AF106" s="589"/>
      <c r="AG106" s="589"/>
      <c r="AH106" s="589"/>
      <c r="AI106" s="589"/>
      <c r="AJ106" s="589"/>
      <c r="AK106" s="589"/>
      <c r="AL106" s="589"/>
      <c r="AM106" s="589"/>
      <c r="AN106" s="589"/>
      <c r="AO106" s="589"/>
      <c r="AP106" s="589"/>
      <c r="AQ106" s="589"/>
      <c r="AR106" s="589"/>
      <c r="AS106" s="589"/>
      <c r="AT106" s="589"/>
      <c r="AU106" s="589"/>
      <c r="AV106" s="589"/>
      <c r="AW106" s="589"/>
      <c r="AX106" s="718"/>
      <c r="AY106" s="718"/>
      <c r="AZ106" s="718"/>
    </row>
    <row r="107" spans="4:52">
      <c r="D107" s="602"/>
      <c r="E107" s="718"/>
      <c r="F107" s="718"/>
      <c r="G107" s="718"/>
      <c r="H107" s="123"/>
      <c r="I107" s="718"/>
      <c r="J107" s="718"/>
      <c r="K107" s="718"/>
      <c r="L107" s="718"/>
      <c r="M107" s="718"/>
      <c r="N107" s="718"/>
      <c r="O107" s="718"/>
      <c r="P107" s="718"/>
      <c r="Q107" s="718"/>
      <c r="R107" s="718"/>
      <c r="S107" s="718"/>
      <c r="T107" s="718"/>
      <c r="U107" s="718"/>
      <c r="V107" s="718"/>
      <c r="W107" s="718"/>
      <c r="X107" s="718"/>
      <c r="Y107" s="718"/>
      <c r="Z107" s="718"/>
      <c r="AA107" s="718"/>
      <c r="AB107" s="718"/>
      <c r="AC107" s="718"/>
      <c r="AD107" s="718"/>
      <c r="AE107" s="718"/>
      <c r="AF107" s="718"/>
      <c r="AG107" s="718"/>
      <c r="AH107" s="718"/>
      <c r="AI107" s="718"/>
      <c r="AJ107" s="718"/>
      <c r="AK107" s="718"/>
      <c r="AL107" s="718"/>
      <c r="AM107" s="718"/>
      <c r="AN107" s="718"/>
      <c r="AO107" s="718"/>
      <c r="AP107" s="718"/>
      <c r="AQ107" s="718"/>
      <c r="AR107" s="718"/>
      <c r="AS107" s="718"/>
      <c r="AT107" s="718"/>
      <c r="AU107" s="718"/>
      <c r="AV107" s="718"/>
      <c r="AW107" s="718"/>
      <c r="AX107" s="717"/>
      <c r="AY107" s="718"/>
      <c r="AZ107" s="718"/>
    </row>
  </sheetData>
  <mergeCells count="99">
    <mergeCell ref="BE29:BR29"/>
    <mergeCell ref="BS29:BV29"/>
    <mergeCell ref="BW29:CV29"/>
    <mergeCell ref="BC19:BD19"/>
    <mergeCell ref="BE19:BR19"/>
    <mergeCell ref="BS19:BV19"/>
    <mergeCell ref="BW19:CV19"/>
    <mergeCell ref="BS27:BV27"/>
    <mergeCell ref="BW27:CV27"/>
    <mergeCell ref="BC28:BD28"/>
    <mergeCell ref="BE28:BR28"/>
    <mergeCell ref="BS28:BV28"/>
    <mergeCell ref="BW28:CV28"/>
    <mergeCell ref="BC22:BD22"/>
    <mergeCell ref="BS38:CI38"/>
    <mergeCell ref="BE38:BR38"/>
    <mergeCell ref="BC42:BD42"/>
    <mergeCell ref="BC25:BD25"/>
    <mergeCell ref="D15:P15"/>
    <mergeCell ref="Q15:AY15"/>
    <mergeCell ref="BE35:BR35"/>
    <mergeCell ref="BC41:BD41"/>
    <mergeCell ref="BC40:BD40"/>
    <mergeCell ref="BC39:BD39"/>
    <mergeCell ref="BC38:BD38"/>
    <mergeCell ref="BC33:BD33"/>
    <mergeCell ref="BC24:BD24"/>
    <mergeCell ref="BC26:BD26"/>
    <mergeCell ref="BE26:BR26"/>
    <mergeCell ref="BC23:BD23"/>
    <mergeCell ref="BC37:BD37"/>
    <mergeCell ref="BE33:BR33"/>
    <mergeCell ref="CJ33:CV33"/>
    <mergeCell ref="BS23:BV23"/>
    <mergeCell ref="BE25:BR25"/>
    <mergeCell ref="BS25:BV25"/>
    <mergeCell ref="BS26:BV26"/>
    <mergeCell ref="BW26:CV26"/>
    <mergeCell ref="BS24:BV24"/>
    <mergeCell ref="BW24:CV24"/>
    <mergeCell ref="BW23:CV23"/>
    <mergeCell ref="BE23:BR23"/>
    <mergeCell ref="BE24:BR24"/>
    <mergeCell ref="BC27:BD27"/>
    <mergeCell ref="BE27:BR27"/>
    <mergeCell ref="BC29:BD29"/>
    <mergeCell ref="BW16:CV16"/>
    <mergeCell ref="BS16:BV16"/>
    <mergeCell ref="BE16:BR16"/>
    <mergeCell ref="M3:AC3"/>
    <mergeCell ref="AN3:BV3"/>
    <mergeCell ref="CC3:CI3"/>
    <mergeCell ref="CN3:CX3"/>
    <mergeCell ref="M4:AC4"/>
    <mergeCell ref="AN4:BV4"/>
    <mergeCell ref="CC4:CI4"/>
    <mergeCell ref="CN4:CX4"/>
    <mergeCell ref="BS11:BV11"/>
    <mergeCell ref="BC18:BD18"/>
    <mergeCell ref="BS35:CI35"/>
    <mergeCell ref="BE34:BR34"/>
    <mergeCell ref="BC36:BD36"/>
    <mergeCell ref="CJ34:CV34"/>
    <mergeCell ref="BC35:BD35"/>
    <mergeCell ref="BC34:BD34"/>
    <mergeCell ref="BS34:CI34"/>
    <mergeCell ref="BE18:BR18"/>
    <mergeCell ref="BS18:BV18"/>
    <mergeCell ref="BW18:CV18"/>
    <mergeCell ref="BW22:CV22"/>
    <mergeCell ref="BS22:BV22"/>
    <mergeCell ref="BE22:BR22"/>
    <mergeCell ref="BW25:CV25"/>
    <mergeCell ref="BS33:CI33"/>
    <mergeCell ref="F2:L2"/>
    <mergeCell ref="V2:CI2"/>
    <mergeCell ref="BW15:CV15"/>
    <mergeCell ref="B6:CX6"/>
    <mergeCell ref="BC14:BD14"/>
    <mergeCell ref="BE14:BR14"/>
    <mergeCell ref="BS14:BV14"/>
    <mergeCell ref="BW14:CV14"/>
    <mergeCell ref="BW11:CV11"/>
    <mergeCell ref="BW12:CV12"/>
    <mergeCell ref="BC13:BD13"/>
    <mergeCell ref="BE12:BR12"/>
    <mergeCell ref="BC11:BD11"/>
    <mergeCell ref="BE11:BR11"/>
    <mergeCell ref="CN2:CX2"/>
    <mergeCell ref="BW13:CV13"/>
    <mergeCell ref="BC17:BD17"/>
    <mergeCell ref="BE13:BR13"/>
    <mergeCell ref="BS13:BV13"/>
    <mergeCell ref="BS15:BV15"/>
    <mergeCell ref="BC12:BD12"/>
    <mergeCell ref="BS12:BV12"/>
    <mergeCell ref="BC15:BD15"/>
    <mergeCell ref="BE15:BR15"/>
    <mergeCell ref="BC16:BD16"/>
  </mergeCells>
  <phoneticPr fontId="6" type="noConversion"/>
  <dataValidations disablePrompts="1" count="2">
    <dataValidation type="list" allowBlank="1" showInputMessage="1" showErrorMessage="1" sqref="BS23:BV23 BS12:BV19">
      <formula1>$AH$53:$AH$57</formula1>
    </dataValidation>
    <dataValidation type="list" allowBlank="1" showInputMessage="1" showErrorMessage="1" sqref="BS24:BV29">
      <formula1>#REF!</formula1>
    </dataValidation>
  </dataValidations>
  <pageMargins left="0.25" right="0.25" top="0.75" bottom="0.25" header="0.8" footer="0.25"/>
  <pageSetup paperSize="9" scale="99" fitToHeight="0" orientation="landscape" r:id="rId1"/>
  <headerFooter alignWithMargins="0">
    <oddHeader>&amp;R&amp;P/&amp;N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86"/>
  <sheetViews>
    <sheetView showGridLines="0" view="pageBreakPreview" zoomScaleNormal="100" zoomScaleSheetLayoutView="100" workbookViewId="0"/>
  </sheetViews>
  <sheetFormatPr defaultColWidth="1.42578125" defaultRowHeight="12.75"/>
  <cols>
    <col min="1" max="1" width="0.7109375" style="1212" customWidth="1"/>
    <col min="2" max="74" width="1.42578125" style="15"/>
    <col min="75" max="75" width="1.85546875" style="15" bestFit="1" customWidth="1"/>
    <col min="76" max="76" width="1.42578125" style="15"/>
    <col min="77" max="77" width="1.42578125" style="15" customWidth="1"/>
    <col min="78" max="16384" width="1.42578125" style="15"/>
  </cols>
  <sheetData>
    <row r="1" spans="1:135" s="642" customFormat="1" ht="5.0999999999999996" customHeight="1">
      <c r="A1" s="642" t="s">
        <v>394</v>
      </c>
      <c r="BV1" s="592"/>
      <c r="BW1" s="592"/>
      <c r="BX1" s="592"/>
      <c r="BY1" s="592"/>
      <c r="BZ1" s="592"/>
      <c r="CA1" s="592"/>
      <c r="CB1" s="592"/>
      <c r="CC1" s="592"/>
      <c r="CD1" s="592"/>
      <c r="CE1" s="592"/>
      <c r="CF1" s="592"/>
      <c r="CG1" s="592"/>
      <c r="CH1" s="592"/>
      <c r="CI1" s="592"/>
      <c r="CJ1" s="592"/>
      <c r="CK1" s="592"/>
      <c r="CL1" s="592"/>
      <c r="CM1" s="592"/>
      <c r="CN1" s="592"/>
      <c r="CO1" s="592"/>
      <c r="CP1" s="592"/>
      <c r="CQ1" s="592"/>
      <c r="CR1" s="592"/>
      <c r="CS1" s="592"/>
      <c r="CT1" s="592"/>
      <c r="CU1" s="592"/>
      <c r="CV1" s="592"/>
      <c r="CW1" s="592"/>
      <c r="CX1" s="592"/>
    </row>
    <row r="2" spans="1:135" s="846" customFormat="1" ht="12" customHeight="1">
      <c r="A2" s="838"/>
      <c r="B2" s="839" t="s">
        <v>9</v>
      </c>
      <c r="C2" s="840"/>
      <c r="D2" s="840"/>
      <c r="E2" s="841"/>
      <c r="F2" s="1387" t="s">
        <v>17</v>
      </c>
      <c r="G2" s="1388"/>
      <c r="H2" s="1389"/>
      <c r="I2" s="1389"/>
      <c r="J2" s="1389"/>
      <c r="K2" s="1389"/>
      <c r="L2" s="1389"/>
      <c r="M2" s="842" t="s">
        <v>10</v>
      </c>
      <c r="N2" s="843"/>
      <c r="O2" s="843"/>
      <c r="P2" s="843"/>
      <c r="Q2" s="843"/>
      <c r="R2" s="843"/>
      <c r="S2" s="843"/>
      <c r="T2" s="843"/>
      <c r="U2" s="844"/>
      <c r="V2" s="1390" t="str">
        <f>Revision!V2</f>
        <v>GWRDS</v>
      </c>
      <c r="W2" s="1391"/>
      <c r="X2" s="1391"/>
      <c r="Y2" s="1391"/>
      <c r="Z2" s="1391"/>
      <c r="AA2" s="1391"/>
      <c r="AB2" s="1391"/>
      <c r="AC2" s="1391"/>
      <c r="AD2" s="1391"/>
      <c r="AE2" s="1391"/>
      <c r="AF2" s="1391"/>
      <c r="AG2" s="1391"/>
      <c r="AH2" s="1391"/>
      <c r="AI2" s="1391"/>
      <c r="AJ2" s="1391"/>
      <c r="AK2" s="1391"/>
      <c r="AL2" s="1391"/>
      <c r="AM2" s="1391"/>
      <c r="AN2" s="1391"/>
      <c r="AO2" s="1391"/>
      <c r="AP2" s="1391"/>
      <c r="AQ2" s="1391"/>
      <c r="AR2" s="1391"/>
      <c r="AS2" s="1391"/>
      <c r="AT2" s="1391"/>
      <c r="AU2" s="1391"/>
      <c r="AV2" s="1391"/>
      <c r="AW2" s="1391"/>
      <c r="AX2" s="1391"/>
      <c r="AY2" s="1391"/>
      <c r="AZ2" s="1391"/>
      <c r="BA2" s="1391"/>
      <c r="BB2" s="1391"/>
      <c r="BC2" s="1391"/>
      <c r="BD2" s="1391"/>
      <c r="BE2" s="1391"/>
      <c r="BF2" s="1391"/>
      <c r="BG2" s="1391"/>
      <c r="BH2" s="1391"/>
      <c r="BI2" s="1391"/>
      <c r="BJ2" s="1391"/>
      <c r="BK2" s="1391"/>
      <c r="BL2" s="1391"/>
      <c r="BM2" s="1391"/>
      <c r="BN2" s="1391"/>
      <c r="BO2" s="1391"/>
      <c r="BP2" s="1391"/>
      <c r="BQ2" s="1391"/>
      <c r="BR2" s="1391"/>
      <c r="BS2" s="1391"/>
      <c r="BT2" s="1391"/>
      <c r="BU2" s="1391"/>
      <c r="BV2" s="1391"/>
      <c r="BW2" s="1391"/>
      <c r="BX2" s="1391"/>
      <c r="BY2" s="1391"/>
      <c r="BZ2" s="1391"/>
      <c r="CA2" s="1391"/>
      <c r="CB2" s="1391"/>
      <c r="CC2" s="1391"/>
      <c r="CD2" s="1391"/>
      <c r="CE2" s="1391"/>
      <c r="CF2" s="1391"/>
      <c r="CG2" s="1391"/>
      <c r="CH2" s="1391"/>
      <c r="CI2" s="1392"/>
      <c r="CJ2" s="882" t="s">
        <v>1</v>
      </c>
      <c r="CK2" s="883"/>
      <c r="CL2" s="883"/>
      <c r="CM2" s="884"/>
      <c r="CN2" s="1469"/>
      <c r="CO2" s="1470"/>
      <c r="CP2" s="1470"/>
      <c r="CQ2" s="1470"/>
      <c r="CR2" s="1470"/>
      <c r="CS2" s="1470"/>
      <c r="CT2" s="1470"/>
      <c r="CU2" s="1470"/>
      <c r="CV2" s="1470"/>
      <c r="CW2" s="1470"/>
      <c r="CX2" s="1471"/>
    </row>
    <row r="3" spans="1:135" s="846" customFormat="1" ht="12" customHeight="1">
      <c r="A3" s="838"/>
      <c r="B3" s="839" t="s">
        <v>11</v>
      </c>
      <c r="C3" s="840"/>
      <c r="D3" s="840"/>
      <c r="E3" s="840"/>
      <c r="F3" s="840"/>
      <c r="G3" s="840"/>
      <c r="H3" s="840"/>
      <c r="I3" s="840"/>
      <c r="J3" s="840"/>
      <c r="K3" s="840"/>
      <c r="L3" s="844"/>
      <c r="M3" s="1429" t="s">
        <v>984</v>
      </c>
      <c r="N3" s="1430"/>
      <c r="O3" s="1430"/>
      <c r="P3" s="1430"/>
      <c r="Q3" s="1430"/>
      <c r="R3" s="1430"/>
      <c r="S3" s="1430"/>
      <c r="T3" s="1430"/>
      <c r="U3" s="1430"/>
      <c r="V3" s="1430"/>
      <c r="W3" s="1430"/>
      <c r="X3" s="1430"/>
      <c r="Y3" s="1430"/>
      <c r="Z3" s="1430"/>
      <c r="AA3" s="1430"/>
      <c r="AB3" s="1430"/>
      <c r="AC3" s="1431"/>
      <c r="AD3" s="842" t="s">
        <v>0</v>
      </c>
      <c r="AE3" s="843"/>
      <c r="AF3" s="843"/>
      <c r="AG3" s="843"/>
      <c r="AH3" s="843"/>
      <c r="AI3" s="843"/>
      <c r="AJ3" s="845"/>
      <c r="AK3" s="845"/>
      <c r="AL3" s="845"/>
      <c r="AM3" s="847"/>
      <c r="AN3" s="1429" t="str">
        <f>Revision!AN3</f>
        <v>BBW04260: Unit Capacity Upload</v>
      </c>
      <c r="AO3" s="1430"/>
      <c r="AP3" s="1430"/>
      <c r="AQ3" s="1430"/>
      <c r="AR3" s="1430"/>
      <c r="AS3" s="1430"/>
      <c r="AT3" s="1430"/>
      <c r="AU3" s="1430"/>
      <c r="AV3" s="1430"/>
      <c r="AW3" s="1430"/>
      <c r="AX3" s="1430"/>
      <c r="AY3" s="1430"/>
      <c r="AZ3" s="1430"/>
      <c r="BA3" s="1430"/>
      <c r="BB3" s="1430"/>
      <c r="BC3" s="1430"/>
      <c r="BD3" s="1430"/>
      <c r="BE3" s="1430"/>
      <c r="BF3" s="1430"/>
      <c r="BG3" s="1430"/>
      <c r="BH3" s="1430"/>
      <c r="BI3" s="1430"/>
      <c r="BJ3" s="1430"/>
      <c r="BK3" s="1430"/>
      <c r="BL3" s="1430"/>
      <c r="BM3" s="1430"/>
      <c r="BN3" s="1430"/>
      <c r="BO3" s="1430"/>
      <c r="BP3" s="1430"/>
      <c r="BQ3" s="1430"/>
      <c r="BR3" s="1430"/>
      <c r="BS3" s="1430"/>
      <c r="BT3" s="1430"/>
      <c r="BU3" s="1430"/>
      <c r="BV3" s="1431"/>
      <c r="BW3" s="882" t="s">
        <v>12</v>
      </c>
      <c r="BX3" s="883"/>
      <c r="BY3" s="883"/>
      <c r="BZ3" s="883"/>
      <c r="CA3" s="883"/>
      <c r="CB3" s="885"/>
      <c r="CC3" s="1472" t="str">
        <f>Revision!CC3</f>
        <v>29/06/2017</v>
      </c>
      <c r="CD3" s="1473"/>
      <c r="CE3" s="1474"/>
      <c r="CF3" s="1474"/>
      <c r="CG3" s="1474"/>
      <c r="CH3" s="1474"/>
      <c r="CI3" s="1474"/>
      <c r="CJ3" s="882" t="s">
        <v>13</v>
      </c>
      <c r="CK3" s="883"/>
      <c r="CL3" s="883"/>
      <c r="CM3" s="885"/>
      <c r="CN3" s="1475" t="str">
        <f>Revision!CN3</f>
        <v>FTH) Thanawut</v>
      </c>
      <c r="CO3" s="1476"/>
      <c r="CP3" s="1476"/>
      <c r="CQ3" s="1476"/>
      <c r="CR3" s="1477"/>
      <c r="CS3" s="1477"/>
      <c r="CT3" s="1477"/>
      <c r="CU3" s="1477"/>
      <c r="CV3" s="1477"/>
      <c r="CW3" s="1477"/>
      <c r="CX3" s="1478"/>
    </row>
    <row r="4" spans="1:135" s="846" customFormat="1" ht="12" customHeight="1">
      <c r="A4" s="838"/>
      <c r="B4" s="839" t="s">
        <v>14</v>
      </c>
      <c r="C4" s="840"/>
      <c r="D4" s="840"/>
      <c r="E4" s="840"/>
      <c r="F4" s="840"/>
      <c r="G4" s="840"/>
      <c r="H4" s="840"/>
      <c r="I4" s="840"/>
      <c r="J4" s="840"/>
      <c r="K4" s="840"/>
      <c r="L4" s="844"/>
      <c r="M4" s="1435" t="str">
        <f>Revision!M4</f>
        <v>UISS Batch</v>
      </c>
      <c r="N4" s="1436"/>
      <c r="O4" s="1436"/>
      <c r="P4" s="1436"/>
      <c r="Q4" s="1436"/>
      <c r="R4" s="1436"/>
      <c r="S4" s="1436"/>
      <c r="T4" s="1436"/>
      <c r="U4" s="1436"/>
      <c r="V4" s="1436"/>
      <c r="W4" s="1436"/>
      <c r="X4" s="1436"/>
      <c r="Y4" s="1436"/>
      <c r="Z4" s="1436"/>
      <c r="AA4" s="1436"/>
      <c r="AB4" s="1436"/>
      <c r="AC4" s="1437"/>
      <c r="AD4" s="842" t="s">
        <v>15</v>
      </c>
      <c r="AE4" s="843"/>
      <c r="AF4" s="843"/>
      <c r="AG4" s="843"/>
      <c r="AH4" s="843"/>
      <c r="AI4" s="843"/>
      <c r="AJ4" s="845"/>
      <c r="AK4" s="845"/>
      <c r="AL4" s="845"/>
      <c r="AM4" s="847"/>
      <c r="AN4" s="1429" t="s">
        <v>546</v>
      </c>
      <c r="AO4" s="1430"/>
      <c r="AP4" s="1430"/>
      <c r="AQ4" s="1430"/>
      <c r="AR4" s="1430"/>
      <c r="AS4" s="1430"/>
      <c r="AT4" s="1430"/>
      <c r="AU4" s="1430"/>
      <c r="AV4" s="1430"/>
      <c r="AW4" s="1430"/>
      <c r="AX4" s="1430"/>
      <c r="AY4" s="1430"/>
      <c r="AZ4" s="1430"/>
      <c r="BA4" s="1430"/>
      <c r="BB4" s="1430"/>
      <c r="BC4" s="1430"/>
      <c r="BD4" s="1430"/>
      <c r="BE4" s="1430"/>
      <c r="BF4" s="1430"/>
      <c r="BG4" s="1430"/>
      <c r="BH4" s="1430"/>
      <c r="BI4" s="1430"/>
      <c r="BJ4" s="1430"/>
      <c r="BK4" s="1430"/>
      <c r="BL4" s="1430"/>
      <c r="BM4" s="1430"/>
      <c r="BN4" s="1430"/>
      <c r="BO4" s="1430"/>
      <c r="BP4" s="1430"/>
      <c r="BQ4" s="1430"/>
      <c r="BR4" s="1430"/>
      <c r="BS4" s="1430"/>
      <c r="BT4" s="1430"/>
      <c r="BU4" s="1430"/>
      <c r="BV4" s="1431"/>
      <c r="BW4" s="882" t="s">
        <v>16</v>
      </c>
      <c r="BX4" s="883"/>
      <c r="BY4" s="883"/>
      <c r="BZ4" s="883"/>
      <c r="CA4" s="883"/>
      <c r="CB4" s="885"/>
      <c r="CC4" s="1479">
        <f>Revision!Z27</f>
        <v>43000</v>
      </c>
      <c r="CD4" s="1473"/>
      <c r="CE4" s="1474"/>
      <c r="CF4" s="1474"/>
      <c r="CG4" s="1474"/>
      <c r="CH4" s="1474"/>
      <c r="CI4" s="1474"/>
      <c r="CJ4" s="882" t="s">
        <v>13</v>
      </c>
      <c r="CK4" s="883"/>
      <c r="CL4" s="883"/>
      <c r="CM4" s="885"/>
      <c r="CN4" s="1475" t="str">
        <f>Revision!M27</f>
        <v>FTH) Nunchaya</v>
      </c>
      <c r="CO4" s="1476"/>
      <c r="CP4" s="1476"/>
      <c r="CQ4" s="1476"/>
      <c r="CR4" s="1477"/>
      <c r="CS4" s="1477"/>
      <c r="CT4" s="1477"/>
      <c r="CU4" s="1477"/>
      <c r="CV4" s="1477"/>
      <c r="CW4" s="1477"/>
      <c r="CX4" s="1478"/>
    </row>
    <row r="5" spans="1:135" s="642" customFormat="1" ht="5.0999999999999996" customHeight="1">
      <c r="BV5" s="592"/>
      <c r="BW5" s="592"/>
      <c r="BX5" s="592"/>
      <c r="BY5" s="592"/>
      <c r="BZ5" s="592"/>
      <c r="CA5" s="592"/>
      <c r="CB5" s="592"/>
      <c r="CC5" s="592"/>
      <c r="CD5" s="592"/>
      <c r="CE5" s="592"/>
      <c r="CF5" s="592"/>
      <c r="CG5" s="592"/>
      <c r="CH5" s="592"/>
      <c r="CI5" s="592"/>
      <c r="CJ5" s="592"/>
      <c r="CK5" s="592"/>
      <c r="CL5" s="592"/>
      <c r="CM5" s="592"/>
      <c r="CN5" s="592"/>
      <c r="CO5" s="592"/>
      <c r="CP5" s="592"/>
      <c r="CQ5" s="592"/>
      <c r="CR5" s="592"/>
      <c r="CS5" s="592"/>
      <c r="CT5" s="592"/>
      <c r="CU5" s="592"/>
      <c r="CV5" s="592"/>
      <c r="CW5" s="592"/>
      <c r="CX5" s="592"/>
    </row>
    <row r="6" spans="1:135" s="1212" customFormat="1" ht="15" customHeight="1">
      <c r="B6" s="1480" t="s">
        <v>346</v>
      </c>
      <c r="C6" s="1481"/>
      <c r="D6" s="1481"/>
      <c r="E6" s="1481"/>
      <c r="F6" s="1481"/>
      <c r="G6" s="1481"/>
      <c r="H6" s="1481"/>
      <c r="I6" s="1481"/>
      <c r="J6" s="1481"/>
      <c r="K6" s="1481"/>
      <c r="L6" s="1481"/>
      <c r="M6" s="1481"/>
      <c r="N6" s="1481"/>
      <c r="O6" s="1481"/>
      <c r="P6" s="1481"/>
      <c r="Q6" s="1481"/>
      <c r="R6" s="1481"/>
      <c r="S6" s="1481"/>
      <c r="T6" s="1481"/>
      <c r="U6" s="1481"/>
      <c r="V6" s="1481"/>
      <c r="W6" s="1481"/>
      <c r="X6" s="1481"/>
      <c r="Y6" s="1481"/>
      <c r="Z6" s="1481"/>
      <c r="AA6" s="1481"/>
      <c r="AB6" s="1481"/>
      <c r="AC6" s="1481"/>
      <c r="AD6" s="1481"/>
      <c r="AE6" s="1481"/>
      <c r="AF6" s="1481"/>
      <c r="AG6" s="1481"/>
      <c r="AH6" s="1481"/>
      <c r="AI6" s="1481"/>
      <c r="AJ6" s="1481"/>
      <c r="AK6" s="1481"/>
      <c r="AL6" s="1481"/>
      <c r="AM6" s="1481"/>
      <c r="AN6" s="1481"/>
      <c r="AO6" s="1481"/>
      <c r="AP6" s="1481"/>
      <c r="AQ6" s="1481"/>
      <c r="AR6" s="1481"/>
      <c r="AS6" s="1481"/>
      <c r="AT6" s="1481"/>
      <c r="AU6" s="1481"/>
      <c r="AV6" s="1481"/>
      <c r="AW6" s="1481"/>
      <c r="AX6" s="1481"/>
      <c r="AY6" s="1481"/>
      <c r="AZ6" s="1481"/>
      <c r="BA6" s="1481"/>
      <c r="BB6" s="1481"/>
      <c r="BC6" s="1481"/>
      <c r="BD6" s="1481"/>
      <c r="BE6" s="1481"/>
      <c r="BF6" s="1481"/>
      <c r="BG6" s="1481"/>
      <c r="BH6" s="1481"/>
      <c r="BI6" s="1481"/>
      <c r="BJ6" s="1481"/>
      <c r="BK6" s="1481"/>
      <c r="BL6" s="1481"/>
      <c r="BM6" s="1481"/>
      <c r="BN6" s="1481"/>
      <c r="BO6" s="1481"/>
      <c r="BP6" s="1481"/>
      <c r="BQ6" s="1481"/>
      <c r="BR6" s="1481"/>
      <c r="BS6" s="1481"/>
      <c r="BT6" s="1481"/>
      <c r="BU6" s="1481"/>
      <c r="BV6" s="1481"/>
      <c r="BW6" s="1481"/>
      <c r="BX6" s="1481"/>
      <c r="BY6" s="1481"/>
      <c r="BZ6" s="1481"/>
      <c r="CA6" s="1481"/>
      <c r="CB6" s="1481"/>
      <c r="CC6" s="1481"/>
      <c r="CD6" s="1481"/>
      <c r="CE6" s="1481"/>
      <c r="CF6" s="1481"/>
      <c r="CG6" s="1481"/>
      <c r="CH6" s="1481"/>
      <c r="CI6" s="1481"/>
      <c r="CJ6" s="1481"/>
      <c r="CK6" s="1481"/>
      <c r="CL6" s="1481"/>
      <c r="CM6" s="1481"/>
      <c r="CN6" s="1481"/>
      <c r="CO6" s="1481"/>
      <c r="CP6" s="1481"/>
      <c r="CQ6" s="1481"/>
      <c r="CR6" s="1481"/>
      <c r="CS6" s="1481"/>
      <c r="CT6" s="1481"/>
      <c r="CU6" s="1481"/>
      <c r="CV6" s="1481"/>
      <c r="CW6" s="1481"/>
      <c r="CX6" s="1482"/>
    </row>
    <row r="7" spans="1:135" s="1212" customFormat="1">
      <c r="B7" s="643" t="s">
        <v>208</v>
      </c>
      <c r="C7" s="644"/>
      <c r="D7" s="1467" t="s">
        <v>344</v>
      </c>
      <c r="E7" s="1465"/>
      <c r="F7" s="1465"/>
      <c r="G7" s="1465"/>
      <c r="H7" s="1465"/>
      <c r="I7" s="1465"/>
      <c r="J7" s="1465"/>
      <c r="K7" s="1465"/>
      <c r="L7" s="1465"/>
      <c r="M7" s="1465"/>
      <c r="N7" s="1465"/>
      <c r="O7" s="1465"/>
      <c r="P7" s="1465"/>
      <c r="Q7" s="1465"/>
      <c r="R7" s="1466"/>
      <c r="S7" s="1464" t="s">
        <v>395</v>
      </c>
      <c r="T7" s="1465"/>
      <c r="U7" s="1465"/>
      <c r="V7" s="1465"/>
      <c r="W7" s="1465"/>
      <c r="X7" s="1465"/>
      <c r="Y7" s="1465"/>
      <c r="Z7" s="1465"/>
      <c r="AA7" s="1465"/>
      <c r="AB7" s="1465"/>
      <c r="AC7" s="1465"/>
      <c r="AD7" s="1465"/>
      <c r="AE7" s="1465"/>
      <c r="AF7" s="1465"/>
      <c r="AG7" s="1465"/>
      <c r="AH7" s="1465"/>
      <c r="AI7" s="1465"/>
      <c r="AJ7" s="1465"/>
      <c r="AK7" s="1465"/>
      <c r="AL7" s="1465"/>
      <c r="AM7" s="1465"/>
      <c r="AN7" s="1465"/>
      <c r="AO7" s="1465"/>
      <c r="AP7" s="1465"/>
      <c r="AQ7" s="1465"/>
      <c r="AR7" s="1465"/>
      <c r="AS7" s="1465"/>
      <c r="AT7" s="1465"/>
      <c r="AU7" s="1465"/>
      <c r="AV7" s="1465"/>
      <c r="AW7" s="1465"/>
      <c r="AX7" s="1465"/>
      <c r="AY7" s="1465"/>
      <c r="AZ7" s="1465"/>
      <c r="BA7" s="1465"/>
      <c r="BB7" s="1465"/>
      <c r="BC7" s="1465"/>
      <c r="BD7" s="1465"/>
      <c r="BE7" s="1465"/>
      <c r="BF7" s="1466"/>
      <c r="BG7" s="1464" t="s">
        <v>343</v>
      </c>
      <c r="BH7" s="1465"/>
      <c r="BI7" s="1465"/>
      <c r="BJ7" s="1465"/>
      <c r="BK7" s="1465"/>
      <c r="BL7" s="1465"/>
      <c r="BM7" s="1465"/>
      <c r="BN7" s="1465"/>
      <c r="BO7" s="1465"/>
      <c r="BP7" s="1465"/>
      <c r="BQ7" s="1465"/>
      <c r="BR7" s="1465"/>
      <c r="BS7" s="1465"/>
      <c r="BT7" s="1465"/>
      <c r="BU7" s="1466"/>
      <c r="BV7" s="1464" t="s">
        <v>345</v>
      </c>
      <c r="BW7" s="1465"/>
      <c r="BX7" s="1465"/>
      <c r="BY7" s="1465"/>
      <c r="BZ7" s="1465"/>
      <c r="CA7" s="1465"/>
      <c r="CB7" s="1465"/>
      <c r="CC7" s="1465"/>
      <c r="CD7" s="1465"/>
      <c r="CE7" s="1465"/>
      <c r="CF7" s="1465"/>
      <c r="CG7" s="1465"/>
      <c r="CH7" s="1465"/>
      <c r="CI7" s="1465"/>
      <c r="CJ7" s="1465"/>
      <c r="CK7" s="1465"/>
      <c r="CL7" s="1465"/>
      <c r="CM7" s="1465"/>
      <c r="CN7" s="1465"/>
      <c r="CO7" s="1465"/>
      <c r="CP7" s="1465"/>
      <c r="CQ7" s="1465"/>
      <c r="CR7" s="1465"/>
      <c r="CS7" s="1465"/>
      <c r="CT7" s="1465"/>
      <c r="CU7" s="1465"/>
      <c r="CV7" s="1465"/>
      <c r="CW7" s="1465"/>
      <c r="CX7" s="1468"/>
    </row>
    <row r="8" spans="1:135" s="3" customFormat="1" ht="11.1" customHeight="1">
      <c r="B8" s="1459"/>
      <c r="C8" s="1460"/>
      <c r="D8" s="645"/>
      <c r="E8" s="646"/>
      <c r="F8" s="647"/>
      <c r="G8" s="647"/>
      <c r="H8" s="647"/>
      <c r="I8" s="647"/>
      <c r="J8" s="647"/>
      <c r="K8" s="647"/>
      <c r="L8" s="647"/>
      <c r="M8" s="647"/>
      <c r="N8" s="647"/>
      <c r="O8" s="647"/>
      <c r="P8" s="647"/>
      <c r="Q8" s="647"/>
      <c r="R8" s="648"/>
      <c r="S8" s="649"/>
      <c r="T8" s="650"/>
      <c r="U8" s="650"/>
      <c r="V8" s="650"/>
      <c r="W8" s="650"/>
      <c r="X8" s="650"/>
      <c r="Y8" s="650"/>
      <c r="Z8" s="650"/>
      <c r="AA8" s="650"/>
      <c r="AB8" s="650"/>
      <c r="AC8" s="650"/>
      <c r="AD8" s="650"/>
      <c r="AE8" s="650"/>
      <c r="AF8" s="650"/>
      <c r="AG8" s="650"/>
      <c r="AH8" s="650"/>
      <c r="AI8" s="650"/>
      <c r="AJ8" s="650"/>
      <c r="AK8" s="650"/>
      <c r="AL8" s="650"/>
      <c r="AM8" s="650"/>
      <c r="AN8" s="650"/>
      <c r="AO8" s="650"/>
      <c r="AP8" s="650"/>
      <c r="AQ8" s="650"/>
      <c r="AR8" s="6"/>
      <c r="AS8" s="6"/>
      <c r="AT8" s="6"/>
      <c r="AU8" s="6"/>
      <c r="AV8" s="6"/>
      <c r="AW8" s="6"/>
      <c r="AX8" s="6"/>
      <c r="AY8" s="6"/>
      <c r="AZ8" s="505"/>
      <c r="BA8" s="651"/>
      <c r="BB8" s="19"/>
      <c r="BC8" s="650"/>
      <c r="BD8" s="650"/>
      <c r="BE8" s="650"/>
      <c r="BF8" s="650"/>
      <c r="BG8" s="652"/>
      <c r="BH8" s="647"/>
      <c r="BI8" s="647"/>
      <c r="BJ8" s="647"/>
      <c r="BK8" s="650"/>
      <c r="BL8" s="650"/>
      <c r="BM8" s="650"/>
      <c r="BN8" s="650"/>
      <c r="BO8" s="650"/>
      <c r="BP8" s="650"/>
      <c r="BQ8" s="650"/>
      <c r="BR8" s="650"/>
      <c r="BS8" s="650"/>
      <c r="BT8" s="650"/>
      <c r="BU8" s="650"/>
      <c r="BV8" s="653" t="s">
        <v>396</v>
      </c>
      <c r="BW8" s="647"/>
      <c r="BX8" s="647"/>
      <c r="BY8" s="647"/>
      <c r="BZ8" s="650"/>
      <c r="CA8" s="650"/>
      <c r="CB8" s="650"/>
      <c r="CC8" s="650"/>
      <c r="CD8" s="650"/>
      <c r="CE8" s="650"/>
      <c r="CF8" s="647"/>
      <c r="CG8" s="6"/>
      <c r="CH8" s="647"/>
      <c r="CI8" s="647"/>
      <c r="CJ8" s="650"/>
      <c r="CK8" s="650"/>
      <c r="CL8" s="650"/>
      <c r="CM8" s="650"/>
      <c r="CN8" s="650"/>
      <c r="CO8" s="650"/>
      <c r="CP8" s="650"/>
      <c r="CQ8" s="650"/>
      <c r="CR8" s="650"/>
      <c r="CS8" s="650"/>
      <c r="CT8" s="650"/>
      <c r="CU8" s="650"/>
      <c r="CV8" s="650"/>
      <c r="CW8" s="650"/>
      <c r="CX8" s="654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</row>
    <row r="9" spans="1:135" s="3" customFormat="1" ht="11.1" customHeight="1">
      <c r="A9" s="671"/>
      <c r="B9" s="1461" t="s">
        <v>117</v>
      </c>
      <c r="C9" s="1462"/>
      <c r="D9" s="629" t="s">
        <v>553</v>
      </c>
      <c r="E9" s="650"/>
      <c r="F9" s="650"/>
      <c r="G9" s="650"/>
      <c r="H9" s="650"/>
      <c r="I9" s="650"/>
      <c r="J9" s="650"/>
      <c r="K9" s="650"/>
      <c r="L9" s="650"/>
      <c r="M9" s="650"/>
      <c r="N9" s="650"/>
      <c r="O9" s="650"/>
      <c r="P9" s="650"/>
      <c r="Q9" s="650"/>
      <c r="R9" s="650"/>
      <c r="S9" s="649"/>
      <c r="T9" s="650"/>
      <c r="U9" s="650"/>
      <c r="V9" s="650"/>
      <c r="W9" s="650"/>
      <c r="X9" s="650"/>
      <c r="Y9" s="650"/>
      <c r="Z9" s="650"/>
      <c r="AA9" s="650"/>
      <c r="AB9" s="650"/>
      <c r="AC9" s="650"/>
      <c r="AD9" s="650"/>
      <c r="AE9" s="650"/>
      <c r="AF9" s="650"/>
      <c r="AG9" s="650"/>
      <c r="AH9" s="650"/>
      <c r="AI9" s="650"/>
      <c r="AJ9" s="650"/>
      <c r="AK9" s="650"/>
      <c r="AL9" s="650"/>
      <c r="AM9" s="650"/>
      <c r="AN9" s="650"/>
      <c r="AO9" s="650"/>
      <c r="AP9" s="650"/>
      <c r="AQ9" s="5"/>
      <c r="AR9" s="5"/>
      <c r="AS9" s="5"/>
      <c r="AT9" s="5"/>
      <c r="AU9" s="5"/>
      <c r="AV9" s="5"/>
      <c r="AW9" s="5"/>
      <c r="AX9" s="5"/>
      <c r="AY9" s="4"/>
      <c r="AZ9" s="670"/>
      <c r="BA9" s="671"/>
      <c r="BB9" s="650"/>
      <c r="BC9" s="650"/>
      <c r="BD9" s="650"/>
      <c r="BE9" s="650"/>
      <c r="BF9" s="650"/>
      <c r="BG9" s="665"/>
      <c r="BH9" s="650"/>
      <c r="BI9" s="650"/>
      <c r="BJ9" s="650"/>
      <c r="BK9" s="650"/>
      <c r="BL9" s="650"/>
      <c r="BM9" s="650"/>
      <c r="BN9" s="650"/>
      <c r="BO9" s="650"/>
      <c r="BP9" s="650"/>
      <c r="BQ9" s="650"/>
      <c r="BR9" s="650"/>
      <c r="BS9" s="650"/>
      <c r="BT9" s="650"/>
      <c r="BU9" s="672"/>
      <c r="BV9" s="671" t="s">
        <v>554</v>
      </c>
      <c r="BW9" s="650"/>
      <c r="BX9" s="650"/>
      <c r="BY9" s="650"/>
      <c r="BZ9" s="650"/>
      <c r="CA9" s="650"/>
      <c r="CB9" s="650"/>
      <c r="CC9" s="650"/>
      <c r="CD9" s="650"/>
      <c r="CE9" s="650"/>
      <c r="CF9" s="650"/>
      <c r="CG9" s="5"/>
      <c r="CH9" s="650"/>
      <c r="CI9" s="650"/>
      <c r="CJ9" s="650"/>
      <c r="CK9" s="650"/>
      <c r="CL9" s="650"/>
      <c r="CM9" s="650"/>
      <c r="CN9" s="650"/>
      <c r="CO9" s="650"/>
      <c r="CP9" s="650"/>
      <c r="CQ9" s="650"/>
      <c r="CR9" s="650"/>
      <c r="CS9" s="650"/>
      <c r="CT9" s="650"/>
      <c r="CU9" s="650"/>
      <c r="CV9" s="650"/>
      <c r="CW9" s="650"/>
      <c r="CX9" s="627"/>
      <c r="CY9" s="6"/>
      <c r="CZ9" s="6"/>
      <c r="DA9" s="848"/>
      <c r="DB9" s="6"/>
      <c r="DC9" s="6"/>
      <c r="DD9" s="5"/>
      <c r="DE9" s="5"/>
      <c r="DF9" s="5"/>
      <c r="DG9" s="5"/>
      <c r="DH9" s="5"/>
      <c r="DI9" s="849"/>
      <c r="DJ9" s="849"/>
      <c r="DK9" s="849"/>
      <c r="DL9" s="849"/>
      <c r="DM9" s="849"/>
      <c r="DN9" s="849"/>
      <c r="DO9" s="849"/>
      <c r="DP9" s="849"/>
      <c r="DQ9" s="6"/>
      <c r="DR9" s="6"/>
      <c r="DS9" s="6"/>
      <c r="DT9" s="6"/>
      <c r="DU9" s="848"/>
      <c r="DV9" s="848"/>
      <c r="DW9" s="849"/>
      <c r="DX9" s="849"/>
      <c r="DY9" s="5"/>
      <c r="DZ9" s="5"/>
      <c r="EA9" s="5"/>
      <c r="EB9" s="5"/>
      <c r="EC9" s="5"/>
      <c r="ED9" s="5"/>
      <c r="EE9" s="5"/>
    </row>
    <row r="10" spans="1:135" s="3" customFormat="1" ht="11.1" customHeight="1">
      <c r="A10" s="850"/>
      <c r="B10" s="673"/>
      <c r="C10" s="674"/>
      <c r="D10" s="505"/>
      <c r="E10" s="650"/>
      <c r="F10" s="650"/>
      <c r="G10" s="650"/>
      <c r="H10" s="650"/>
      <c r="I10" s="650"/>
      <c r="J10" s="650"/>
      <c r="K10" s="650"/>
      <c r="L10" s="650"/>
      <c r="M10" s="650"/>
      <c r="N10" s="650"/>
      <c r="O10" s="650"/>
      <c r="P10" s="650"/>
      <c r="Q10" s="650"/>
      <c r="R10" s="650"/>
      <c r="S10" s="649"/>
      <c r="T10" s="650"/>
      <c r="U10" s="650"/>
      <c r="V10" s="650"/>
      <c r="W10" s="650"/>
      <c r="X10" s="650"/>
      <c r="Y10" s="650"/>
      <c r="Z10" s="650"/>
      <c r="AA10" s="650"/>
      <c r="AB10" s="650"/>
      <c r="AC10" s="650"/>
      <c r="AD10" s="650"/>
      <c r="AE10" s="650"/>
      <c r="AF10" s="650"/>
      <c r="AG10" s="650"/>
      <c r="AH10" s="650"/>
      <c r="AI10" s="650"/>
      <c r="AJ10" s="650"/>
      <c r="AK10" s="650"/>
      <c r="AL10" s="650"/>
      <c r="AM10" s="650"/>
      <c r="AN10" s="650"/>
      <c r="AO10" s="650"/>
      <c r="AP10" s="650"/>
      <c r="AQ10" s="5"/>
      <c r="AR10" s="5"/>
      <c r="AS10" s="5"/>
      <c r="AT10" s="5"/>
      <c r="AU10" s="5"/>
      <c r="AV10" s="5"/>
      <c r="AW10" s="5"/>
      <c r="AX10" s="5"/>
      <c r="AY10" s="4"/>
      <c r="AZ10" s="670"/>
      <c r="BA10" s="671"/>
      <c r="BB10" s="650"/>
      <c r="BC10" s="650"/>
      <c r="BD10" s="650"/>
      <c r="BE10" s="650"/>
      <c r="BF10" s="650"/>
      <c r="BG10" s="675"/>
      <c r="BH10" s="650"/>
      <c r="BI10" s="650"/>
      <c r="BJ10" s="650"/>
      <c r="BK10" s="650"/>
      <c r="BL10" s="650"/>
      <c r="BM10" s="650"/>
      <c r="BN10" s="650"/>
      <c r="BO10" s="650"/>
      <c r="BP10" s="650"/>
      <c r="BQ10" s="650"/>
      <c r="BR10" s="650"/>
      <c r="BS10" s="650"/>
      <c r="BT10" s="650"/>
      <c r="BU10" s="676"/>
      <c r="BV10" s="650" t="s">
        <v>1034</v>
      </c>
      <c r="BW10" s="650"/>
      <c r="BX10" s="650"/>
      <c r="BY10" s="650"/>
      <c r="BZ10" s="650"/>
      <c r="CA10" s="650"/>
      <c r="CB10" s="650"/>
      <c r="CC10" s="650"/>
      <c r="CD10" s="650"/>
      <c r="CE10" s="650"/>
      <c r="CF10" s="5"/>
      <c r="CG10" s="650"/>
      <c r="CH10" s="650"/>
      <c r="CI10" s="650"/>
      <c r="CJ10" s="650"/>
      <c r="CK10" s="650"/>
      <c r="CL10" s="650"/>
      <c r="CM10" s="650"/>
      <c r="CN10" s="650"/>
      <c r="CO10" s="650"/>
      <c r="CP10" s="650"/>
      <c r="CQ10" s="650"/>
      <c r="CR10" s="650"/>
      <c r="CS10" s="650"/>
      <c r="CT10" s="650"/>
      <c r="CU10" s="650"/>
      <c r="CV10" s="650"/>
      <c r="CW10" s="650"/>
      <c r="CX10" s="627"/>
      <c r="CY10" s="5"/>
      <c r="CZ10" s="849"/>
      <c r="DA10" s="849"/>
      <c r="DB10" s="5"/>
      <c r="DC10" s="5"/>
      <c r="DD10" s="5"/>
      <c r="DE10" s="5"/>
      <c r="DF10" s="5"/>
      <c r="DG10" s="5"/>
      <c r="DH10" s="5"/>
      <c r="DI10" s="849"/>
      <c r="DJ10" s="849"/>
      <c r="DK10" s="849"/>
      <c r="DL10" s="849"/>
      <c r="DM10" s="849"/>
      <c r="DN10" s="849"/>
      <c r="DO10" s="849"/>
      <c r="DP10" s="849"/>
      <c r="DQ10" s="848"/>
      <c r="DR10" s="848"/>
      <c r="DS10" s="848"/>
      <c r="DT10" s="848"/>
      <c r="DU10" s="848"/>
      <c r="DV10" s="848"/>
      <c r="DW10" s="849"/>
      <c r="DX10" s="849"/>
      <c r="DY10" s="5"/>
      <c r="DZ10" s="5"/>
      <c r="EA10" s="5"/>
      <c r="EB10" s="5"/>
      <c r="EC10" s="5"/>
      <c r="ED10" s="5"/>
      <c r="EE10" s="5"/>
    </row>
    <row r="11" spans="1:135" s="3" customFormat="1" ht="11.1" customHeight="1">
      <c r="A11" s="850"/>
      <c r="B11" s="673"/>
      <c r="C11" s="674"/>
      <c r="D11" s="505"/>
      <c r="E11" s="650"/>
      <c r="F11" s="650"/>
      <c r="G11" s="650"/>
      <c r="H11" s="650"/>
      <c r="I11" s="650"/>
      <c r="J11" s="650"/>
      <c r="K11" s="650"/>
      <c r="L11" s="650"/>
      <c r="M11" s="650"/>
      <c r="N11" s="650"/>
      <c r="O11" s="650"/>
      <c r="P11" s="650"/>
      <c r="Q11" s="650"/>
      <c r="R11" s="650"/>
      <c r="S11" s="649"/>
      <c r="T11" s="650"/>
      <c r="U11" s="650"/>
      <c r="V11" s="650"/>
      <c r="W11" s="650"/>
      <c r="X11" s="650"/>
      <c r="Y11" s="650"/>
      <c r="Z11" s="650"/>
      <c r="AA11" s="650"/>
      <c r="AB11" s="650"/>
      <c r="AC11" s="650"/>
      <c r="AD11" s="650"/>
      <c r="AE11" s="650"/>
      <c r="AF11" s="650"/>
      <c r="AG11" s="650"/>
      <c r="AH11" s="650"/>
      <c r="AI11" s="650"/>
      <c r="AJ11" s="650"/>
      <c r="AK11" s="650"/>
      <c r="AL11" s="650"/>
      <c r="AM11" s="650"/>
      <c r="AN11" s="650"/>
      <c r="AO11" s="650"/>
      <c r="AP11" s="650"/>
      <c r="AQ11" s="5"/>
      <c r="AR11" s="5"/>
      <c r="AS11" s="5"/>
      <c r="AT11" s="5"/>
      <c r="AU11" s="5"/>
      <c r="AV11" s="5"/>
      <c r="AW11" s="5"/>
      <c r="AX11" s="5"/>
      <c r="AY11" s="4"/>
      <c r="AZ11" s="670"/>
      <c r="BA11" s="671"/>
      <c r="BB11" s="650"/>
      <c r="BC11" s="650"/>
      <c r="BD11" s="650"/>
      <c r="BE11" s="650"/>
      <c r="BF11" s="650"/>
      <c r="BG11" s="675"/>
      <c r="BH11" s="650"/>
      <c r="BI11" s="650"/>
      <c r="BJ11" s="650"/>
      <c r="BK11" s="650"/>
      <c r="BL11" s="650"/>
      <c r="BM11" s="650"/>
      <c r="BN11" s="650"/>
      <c r="BO11" s="650"/>
      <c r="BP11" s="650"/>
      <c r="BQ11" s="650"/>
      <c r="BR11" s="650"/>
      <c r="BS11" s="650"/>
      <c r="BT11" s="650"/>
      <c r="BU11" s="677"/>
      <c r="BV11" s="5"/>
      <c r="BW11" s="5" t="s">
        <v>1175</v>
      </c>
      <c r="CJ11" s="505"/>
      <c r="CK11" s="505"/>
      <c r="CL11" s="6"/>
      <c r="CM11" s="6"/>
      <c r="CS11" s="5"/>
      <c r="CT11" s="5"/>
      <c r="CU11" s="505"/>
      <c r="CV11" s="505"/>
      <c r="CW11" s="505"/>
      <c r="CX11" s="27"/>
      <c r="CY11" s="5"/>
      <c r="CZ11" s="849"/>
      <c r="DA11" s="849"/>
      <c r="DB11" s="5"/>
      <c r="DC11" s="5"/>
      <c r="DD11" s="5"/>
      <c r="DE11" s="5"/>
      <c r="DF11" s="5"/>
      <c r="DG11" s="5"/>
      <c r="DH11" s="5"/>
      <c r="DI11" s="6"/>
      <c r="DJ11" s="6"/>
      <c r="DK11" s="6"/>
      <c r="DL11" s="848"/>
      <c r="DM11" s="848"/>
      <c r="DN11" s="848"/>
      <c r="DO11" s="848"/>
      <c r="DP11" s="848"/>
      <c r="DQ11" s="848"/>
      <c r="DR11" s="848"/>
      <c r="DS11" s="848"/>
      <c r="DT11" s="848"/>
      <c r="DU11" s="848"/>
      <c r="DV11" s="848"/>
      <c r="DW11" s="849"/>
      <c r="DX11" s="849"/>
      <c r="DY11" s="5"/>
      <c r="DZ11" s="5"/>
      <c r="EA11" s="5"/>
      <c r="EB11" s="5"/>
      <c r="EC11" s="5"/>
      <c r="ED11" s="5"/>
      <c r="EE11" s="5"/>
    </row>
    <row r="12" spans="1:135" s="3" customFormat="1" ht="11.1" customHeight="1">
      <c r="A12" s="850"/>
      <c r="B12" s="673"/>
      <c r="C12" s="674"/>
      <c r="D12" s="679"/>
      <c r="E12" s="650"/>
      <c r="F12" s="650"/>
      <c r="G12" s="650"/>
      <c r="H12" s="650"/>
      <c r="I12" s="650"/>
      <c r="J12" s="650"/>
      <c r="K12" s="650"/>
      <c r="L12" s="650"/>
      <c r="M12" s="650"/>
      <c r="N12" s="650"/>
      <c r="O12" s="650"/>
      <c r="P12" s="650"/>
      <c r="Q12" s="650"/>
      <c r="R12" s="650"/>
      <c r="S12" s="649"/>
      <c r="T12" s="650"/>
      <c r="U12" s="650"/>
      <c r="V12" s="650"/>
      <c r="W12" s="650"/>
      <c r="X12" s="650"/>
      <c r="Y12" s="650"/>
      <c r="Z12" s="650"/>
      <c r="AA12" s="650"/>
      <c r="AB12" s="650"/>
      <c r="AC12" s="650"/>
      <c r="AD12" s="650"/>
      <c r="AE12" s="650"/>
      <c r="AF12" s="650"/>
      <c r="AG12" s="650"/>
      <c r="AH12" s="650"/>
      <c r="AI12" s="650"/>
      <c r="AJ12" s="650"/>
      <c r="AK12" s="650"/>
      <c r="AL12" s="650"/>
      <c r="AM12" s="650"/>
      <c r="AN12" s="650"/>
      <c r="AO12" s="650"/>
      <c r="AP12" s="650"/>
      <c r="AQ12" s="5"/>
      <c r="AR12" s="5"/>
      <c r="AS12" s="5"/>
      <c r="AT12" s="5"/>
      <c r="AU12" s="5"/>
      <c r="AV12" s="5"/>
      <c r="AW12" s="5"/>
      <c r="AX12" s="5"/>
      <c r="AY12" s="4"/>
      <c r="AZ12" s="670"/>
      <c r="BA12" s="671"/>
      <c r="BB12" s="650"/>
      <c r="BC12" s="650"/>
      <c r="BD12" s="650"/>
      <c r="BE12" s="650"/>
      <c r="BF12" s="680"/>
      <c r="BG12" s="649"/>
      <c r="BH12" s="650"/>
      <c r="BI12" s="650"/>
      <c r="BJ12" s="650"/>
      <c r="BK12" s="650"/>
      <c r="BL12" s="650"/>
      <c r="BM12" s="650"/>
      <c r="BN12" s="650"/>
      <c r="BO12" s="650"/>
      <c r="BP12" s="650"/>
      <c r="BQ12" s="650"/>
      <c r="BR12" s="650"/>
      <c r="BS12" s="650"/>
      <c r="BT12" s="650"/>
      <c r="BU12" s="676"/>
      <c r="BV12" s="678" t="s">
        <v>624</v>
      </c>
      <c r="BW12" s="650"/>
      <c r="BX12" s="650"/>
      <c r="BY12" s="650"/>
      <c r="BZ12" s="650"/>
      <c r="CA12" s="650"/>
      <c r="CB12" s="650"/>
      <c r="CC12" s="650"/>
      <c r="CD12" s="650"/>
      <c r="CE12" s="650"/>
      <c r="CF12" s="650"/>
      <c r="CG12" s="5"/>
      <c r="CH12" s="650"/>
      <c r="CI12" s="650"/>
      <c r="CJ12" s="650"/>
      <c r="CK12" s="650"/>
      <c r="CL12" s="650"/>
      <c r="CM12" s="650"/>
      <c r="CN12" s="650"/>
      <c r="CO12" s="650"/>
      <c r="CP12" s="650"/>
      <c r="CQ12" s="650"/>
      <c r="CR12" s="650"/>
      <c r="CS12" s="650"/>
      <c r="CT12" s="650"/>
      <c r="CU12" s="650"/>
      <c r="CV12" s="650"/>
      <c r="CW12" s="650"/>
      <c r="CX12" s="627"/>
      <c r="CY12" s="849"/>
      <c r="CZ12" s="1"/>
      <c r="DA12" s="1"/>
      <c r="DB12" s="1"/>
      <c r="DC12" s="1"/>
      <c r="DD12" s="1"/>
      <c r="DE12" s="1"/>
      <c r="DF12" s="849"/>
      <c r="DG12" s="849"/>
      <c r="DH12" s="849"/>
      <c r="DI12" s="848"/>
      <c r="DJ12" s="848"/>
      <c r="DK12" s="848"/>
      <c r="DL12" s="6"/>
      <c r="DM12" s="6"/>
      <c r="DN12" s="6"/>
      <c r="DO12" s="6"/>
      <c r="DP12" s="6"/>
      <c r="DQ12" s="849"/>
      <c r="DR12" s="849"/>
      <c r="DS12" s="849"/>
      <c r="DT12" s="849"/>
      <c r="DU12" s="849"/>
      <c r="DV12" s="849"/>
      <c r="DW12" s="849"/>
      <c r="DX12" s="849"/>
      <c r="DY12" s="5"/>
      <c r="DZ12" s="5"/>
      <c r="EA12" s="5"/>
      <c r="EB12" s="5"/>
      <c r="EC12" s="5"/>
      <c r="ED12" s="5"/>
      <c r="EE12" s="5"/>
    </row>
    <row r="13" spans="1:135" s="3" customFormat="1" ht="11.1" customHeight="1">
      <c r="A13" s="850"/>
      <c r="B13" s="673"/>
      <c r="C13" s="674"/>
      <c r="D13" s="679"/>
      <c r="E13" s="650"/>
      <c r="F13" s="650"/>
      <c r="G13" s="650"/>
      <c r="H13" s="650"/>
      <c r="I13" s="650"/>
      <c r="J13" s="650"/>
      <c r="K13" s="650"/>
      <c r="L13" s="650"/>
      <c r="M13" s="650"/>
      <c r="N13" s="650"/>
      <c r="O13" s="650"/>
      <c r="P13" s="650"/>
      <c r="Q13" s="650"/>
      <c r="R13" s="650"/>
      <c r="S13" s="649"/>
      <c r="T13" s="650"/>
      <c r="U13" s="650"/>
      <c r="V13" s="650"/>
      <c r="W13" s="650"/>
      <c r="X13" s="650"/>
      <c r="Y13" s="650"/>
      <c r="Z13" s="650"/>
      <c r="AA13" s="650"/>
      <c r="AB13" s="650"/>
      <c r="AC13" s="650"/>
      <c r="AD13" s="650"/>
      <c r="AE13" s="650"/>
      <c r="AF13" s="650"/>
      <c r="AG13" s="650"/>
      <c r="AH13" s="650"/>
      <c r="AI13" s="650"/>
      <c r="AJ13" s="650"/>
      <c r="AK13" s="650"/>
      <c r="AL13" s="650"/>
      <c r="AM13" s="650"/>
      <c r="AN13" s="650"/>
      <c r="AO13" s="650"/>
      <c r="AP13" s="650"/>
      <c r="AQ13" s="5"/>
      <c r="AR13" s="5"/>
      <c r="AS13" s="5"/>
      <c r="AT13" s="5"/>
      <c r="AU13" s="5"/>
      <c r="AV13" s="5"/>
      <c r="AW13" s="5"/>
      <c r="AX13" s="5"/>
      <c r="AY13" s="4"/>
      <c r="AZ13" s="670"/>
      <c r="BA13" s="671"/>
      <c r="BB13" s="650"/>
      <c r="BC13" s="650"/>
      <c r="BD13" s="650"/>
      <c r="BE13" s="650"/>
      <c r="BF13" s="650"/>
      <c r="BG13" s="649"/>
      <c r="BH13" s="650"/>
      <c r="BI13" s="650"/>
      <c r="BJ13" s="650"/>
      <c r="BK13" s="650"/>
      <c r="BL13" s="650"/>
      <c r="BM13" s="650"/>
      <c r="BN13" s="650"/>
      <c r="BO13" s="650"/>
      <c r="BP13" s="650"/>
      <c r="BQ13" s="650"/>
      <c r="BR13" s="650"/>
      <c r="BS13" s="650"/>
      <c r="BT13" s="650"/>
      <c r="BU13" s="676"/>
      <c r="BV13" s="671"/>
      <c r="BW13" s="505" t="s">
        <v>625</v>
      </c>
      <c r="BX13" s="650"/>
      <c r="BY13" s="650"/>
      <c r="BZ13" s="650"/>
      <c r="CA13" s="650"/>
      <c r="CB13" s="650"/>
      <c r="CC13" s="650"/>
      <c r="CD13" s="650"/>
      <c r="CE13" s="650"/>
      <c r="CF13" s="650"/>
      <c r="CG13" s="5"/>
      <c r="CH13" s="650"/>
      <c r="CI13" s="650"/>
      <c r="CJ13" s="650"/>
      <c r="CK13" s="650"/>
      <c r="CL13" s="650"/>
      <c r="CM13" s="650"/>
      <c r="CN13" s="650"/>
      <c r="CO13" s="650"/>
      <c r="CP13" s="650"/>
      <c r="CQ13" s="650"/>
      <c r="CR13" s="650"/>
      <c r="CS13" s="650"/>
      <c r="CT13" s="650"/>
      <c r="CU13" s="650"/>
      <c r="CV13" s="650"/>
      <c r="CW13" s="650"/>
      <c r="CX13" s="627"/>
      <c r="CY13" s="849"/>
      <c r="CZ13" s="851"/>
      <c r="DA13" s="851"/>
      <c r="DB13" s="1213"/>
      <c r="DC13" s="1213"/>
      <c r="DD13" s="1213"/>
      <c r="DE13" s="1213"/>
      <c r="DF13" s="849"/>
      <c r="DG13" s="849"/>
      <c r="DH13" s="849"/>
      <c r="DI13" s="848"/>
      <c r="DJ13" s="848"/>
      <c r="DK13" s="848"/>
      <c r="DL13" s="848"/>
      <c r="DM13" s="848"/>
      <c r="DN13" s="848"/>
      <c r="DO13" s="848"/>
      <c r="DP13" s="848"/>
      <c r="DQ13" s="849"/>
      <c r="DR13" s="849"/>
      <c r="DS13" s="849"/>
      <c r="DT13" s="849"/>
      <c r="DU13" s="849"/>
      <c r="DV13" s="849"/>
      <c r="DW13" s="849"/>
      <c r="DX13" s="849"/>
      <c r="DY13" s="5"/>
      <c r="DZ13" s="5"/>
      <c r="EA13" s="5"/>
      <c r="EB13" s="5"/>
      <c r="EC13" s="5"/>
      <c r="ED13" s="5"/>
      <c r="EE13" s="5"/>
    </row>
    <row r="14" spans="1:135" s="3" customFormat="1" ht="11.1" customHeight="1">
      <c r="A14" s="850"/>
      <c r="B14" s="673"/>
      <c r="C14" s="674"/>
      <c r="D14" s="505"/>
      <c r="E14" s="650"/>
      <c r="F14" s="650"/>
      <c r="G14" s="650"/>
      <c r="H14" s="650"/>
      <c r="I14" s="650"/>
      <c r="J14" s="650"/>
      <c r="K14" s="650"/>
      <c r="L14" s="650"/>
      <c r="M14" s="650"/>
      <c r="N14" s="650"/>
      <c r="O14" s="650"/>
      <c r="P14" s="650"/>
      <c r="Q14" s="650"/>
      <c r="R14" s="650"/>
      <c r="S14" s="649"/>
      <c r="T14" s="650"/>
      <c r="U14" s="650"/>
      <c r="V14" s="650"/>
      <c r="W14" s="650"/>
      <c r="X14" s="650"/>
      <c r="Y14" s="650"/>
      <c r="Z14" s="650"/>
      <c r="AA14" s="650"/>
      <c r="AB14" s="650"/>
      <c r="AC14" s="650"/>
      <c r="AD14" s="650"/>
      <c r="AE14" s="650"/>
      <c r="AF14" s="650"/>
      <c r="AG14" s="650"/>
      <c r="AH14" s="650"/>
      <c r="AI14" s="650"/>
      <c r="AJ14" s="650"/>
      <c r="AK14" s="650"/>
      <c r="AL14" s="650"/>
      <c r="AM14" s="650"/>
      <c r="AN14" s="650"/>
      <c r="AO14" s="650"/>
      <c r="AP14" s="650"/>
      <c r="AQ14" s="5"/>
      <c r="AR14" s="5"/>
      <c r="AS14" s="5"/>
      <c r="AT14" s="5"/>
      <c r="AU14" s="5"/>
      <c r="AV14" s="5"/>
      <c r="AW14" s="5"/>
      <c r="AX14" s="5"/>
      <c r="AY14" s="4"/>
      <c r="AZ14" s="670"/>
      <c r="BA14" s="671"/>
      <c r="BB14" s="650"/>
      <c r="BC14" s="650"/>
      <c r="BD14" s="650"/>
      <c r="BE14" s="650"/>
      <c r="BF14" s="650"/>
      <c r="BG14" s="649"/>
      <c r="BH14" s="650"/>
      <c r="BI14" s="650"/>
      <c r="BJ14" s="650"/>
      <c r="BK14" s="650"/>
      <c r="BL14" s="650"/>
      <c r="BM14" s="650"/>
      <c r="BN14" s="650"/>
      <c r="BO14" s="650"/>
      <c r="BP14" s="650"/>
      <c r="BQ14" s="650"/>
      <c r="BR14" s="650"/>
      <c r="BS14" s="650"/>
      <c r="BT14" s="650"/>
      <c r="BU14" s="676"/>
      <c r="BV14" s="671"/>
      <c r="BW14" s="505" t="s">
        <v>626</v>
      </c>
      <c r="BX14" s="650"/>
      <c r="BY14" s="650"/>
      <c r="BZ14" s="650"/>
      <c r="CA14" s="650"/>
      <c r="CB14" s="650"/>
      <c r="CC14" s="650"/>
      <c r="CD14" s="650"/>
      <c r="CE14" s="650"/>
      <c r="CF14" s="650"/>
      <c r="CG14" s="5"/>
      <c r="CH14" s="650"/>
      <c r="CI14" s="650"/>
      <c r="CJ14" s="650"/>
      <c r="CK14" s="650"/>
      <c r="CL14" s="650"/>
      <c r="CM14" s="650"/>
      <c r="CN14" s="650"/>
      <c r="CO14" s="650"/>
      <c r="CP14" s="650"/>
      <c r="CQ14" s="650"/>
      <c r="CR14" s="650"/>
      <c r="CS14" s="650"/>
      <c r="CT14" s="650"/>
      <c r="CU14" s="650"/>
      <c r="CV14" s="650"/>
      <c r="CW14" s="650"/>
      <c r="CX14" s="627"/>
      <c r="CY14" s="849"/>
      <c r="CZ14" s="853"/>
      <c r="DA14" s="851"/>
      <c r="DB14" s="1214"/>
      <c r="DC14" s="1214"/>
      <c r="DD14" s="1213"/>
      <c r="DE14" s="1213"/>
      <c r="DF14" s="849"/>
      <c r="DG14" s="849"/>
      <c r="DH14" s="849"/>
      <c r="DI14" s="1214"/>
      <c r="DJ14" s="1214"/>
      <c r="DK14" s="1214"/>
      <c r="DL14" s="1214"/>
      <c r="DM14" s="1214"/>
      <c r="DN14" s="1214"/>
      <c r="DO14" s="1214"/>
      <c r="DP14" s="1214"/>
      <c r="DQ14" s="1214"/>
      <c r="DR14" s="1214"/>
      <c r="DS14" s="1214"/>
      <c r="DT14" s="1214"/>
      <c r="DU14" s="1214"/>
      <c r="DV14" s="1214"/>
      <c r="DW14" s="849"/>
      <c r="DX14" s="849"/>
      <c r="DY14" s="5"/>
      <c r="DZ14" s="5"/>
      <c r="EA14" s="5"/>
      <c r="EB14" s="5"/>
      <c r="EC14" s="5"/>
      <c r="ED14" s="5"/>
      <c r="EE14" s="5"/>
    </row>
    <row r="15" spans="1:135" s="3" customFormat="1" ht="11.1" customHeight="1">
      <c r="A15" s="850"/>
      <c r="B15" s="673"/>
      <c r="C15" s="674"/>
      <c r="D15" s="505"/>
      <c r="E15" s="650"/>
      <c r="F15" s="650"/>
      <c r="G15" s="650"/>
      <c r="H15" s="650"/>
      <c r="I15" s="650"/>
      <c r="J15" s="650"/>
      <c r="K15" s="650"/>
      <c r="L15" s="650"/>
      <c r="M15" s="650"/>
      <c r="N15" s="650"/>
      <c r="O15" s="650"/>
      <c r="P15" s="650"/>
      <c r="Q15" s="650"/>
      <c r="R15" s="650"/>
      <c r="S15" s="649"/>
      <c r="T15" s="650"/>
      <c r="U15" s="650"/>
      <c r="V15" s="650"/>
      <c r="W15" s="650"/>
      <c r="X15" s="650"/>
      <c r="Y15" s="650"/>
      <c r="Z15" s="650"/>
      <c r="AA15" s="650"/>
      <c r="AB15" s="650"/>
      <c r="AC15" s="650"/>
      <c r="AD15" s="650"/>
      <c r="AE15" s="650"/>
      <c r="AF15" s="650"/>
      <c r="AG15" s="650"/>
      <c r="AH15" s="650"/>
      <c r="AI15" s="650"/>
      <c r="AJ15" s="650"/>
      <c r="AK15" s="650"/>
      <c r="AL15" s="650"/>
      <c r="AM15" s="650"/>
      <c r="AN15" s="650"/>
      <c r="AO15" s="650"/>
      <c r="AP15" s="650"/>
      <c r="AQ15" s="5"/>
      <c r="AR15" s="5"/>
      <c r="AS15" s="5"/>
      <c r="AT15" s="5"/>
      <c r="AU15" s="5"/>
      <c r="AV15" s="5"/>
      <c r="AW15" s="5"/>
      <c r="AX15" s="5"/>
      <c r="AY15" s="4"/>
      <c r="AZ15" s="670"/>
      <c r="BA15" s="671"/>
      <c r="BB15" s="650"/>
      <c r="BC15" s="650"/>
      <c r="BD15" s="650"/>
      <c r="BE15" s="650"/>
      <c r="BF15" s="650"/>
      <c r="BG15" s="649"/>
      <c r="BH15" s="650"/>
      <c r="BI15" s="650"/>
      <c r="BJ15" s="650"/>
      <c r="BK15" s="650"/>
      <c r="BL15" s="650"/>
      <c r="BM15" s="650"/>
      <c r="BN15" s="650"/>
      <c r="BO15" s="650"/>
      <c r="BP15" s="650"/>
      <c r="BQ15" s="650"/>
      <c r="BR15" s="650"/>
      <c r="BS15" s="650"/>
      <c r="BT15" s="650"/>
      <c r="BU15" s="672"/>
      <c r="BV15" s="671"/>
      <c r="BW15" s="505" t="s">
        <v>885</v>
      </c>
      <c r="BX15" s="650"/>
      <c r="BY15" s="650"/>
      <c r="BZ15" s="650"/>
      <c r="CA15" s="650"/>
      <c r="CB15" s="650"/>
      <c r="CC15" s="650"/>
      <c r="CD15" s="650"/>
      <c r="CE15" s="650"/>
      <c r="CF15" s="650"/>
      <c r="CG15" s="5"/>
      <c r="CH15" s="650"/>
      <c r="CI15" s="650"/>
      <c r="CJ15" s="650"/>
      <c r="CK15" s="650"/>
      <c r="CL15" s="650"/>
      <c r="CM15" s="650"/>
      <c r="CN15" s="650"/>
      <c r="CO15" s="650"/>
      <c r="CP15" s="650"/>
      <c r="CQ15" s="650"/>
      <c r="CR15" s="650"/>
      <c r="CS15" s="650"/>
      <c r="CT15" s="650"/>
      <c r="CU15" s="650"/>
      <c r="CV15" s="650"/>
      <c r="CW15" s="650"/>
      <c r="CX15" s="627"/>
      <c r="CY15" s="849"/>
      <c r="CZ15" s="854"/>
      <c r="DA15" s="851"/>
      <c r="DB15" s="1213"/>
      <c r="DC15" s="1213"/>
      <c r="DD15" s="1213"/>
      <c r="DE15" s="1213"/>
      <c r="DF15" s="849"/>
      <c r="DG15" s="849"/>
      <c r="DH15" s="849"/>
      <c r="DI15" s="5"/>
      <c r="DJ15" s="5"/>
      <c r="DK15" s="4"/>
      <c r="DL15" s="4"/>
      <c r="DM15" s="4"/>
      <c r="DN15" s="5"/>
      <c r="DO15" s="5"/>
      <c r="DP15" s="5"/>
      <c r="DQ15" s="5"/>
      <c r="DR15" s="849"/>
      <c r="DS15" s="849"/>
      <c r="DT15" s="849"/>
      <c r="DU15" s="849"/>
      <c r="DV15" s="849"/>
      <c r="DW15" s="849"/>
      <c r="DX15" s="849"/>
      <c r="DY15" s="5"/>
      <c r="DZ15" s="5"/>
      <c r="EA15" s="5"/>
      <c r="EB15" s="5"/>
      <c r="EC15" s="5"/>
      <c r="ED15" s="5"/>
      <c r="EE15" s="5"/>
    </row>
    <row r="16" spans="1:135" s="3" customFormat="1" ht="11.1" customHeight="1">
      <c r="A16" s="850"/>
      <c r="B16" s="673"/>
      <c r="C16" s="674"/>
      <c r="D16" s="505"/>
      <c r="E16" s="650"/>
      <c r="F16" s="650"/>
      <c r="G16" s="650"/>
      <c r="H16" s="650"/>
      <c r="I16" s="650"/>
      <c r="J16" s="650"/>
      <c r="K16" s="650"/>
      <c r="L16" s="650"/>
      <c r="M16" s="650"/>
      <c r="N16" s="650"/>
      <c r="O16" s="650"/>
      <c r="P16" s="650"/>
      <c r="Q16" s="650"/>
      <c r="R16" s="650"/>
      <c r="S16" s="649"/>
      <c r="T16" s="650"/>
      <c r="U16" s="650"/>
      <c r="V16" s="650"/>
      <c r="W16" s="650"/>
      <c r="X16" s="650"/>
      <c r="Y16" s="650"/>
      <c r="Z16" s="650"/>
      <c r="AA16" s="650"/>
      <c r="AB16" s="650"/>
      <c r="AC16" s="650"/>
      <c r="AD16" s="650"/>
      <c r="AE16" s="650"/>
      <c r="AF16" s="650"/>
      <c r="AG16" s="650"/>
      <c r="AH16" s="650"/>
      <c r="AI16" s="650"/>
      <c r="AJ16" s="650"/>
      <c r="AK16" s="650"/>
      <c r="AL16" s="650"/>
      <c r="AM16" s="650"/>
      <c r="AN16" s="650"/>
      <c r="AO16" s="650"/>
      <c r="AP16" s="650"/>
      <c r="AQ16" s="5"/>
      <c r="AR16" s="5"/>
      <c r="AS16" s="5"/>
      <c r="AT16" s="5"/>
      <c r="AU16" s="5"/>
      <c r="AV16" s="5"/>
      <c r="AW16" s="5"/>
      <c r="AX16" s="5"/>
      <c r="AY16" s="4"/>
      <c r="AZ16" s="670"/>
      <c r="BA16" s="671"/>
      <c r="BB16" s="650"/>
      <c r="BC16" s="650"/>
      <c r="BD16" s="650"/>
      <c r="BE16" s="650"/>
      <c r="BF16" s="650"/>
      <c r="BG16" s="649"/>
      <c r="BH16" s="650"/>
      <c r="BI16" s="650"/>
      <c r="BJ16" s="650"/>
      <c r="BK16" s="650"/>
      <c r="BL16" s="650"/>
      <c r="BM16" s="650"/>
      <c r="BN16" s="650"/>
      <c r="BO16" s="650"/>
      <c r="BP16" s="650"/>
      <c r="BQ16" s="650"/>
      <c r="BR16" s="650"/>
      <c r="BS16" s="650"/>
      <c r="BT16" s="650"/>
      <c r="BU16" s="672"/>
      <c r="BV16" s="671"/>
      <c r="BW16" s="5" t="s">
        <v>397</v>
      </c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P16" s="650"/>
      <c r="CQ16" s="650"/>
      <c r="CR16" s="650"/>
      <c r="CS16" s="650"/>
      <c r="CT16" s="650"/>
      <c r="CU16" s="650"/>
      <c r="CV16" s="650"/>
      <c r="CW16" s="650"/>
      <c r="CX16" s="627"/>
      <c r="CY16" s="849"/>
      <c r="CZ16" s="854"/>
      <c r="DA16" s="851"/>
      <c r="DB16" s="1213"/>
      <c r="DC16" s="1213"/>
      <c r="DD16" s="849"/>
      <c r="DE16" s="849"/>
      <c r="DF16" s="849"/>
      <c r="DG16" s="849"/>
      <c r="DH16" s="849"/>
      <c r="DI16" s="5"/>
      <c r="DJ16" s="5"/>
      <c r="DK16" s="4"/>
      <c r="DL16" s="4"/>
      <c r="DM16" s="4"/>
      <c r="DN16" s="5"/>
      <c r="DO16" s="5"/>
      <c r="DP16" s="5"/>
      <c r="DQ16" s="5"/>
      <c r="DR16" s="849"/>
      <c r="DS16" s="849"/>
      <c r="DT16" s="849"/>
      <c r="DU16" s="849"/>
      <c r="DV16" s="849"/>
      <c r="DW16" s="849"/>
      <c r="DX16" s="849"/>
      <c r="DY16" s="5"/>
      <c r="DZ16" s="5"/>
      <c r="EA16" s="5"/>
      <c r="EB16" s="5"/>
      <c r="EC16" s="5"/>
      <c r="ED16" s="5"/>
      <c r="EE16" s="5"/>
    </row>
    <row r="17" spans="1:135" s="3" customFormat="1" ht="11.1" customHeight="1">
      <c r="A17" s="850"/>
      <c r="B17" s="673"/>
      <c r="C17" s="674"/>
      <c r="D17" s="505"/>
      <c r="E17" s="650"/>
      <c r="F17" s="650"/>
      <c r="G17" s="650"/>
      <c r="H17" s="650"/>
      <c r="I17" s="650"/>
      <c r="J17" s="650"/>
      <c r="K17" s="650"/>
      <c r="L17" s="650"/>
      <c r="M17" s="650"/>
      <c r="N17" s="650"/>
      <c r="O17" s="650"/>
      <c r="P17" s="650"/>
      <c r="Q17" s="650"/>
      <c r="R17" s="650"/>
      <c r="S17" s="649"/>
      <c r="T17" s="650"/>
      <c r="U17" s="650"/>
      <c r="V17" s="650"/>
      <c r="W17" s="650"/>
      <c r="X17" s="650"/>
      <c r="Y17" s="650"/>
      <c r="Z17" s="650"/>
      <c r="AA17" s="650"/>
      <c r="AB17" s="650"/>
      <c r="AC17" s="650"/>
      <c r="AD17" s="650"/>
      <c r="AE17" s="650"/>
      <c r="AF17" s="650"/>
      <c r="AG17" s="650"/>
      <c r="AH17" s="650"/>
      <c r="AI17" s="650"/>
      <c r="AJ17" s="650"/>
      <c r="AK17" s="650"/>
      <c r="AL17" s="650"/>
      <c r="AM17" s="650"/>
      <c r="AN17" s="650"/>
      <c r="AO17" s="650"/>
      <c r="AP17" s="650"/>
      <c r="AQ17" s="5"/>
      <c r="AR17" s="5"/>
      <c r="AS17" s="5"/>
      <c r="AT17" s="5"/>
      <c r="AU17" s="5"/>
      <c r="AV17" s="5"/>
      <c r="AW17" s="5"/>
      <c r="AX17" s="5"/>
      <c r="AY17" s="4"/>
      <c r="AZ17" s="670"/>
      <c r="BA17" s="671"/>
      <c r="BB17" s="650"/>
      <c r="BC17" s="650"/>
      <c r="BD17" s="650"/>
      <c r="BE17" s="650"/>
      <c r="BF17" s="650"/>
      <c r="BG17" s="649"/>
      <c r="BH17" s="650"/>
      <c r="BI17" s="650"/>
      <c r="BJ17" s="650"/>
      <c r="BK17" s="650"/>
      <c r="BL17" s="650"/>
      <c r="BM17" s="650"/>
      <c r="BN17" s="650"/>
      <c r="BO17" s="650"/>
      <c r="BP17" s="650"/>
      <c r="BQ17" s="650"/>
      <c r="BR17" s="650"/>
      <c r="BS17" s="650"/>
      <c r="BT17" s="650"/>
      <c r="BU17" s="672"/>
      <c r="BV17" s="671"/>
      <c r="BW17" s="19" t="s">
        <v>657</v>
      </c>
      <c r="BX17" s="650"/>
      <c r="BY17" s="650"/>
      <c r="BZ17" s="650"/>
      <c r="CA17" s="650"/>
      <c r="CB17" s="650"/>
      <c r="CC17" s="650"/>
      <c r="CD17" s="650"/>
      <c r="CE17" s="650"/>
      <c r="CF17" s="650"/>
      <c r="CG17" s="5"/>
      <c r="CH17" s="650"/>
      <c r="CI17" s="650"/>
      <c r="CJ17" s="650"/>
      <c r="CK17" s="650"/>
      <c r="CL17" s="650"/>
      <c r="CM17" s="650"/>
      <c r="CN17" s="650"/>
      <c r="CO17" s="650"/>
      <c r="CP17" s="4"/>
      <c r="CQ17" s="4"/>
      <c r="CR17" s="4"/>
      <c r="CS17" s="4"/>
      <c r="CT17" s="4"/>
      <c r="CU17" s="4"/>
      <c r="CV17" s="4"/>
      <c r="CW17" s="4"/>
      <c r="CX17" s="627"/>
      <c r="CY17" s="849"/>
      <c r="CZ17" s="854"/>
      <c r="DA17" s="849"/>
      <c r="DB17" s="849"/>
      <c r="DC17" s="849"/>
      <c r="DD17" s="1214"/>
      <c r="DE17" s="849"/>
      <c r="DF17" s="849"/>
      <c r="DG17" s="849"/>
      <c r="DH17" s="849"/>
      <c r="DI17" s="5"/>
      <c r="DJ17" s="5"/>
      <c r="DK17" s="4"/>
      <c r="DL17" s="4"/>
      <c r="DM17" s="4"/>
      <c r="DN17" s="5"/>
      <c r="DO17" s="5"/>
      <c r="DP17" s="5"/>
      <c r="DQ17" s="5"/>
      <c r="DR17" s="849"/>
      <c r="DS17" s="849"/>
      <c r="DT17" s="849"/>
      <c r="DU17" s="849"/>
      <c r="DV17" s="849"/>
      <c r="DW17" s="849"/>
      <c r="DX17" s="849"/>
      <c r="DY17" s="5"/>
      <c r="DZ17" s="5"/>
      <c r="EA17" s="5"/>
      <c r="EB17" s="5"/>
      <c r="EC17" s="5"/>
      <c r="ED17" s="5"/>
      <c r="EE17" s="5"/>
    </row>
    <row r="18" spans="1:135" s="3" customFormat="1" ht="11.1" customHeight="1">
      <c r="A18" s="850"/>
      <c r="B18" s="673"/>
      <c r="C18" s="674"/>
      <c r="D18" s="505"/>
      <c r="E18" s="650"/>
      <c r="F18" s="650"/>
      <c r="G18" s="650"/>
      <c r="H18" s="650"/>
      <c r="I18" s="650"/>
      <c r="J18" s="650"/>
      <c r="K18" s="650"/>
      <c r="L18" s="650"/>
      <c r="M18" s="650"/>
      <c r="N18" s="650"/>
      <c r="O18" s="650"/>
      <c r="P18" s="650"/>
      <c r="Q18" s="650"/>
      <c r="R18" s="650"/>
      <c r="S18" s="649"/>
      <c r="T18" s="650"/>
      <c r="U18" s="650"/>
      <c r="V18" s="650"/>
      <c r="W18" s="650"/>
      <c r="X18" s="650"/>
      <c r="Y18" s="650"/>
      <c r="Z18" s="650"/>
      <c r="AA18" s="650"/>
      <c r="AB18" s="650"/>
      <c r="AC18" s="650"/>
      <c r="AD18" s="650"/>
      <c r="AE18" s="650"/>
      <c r="AF18" s="650"/>
      <c r="AG18" s="650"/>
      <c r="AH18" s="650"/>
      <c r="AI18" s="650"/>
      <c r="AJ18" s="650"/>
      <c r="AK18" s="650"/>
      <c r="AL18" s="650"/>
      <c r="AM18" s="650"/>
      <c r="AN18" s="650"/>
      <c r="AO18" s="650"/>
      <c r="AP18" s="650"/>
      <c r="AQ18" s="5"/>
      <c r="AR18" s="5"/>
      <c r="AS18" s="5"/>
      <c r="AT18" s="5"/>
      <c r="AU18" s="5"/>
      <c r="AV18" s="5"/>
      <c r="AW18" s="5"/>
      <c r="AX18" s="5"/>
      <c r="AY18" s="4"/>
      <c r="AZ18" s="670"/>
      <c r="BA18" s="671"/>
      <c r="BB18" s="650"/>
      <c r="BC18" s="650"/>
      <c r="BD18" s="650"/>
      <c r="BE18" s="650"/>
      <c r="BF18" s="650"/>
      <c r="BG18" s="649"/>
      <c r="BH18" s="650"/>
      <c r="BI18" s="650"/>
      <c r="BJ18" s="650"/>
      <c r="BK18" s="650"/>
      <c r="BL18" s="650"/>
      <c r="BM18" s="650"/>
      <c r="BN18" s="650"/>
      <c r="BO18" s="650"/>
      <c r="BP18" s="650"/>
      <c r="BQ18" s="650"/>
      <c r="BR18" s="650"/>
      <c r="BS18" s="650"/>
      <c r="BT18" s="650"/>
      <c r="BU18" s="672"/>
      <c r="BV18" s="671"/>
      <c r="BW18" s="629" t="s">
        <v>556</v>
      </c>
      <c r="BX18" s="650"/>
      <c r="BY18" s="650"/>
      <c r="BZ18" s="650"/>
      <c r="CA18" s="650"/>
      <c r="CB18" s="650"/>
      <c r="CC18" s="650"/>
      <c r="CD18" s="650"/>
      <c r="CE18" s="650"/>
      <c r="CF18" s="650"/>
      <c r="CG18" s="5"/>
      <c r="CH18" s="650"/>
      <c r="CI18" s="650"/>
      <c r="CJ18" s="650"/>
      <c r="CK18" s="650"/>
      <c r="CL18" s="650"/>
      <c r="CM18" s="650"/>
      <c r="CN18" s="650"/>
      <c r="CO18" s="650"/>
      <c r="CP18" s="4"/>
      <c r="CQ18" s="4"/>
      <c r="CR18" s="4"/>
      <c r="CS18" s="4"/>
      <c r="CT18" s="4"/>
      <c r="CU18" s="4"/>
      <c r="CV18" s="4"/>
      <c r="CW18" s="4"/>
      <c r="CX18" s="627"/>
      <c r="CY18" s="849"/>
      <c r="CZ18" s="854"/>
      <c r="DA18" s="849"/>
      <c r="DB18" s="849"/>
      <c r="DC18" s="849"/>
      <c r="DD18" s="1214"/>
      <c r="DE18" s="849"/>
      <c r="DF18" s="849"/>
      <c r="DG18" s="849"/>
      <c r="DH18" s="849"/>
      <c r="DI18" s="5"/>
      <c r="DJ18" s="5"/>
      <c r="DK18" s="4"/>
      <c r="DL18" s="4"/>
      <c r="DM18" s="4"/>
      <c r="DN18" s="5"/>
      <c r="DO18" s="5"/>
      <c r="DP18" s="5"/>
      <c r="DQ18" s="5"/>
      <c r="DR18" s="849"/>
      <c r="DS18" s="849"/>
      <c r="DT18" s="849"/>
      <c r="DU18" s="849"/>
      <c r="DV18" s="849"/>
      <c r="DW18" s="849"/>
      <c r="DX18" s="849"/>
      <c r="DY18" s="5"/>
      <c r="DZ18" s="5"/>
      <c r="EA18" s="5"/>
      <c r="EB18" s="5"/>
      <c r="EC18" s="5"/>
      <c r="ED18" s="5"/>
      <c r="EE18" s="5"/>
    </row>
    <row r="19" spans="1:135" s="3" customFormat="1" ht="11.1" customHeight="1">
      <c r="A19" s="850"/>
      <c r="B19" s="673"/>
      <c r="C19" s="674"/>
      <c r="D19" s="505"/>
      <c r="E19" s="650"/>
      <c r="F19" s="650"/>
      <c r="G19" s="650"/>
      <c r="H19" s="650"/>
      <c r="I19" s="650"/>
      <c r="J19" s="650"/>
      <c r="K19" s="650"/>
      <c r="L19" s="650"/>
      <c r="M19" s="650"/>
      <c r="N19" s="650"/>
      <c r="O19" s="650"/>
      <c r="P19" s="650"/>
      <c r="Q19" s="650"/>
      <c r="R19" s="650"/>
      <c r="S19" s="649"/>
      <c r="T19" s="650"/>
      <c r="U19" s="650"/>
      <c r="V19" s="650"/>
      <c r="W19" s="650"/>
      <c r="X19" s="650"/>
      <c r="Y19" s="650"/>
      <c r="Z19" s="650"/>
      <c r="AA19" s="650"/>
      <c r="AB19" s="650"/>
      <c r="AC19" s="650"/>
      <c r="AD19" s="650"/>
      <c r="AE19" s="650"/>
      <c r="AF19" s="650"/>
      <c r="AG19" s="650"/>
      <c r="AH19" s="650"/>
      <c r="AI19" s="650"/>
      <c r="AJ19" s="650"/>
      <c r="AK19" s="650"/>
      <c r="AL19" s="650"/>
      <c r="AM19" s="650"/>
      <c r="AN19" s="650"/>
      <c r="AO19" s="650"/>
      <c r="AP19" s="650"/>
      <c r="AQ19" s="5"/>
      <c r="AR19" s="5"/>
      <c r="AS19" s="5"/>
      <c r="AT19" s="5"/>
      <c r="AU19" s="5"/>
      <c r="AV19" s="5"/>
      <c r="AW19" s="5"/>
      <c r="AX19" s="5"/>
      <c r="AY19" s="4"/>
      <c r="AZ19" s="670"/>
      <c r="BA19" s="671"/>
      <c r="BB19" s="650"/>
      <c r="BC19" s="650"/>
      <c r="BD19" s="650"/>
      <c r="BE19" s="650"/>
      <c r="BF19" s="650"/>
      <c r="BG19" s="649"/>
      <c r="BH19" s="650"/>
      <c r="BI19" s="650"/>
      <c r="BJ19" s="650"/>
      <c r="BK19" s="650"/>
      <c r="BL19" s="650"/>
      <c r="BM19" s="650"/>
      <c r="BN19" s="650"/>
      <c r="BO19" s="650"/>
      <c r="BP19" s="650"/>
      <c r="BQ19" s="650"/>
      <c r="BR19" s="650"/>
      <c r="BS19" s="650"/>
      <c r="BT19" s="650"/>
      <c r="BU19" s="672"/>
      <c r="BV19" s="671"/>
      <c r="BW19" s="505"/>
      <c r="BX19" s="505" t="s">
        <v>886</v>
      </c>
      <c r="BY19" s="650"/>
      <c r="BZ19" s="650"/>
      <c r="CA19" s="650"/>
      <c r="CB19" s="650"/>
      <c r="CC19" s="650"/>
      <c r="CD19" s="650"/>
      <c r="CE19" s="650"/>
      <c r="CF19" s="650"/>
      <c r="CG19" s="5"/>
      <c r="CH19" s="5"/>
      <c r="CI19" s="5"/>
      <c r="CJ19" s="5"/>
      <c r="CK19" s="5"/>
      <c r="CL19" s="5"/>
      <c r="CM19" s="5"/>
      <c r="CN19" s="5"/>
      <c r="CO19" s="4"/>
      <c r="CP19" s="4"/>
      <c r="CQ19" s="4"/>
      <c r="CR19" s="4"/>
      <c r="CS19" s="4"/>
      <c r="CT19" s="4"/>
      <c r="CU19" s="4"/>
      <c r="CV19" s="4"/>
      <c r="CW19" s="4"/>
      <c r="CX19" s="627"/>
      <c r="CY19" s="849"/>
      <c r="CZ19" s="854"/>
      <c r="DA19" s="849"/>
      <c r="DB19" s="849"/>
      <c r="DC19" s="849"/>
      <c r="DD19" s="1214"/>
      <c r="DE19" s="849"/>
      <c r="DF19" s="849"/>
      <c r="DG19" s="849"/>
      <c r="DH19" s="849"/>
      <c r="DI19" s="5"/>
      <c r="DJ19" s="5"/>
      <c r="DK19" s="4"/>
      <c r="DL19" s="4"/>
      <c r="DM19" s="4"/>
      <c r="DN19" s="5"/>
      <c r="DO19" s="5"/>
      <c r="DP19" s="5"/>
      <c r="DQ19" s="5"/>
      <c r="DR19" s="849"/>
      <c r="DS19" s="849"/>
      <c r="DT19" s="849"/>
      <c r="DU19" s="849"/>
      <c r="DV19" s="849"/>
      <c r="DW19" s="849"/>
      <c r="DX19" s="849"/>
      <c r="DY19" s="5"/>
      <c r="DZ19" s="5"/>
      <c r="EA19" s="5"/>
      <c r="EB19" s="5"/>
      <c r="EC19" s="5"/>
      <c r="ED19" s="5"/>
      <c r="EE19" s="5"/>
    </row>
    <row r="20" spans="1:135" s="3" customFormat="1" ht="11.1" customHeight="1">
      <c r="A20" s="850"/>
      <c r="B20" s="673"/>
      <c r="C20" s="674"/>
      <c r="D20" s="505"/>
      <c r="E20" s="650"/>
      <c r="F20" s="650"/>
      <c r="G20" s="650"/>
      <c r="H20" s="650"/>
      <c r="I20" s="650"/>
      <c r="J20" s="650"/>
      <c r="K20" s="650"/>
      <c r="L20" s="650"/>
      <c r="M20" s="650"/>
      <c r="N20" s="650"/>
      <c r="O20" s="650"/>
      <c r="P20" s="650"/>
      <c r="Q20" s="650"/>
      <c r="R20" s="650"/>
      <c r="S20" s="649"/>
      <c r="T20" s="650"/>
      <c r="U20" s="650"/>
      <c r="V20" s="650"/>
      <c r="W20" s="650"/>
      <c r="X20" s="650"/>
      <c r="Y20" s="650"/>
      <c r="Z20" s="650"/>
      <c r="AA20" s="650"/>
      <c r="AB20" s="650"/>
      <c r="AC20" s="650"/>
      <c r="AD20" s="650"/>
      <c r="AE20" s="650"/>
      <c r="AF20" s="650"/>
      <c r="AG20" s="650"/>
      <c r="AH20" s="650"/>
      <c r="AI20" s="650"/>
      <c r="AJ20" s="650"/>
      <c r="AK20" s="650"/>
      <c r="AL20" s="650"/>
      <c r="AM20" s="650"/>
      <c r="AN20" s="650"/>
      <c r="AO20" s="650"/>
      <c r="AP20" s="650"/>
      <c r="AQ20" s="5"/>
      <c r="AR20" s="5"/>
      <c r="AS20" s="5"/>
      <c r="AT20" s="5"/>
      <c r="AU20" s="5"/>
      <c r="AV20" s="5"/>
      <c r="AW20" s="5"/>
      <c r="AX20" s="5"/>
      <c r="AY20" s="4"/>
      <c r="AZ20" s="670"/>
      <c r="BA20" s="671"/>
      <c r="BB20" s="650"/>
      <c r="BC20" s="650"/>
      <c r="BD20" s="650"/>
      <c r="BE20" s="650"/>
      <c r="BF20" s="650"/>
      <c r="BG20" s="649"/>
      <c r="BH20" s="650"/>
      <c r="BI20" s="650"/>
      <c r="BJ20" s="650"/>
      <c r="BK20" s="650"/>
      <c r="BL20" s="650"/>
      <c r="BM20" s="650"/>
      <c r="BN20" s="650"/>
      <c r="BO20" s="650"/>
      <c r="BP20" s="650"/>
      <c r="BQ20" s="650"/>
      <c r="BR20" s="650"/>
      <c r="BS20" s="650"/>
      <c r="BT20" s="650"/>
      <c r="BU20" s="672"/>
      <c r="BV20" s="671"/>
      <c r="BW20" s="505"/>
      <c r="BX20" s="505"/>
      <c r="BY20" s="650"/>
      <c r="BZ20" s="19" t="s">
        <v>887</v>
      </c>
      <c r="CA20" s="650"/>
      <c r="CB20" s="650"/>
      <c r="CC20" s="650"/>
      <c r="CD20" s="650"/>
      <c r="CE20" s="650"/>
      <c r="CF20" s="650"/>
      <c r="CG20" s="5"/>
      <c r="CH20" s="5"/>
      <c r="CI20" s="5"/>
      <c r="CJ20" s="5"/>
      <c r="CK20" s="5"/>
      <c r="CL20" s="5"/>
      <c r="CM20" s="5"/>
      <c r="CP20" s="4"/>
      <c r="CQ20" s="4"/>
      <c r="CR20" s="4"/>
      <c r="CS20" s="4"/>
      <c r="CT20" s="4"/>
      <c r="CU20" s="4"/>
      <c r="CV20" s="4"/>
      <c r="CW20" s="5"/>
      <c r="CX20" s="627"/>
      <c r="CY20" s="849"/>
      <c r="CZ20" s="854"/>
      <c r="DA20" s="849"/>
      <c r="DB20" s="849"/>
      <c r="DC20" s="849"/>
      <c r="DD20" s="1214"/>
      <c r="DE20" s="849"/>
      <c r="DF20" s="849"/>
      <c r="DG20" s="849"/>
      <c r="DH20" s="849"/>
      <c r="DI20" s="5"/>
      <c r="DJ20" s="5"/>
      <c r="DK20" s="4"/>
      <c r="DL20" s="4"/>
      <c r="DM20" s="4"/>
      <c r="DN20" s="5"/>
      <c r="DO20" s="5"/>
      <c r="DP20" s="5"/>
      <c r="DQ20" s="5"/>
      <c r="DR20" s="849"/>
      <c r="DS20" s="849"/>
      <c r="DT20" s="849"/>
      <c r="DU20" s="849"/>
      <c r="DV20" s="849"/>
      <c r="DW20" s="849"/>
      <c r="DX20" s="849"/>
      <c r="DY20" s="5"/>
      <c r="DZ20" s="5"/>
      <c r="EA20" s="5"/>
      <c r="EB20" s="5"/>
      <c r="EC20" s="5"/>
      <c r="ED20" s="5"/>
      <c r="EE20" s="5"/>
    </row>
    <row r="21" spans="1:135" s="3" customFormat="1" ht="11.1" customHeight="1">
      <c r="A21" s="850"/>
      <c r="B21" s="673"/>
      <c r="C21" s="674"/>
      <c r="D21" s="505"/>
      <c r="E21" s="650"/>
      <c r="F21" s="650"/>
      <c r="G21" s="650"/>
      <c r="H21" s="650"/>
      <c r="I21" s="650"/>
      <c r="J21" s="650"/>
      <c r="K21" s="650"/>
      <c r="L21" s="650"/>
      <c r="M21" s="650"/>
      <c r="N21" s="650"/>
      <c r="O21" s="650"/>
      <c r="P21" s="650"/>
      <c r="Q21" s="650"/>
      <c r="R21" s="650"/>
      <c r="S21" s="649"/>
      <c r="T21" s="650"/>
      <c r="U21" s="650"/>
      <c r="V21" s="650"/>
      <c r="W21" s="650"/>
      <c r="X21" s="650"/>
      <c r="Y21" s="650"/>
      <c r="Z21" s="650"/>
      <c r="AA21" s="650"/>
      <c r="AB21" s="650"/>
      <c r="AC21" s="650"/>
      <c r="AD21" s="650"/>
      <c r="AE21" s="650"/>
      <c r="AF21" s="650"/>
      <c r="AG21" s="650"/>
      <c r="AH21" s="650"/>
      <c r="AI21" s="650"/>
      <c r="AJ21" s="650"/>
      <c r="AK21" s="650"/>
      <c r="AL21" s="650"/>
      <c r="AM21" s="650"/>
      <c r="AN21" s="650"/>
      <c r="AO21" s="650"/>
      <c r="AP21" s="650"/>
      <c r="AQ21" s="5"/>
      <c r="AR21" s="5"/>
      <c r="AS21" s="5"/>
      <c r="AT21" s="5"/>
      <c r="AU21" s="5"/>
      <c r="AV21" s="5"/>
      <c r="AW21" s="5"/>
      <c r="AX21" s="5"/>
      <c r="AY21" s="4"/>
      <c r="AZ21" s="670"/>
      <c r="BA21" s="671"/>
      <c r="BB21" s="650"/>
      <c r="BC21" s="650"/>
      <c r="BD21" s="650"/>
      <c r="BE21" s="650"/>
      <c r="BF21" s="650"/>
      <c r="BG21" s="649"/>
      <c r="BH21" s="650"/>
      <c r="BI21" s="650"/>
      <c r="BJ21" s="650"/>
      <c r="BK21" s="650"/>
      <c r="BL21" s="650"/>
      <c r="BM21" s="650"/>
      <c r="BN21" s="650"/>
      <c r="BO21" s="650"/>
      <c r="BP21" s="650"/>
      <c r="BQ21" s="650"/>
      <c r="BR21" s="650"/>
      <c r="BS21" s="650"/>
      <c r="BT21" s="650"/>
      <c r="BU21" s="672"/>
      <c r="BV21" s="671"/>
      <c r="BW21" s="505"/>
      <c r="BX21" s="505"/>
      <c r="BY21" s="650"/>
      <c r="BZ21" s="3" t="s">
        <v>631</v>
      </c>
      <c r="CA21" s="650"/>
      <c r="CB21" s="650"/>
      <c r="CC21" s="650"/>
      <c r="CD21" s="650"/>
      <c r="CE21" s="650"/>
      <c r="CF21" s="650"/>
      <c r="CG21" s="5"/>
      <c r="CH21" s="5"/>
      <c r="CI21" s="5"/>
      <c r="CJ21" s="5"/>
      <c r="CK21" s="5"/>
      <c r="CL21" s="5"/>
      <c r="CM21" s="5"/>
      <c r="CN21" s="5"/>
      <c r="CO21" s="4"/>
      <c r="CP21" s="4"/>
      <c r="CQ21" s="4"/>
      <c r="CR21" s="4"/>
      <c r="CS21" s="628"/>
      <c r="CT21" s="628"/>
      <c r="CU21" s="628"/>
      <c r="CV21" s="628"/>
      <c r="CW21" s="4"/>
      <c r="CX21" s="627"/>
      <c r="CY21" s="849"/>
      <c r="CZ21" s="854"/>
      <c r="DA21" s="849"/>
      <c r="DB21" s="849"/>
      <c r="DC21" s="849"/>
      <c r="DD21" s="1214"/>
      <c r="DE21" s="849"/>
      <c r="DF21" s="849"/>
      <c r="DG21" s="849"/>
      <c r="DH21" s="849"/>
      <c r="DI21" s="5"/>
      <c r="DJ21" s="5"/>
      <c r="DK21" s="4"/>
      <c r="DL21" s="4"/>
      <c r="DM21" s="4"/>
      <c r="DN21" s="5"/>
      <c r="DO21" s="5"/>
      <c r="DP21" s="5"/>
      <c r="DQ21" s="5"/>
      <c r="DR21" s="849"/>
      <c r="DS21" s="849"/>
      <c r="DT21" s="849"/>
      <c r="DU21" s="849"/>
      <c r="DV21" s="849"/>
      <c r="DW21" s="849"/>
      <c r="DX21" s="849"/>
      <c r="DY21" s="5"/>
      <c r="DZ21" s="5"/>
      <c r="EA21" s="5"/>
      <c r="EB21" s="5"/>
      <c r="EC21" s="5"/>
      <c r="ED21" s="5"/>
      <c r="EE21" s="5"/>
    </row>
    <row r="22" spans="1:135" s="3" customFormat="1" ht="11.1" customHeight="1">
      <c r="A22" s="850"/>
      <c r="B22" s="673"/>
      <c r="C22" s="674"/>
      <c r="D22" s="505"/>
      <c r="E22" s="650"/>
      <c r="F22" s="650"/>
      <c r="G22" s="650"/>
      <c r="H22" s="650"/>
      <c r="I22" s="650"/>
      <c r="J22" s="650"/>
      <c r="K22" s="650"/>
      <c r="L22" s="650"/>
      <c r="M22" s="650"/>
      <c r="N22" s="650"/>
      <c r="O22" s="650"/>
      <c r="P22" s="650"/>
      <c r="Q22" s="650"/>
      <c r="R22" s="650"/>
      <c r="S22" s="649"/>
      <c r="T22" s="650"/>
      <c r="U22" s="650"/>
      <c r="V22" s="650"/>
      <c r="W22" s="650"/>
      <c r="X22" s="650"/>
      <c r="Y22" s="650"/>
      <c r="Z22" s="650"/>
      <c r="AA22" s="650"/>
      <c r="AB22" s="650"/>
      <c r="AC22" s="650"/>
      <c r="AD22" s="650"/>
      <c r="AE22" s="650"/>
      <c r="AF22" s="650"/>
      <c r="AG22" s="650"/>
      <c r="AH22" s="650"/>
      <c r="AI22" s="650"/>
      <c r="AJ22" s="650"/>
      <c r="AK22" s="650"/>
      <c r="AL22" s="650"/>
      <c r="AM22" s="650"/>
      <c r="AN22" s="650"/>
      <c r="AO22" s="650"/>
      <c r="AP22" s="650"/>
      <c r="AQ22" s="5"/>
      <c r="AR22" s="5"/>
      <c r="AS22" s="5"/>
      <c r="AT22" s="5"/>
      <c r="AU22" s="5"/>
      <c r="AV22" s="5"/>
      <c r="AW22" s="5"/>
      <c r="AX22" s="5"/>
      <c r="AY22" s="4"/>
      <c r="AZ22" s="670"/>
      <c r="BA22" s="671"/>
      <c r="BB22" s="650"/>
      <c r="BC22" s="650"/>
      <c r="BD22" s="650"/>
      <c r="BE22" s="650"/>
      <c r="BF22" s="650"/>
      <c r="BG22" s="649"/>
      <c r="BH22" s="650"/>
      <c r="BI22" s="650"/>
      <c r="BJ22" s="650"/>
      <c r="BK22" s="650"/>
      <c r="BL22" s="650"/>
      <c r="BM22" s="650"/>
      <c r="BN22" s="650"/>
      <c r="BO22" s="650"/>
      <c r="BP22" s="650"/>
      <c r="BQ22" s="650"/>
      <c r="BR22" s="650"/>
      <c r="BS22" s="650"/>
      <c r="BT22" s="650"/>
      <c r="BU22" s="672"/>
      <c r="BV22" s="671"/>
      <c r="BW22" s="505"/>
      <c r="BX22" s="505" t="s">
        <v>888</v>
      </c>
      <c r="BY22" s="650"/>
      <c r="BZ22" s="650"/>
      <c r="CA22" s="650"/>
      <c r="CB22" s="650"/>
      <c r="CC22" s="650"/>
      <c r="CD22" s="650"/>
      <c r="CE22" s="650"/>
      <c r="CF22" s="650"/>
      <c r="CG22" s="5"/>
      <c r="CH22" s="5"/>
      <c r="CI22" s="5"/>
      <c r="CJ22" s="5"/>
      <c r="CK22" s="5"/>
      <c r="CL22" s="5"/>
      <c r="CM22" s="5"/>
      <c r="CN22" s="6"/>
      <c r="CO22" s="4"/>
      <c r="CP22" s="4"/>
      <c r="CQ22" s="4"/>
      <c r="CR22" s="4"/>
      <c r="CS22" s="4"/>
      <c r="CT22" s="4"/>
      <c r="CU22" s="4"/>
      <c r="CV22" s="4"/>
      <c r="CW22" s="4"/>
      <c r="CX22" s="627"/>
      <c r="CY22" s="849"/>
      <c r="CZ22" s="854"/>
      <c r="DA22" s="849"/>
      <c r="DB22" s="849"/>
      <c r="DC22" s="849"/>
      <c r="DD22" s="1214"/>
      <c r="DE22" s="849"/>
      <c r="DF22" s="849"/>
      <c r="DG22" s="849"/>
      <c r="DH22" s="849"/>
      <c r="DI22" s="5"/>
      <c r="DJ22" s="5"/>
      <c r="DK22" s="4"/>
      <c r="DL22" s="4"/>
      <c r="DM22" s="4"/>
      <c r="DN22" s="5"/>
      <c r="DO22" s="5"/>
      <c r="DP22" s="5"/>
      <c r="DQ22" s="5"/>
      <c r="DR22" s="849"/>
      <c r="DS22" s="849"/>
      <c r="DT22" s="849"/>
      <c r="DU22" s="849"/>
      <c r="DV22" s="849"/>
      <c r="DW22" s="849"/>
      <c r="DX22" s="849"/>
      <c r="DY22" s="5"/>
      <c r="DZ22" s="5"/>
      <c r="EA22" s="5"/>
      <c r="EB22" s="5"/>
      <c r="EC22" s="5"/>
      <c r="ED22" s="5"/>
      <c r="EE22" s="5"/>
    </row>
    <row r="23" spans="1:135" s="3" customFormat="1" ht="11.1" customHeight="1">
      <c r="A23" s="671"/>
      <c r="B23" s="681"/>
      <c r="C23" s="674"/>
      <c r="D23" s="682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683"/>
      <c r="T23" s="4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650"/>
      <c r="BG23" s="66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672"/>
      <c r="BV23" s="671"/>
      <c r="BW23" s="505"/>
      <c r="BX23" s="650"/>
      <c r="BY23" s="650"/>
      <c r="BZ23" s="650" t="s">
        <v>602</v>
      </c>
      <c r="CA23" s="650"/>
      <c r="CB23" s="650"/>
      <c r="CC23" s="650"/>
      <c r="CD23" s="650"/>
      <c r="CE23" s="650"/>
      <c r="CF23" s="650"/>
      <c r="CG23" s="5"/>
      <c r="CH23" s="5"/>
      <c r="CI23" s="5"/>
      <c r="CJ23" s="5"/>
      <c r="CK23" s="5"/>
      <c r="CL23" s="5"/>
      <c r="CM23" s="5"/>
      <c r="CP23" s="4"/>
      <c r="CQ23" s="4"/>
      <c r="CR23" s="4"/>
      <c r="CS23" s="4"/>
      <c r="CT23" s="4"/>
      <c r="CU23" s="4"/>
      <c r="CV23" s="4"/>
      <c r="CW23" s="4"/>
      <c r="CX23" s="627"/>
      <c r="CY23" s="849"/>
      <c r="CZ23" s="854"/>
      <c r="DA23" s="848"/>
      <c r="DB23" s="1214"/>
      <c r="DC23" s="1214"/>
      <c r="DD23" s="1214"/>
      <c r="DE23" s="849"/>
      <c r="DF23" s="849"/>
      <c r="DG23" s="849"/>
      <c r="DH23" s="849"/>
      <c r="DI23" s="849"/>
      <c r="DJ23" s="849"/>
      <c r="DK23" s="4"/>
      <c r="DL23" s="4"/>
      <c r="DM23" s="4"/>
      <c r="DN23" s="5"/>
      <c r="DO23" s="5"/>
      <c r="DP23" s="5"/>
      <c r="DQ23" s="5"/>
      <c r="DR23" s="849"/>
      <c r="DS23" s="849"/>
      <c r="DT23" s="849"/>
      <c r="DU23" s="849"/>
      <c r="DV23" s="849"/>
      <c r="DW23" s="849"/>
      <c r="DX23" s="849"/>
      <c r="DY23" s="5"/>
      <c r="DZ23" s="5"/>
      <c r="EA23" s="5"/>
      <c r="EB23" s="5"/>
      <c r="EC23" s="5"/>
      <c r="ED23" s="5"/>
      <c r="EE23" s="5"/>
    </row>
    <row r="24" spans="1:135" s="3" customFormat="1" ht="11.1" customHeight="1">
      <c r="A24" s="570"/>
      <c r="B24" s="684"/>
      <c r="C24" s="627"/>
      <c r="D24" s="505"/>
      <c r="E24" s="650"/>
      <c r="F24" s="5"/>
      <c r="G24" s="5"/>
      <c r="H24" s="5"/>
      <c r="I24" s="5"/>
      <c r="J24" s="4"/>
      <c r="K24" s="4"/>
      <c r="L24" s="4"/>
      <c r="M24" s="4"/>
      <c r="N24" s="4"/>
      <c r="O24" s="4"/>
      <c r="P24" s="4"/>
      <c r="Q24" s="505"/>
      <c r="R24" s="5"/>
      <c r="S24" s="665"/>
      <c r="T24" s="5"/>
      <c r="U24" s="5"/>
      <c r="V24" s="5"/>
      <c r="W24" s="570"/>
      <c r="X24" s="5"/>
      <c r="Y24" s="4"/>
      <c r="Z24" s="682"/>
      <c r="AA24" s="4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680"/>
      <c r="BG24" s="66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672"/>
      <c r="BV24" s="671"/>
      <c r="BW24" s="505"/>
      <c r="BX24" s="505"/>
      <c r="BY24" s="650"/>
      <c r="BZ24" s="650" t="s">
        <v>652</v>
      </c>
      <c r="CA24" s="650"/>
      <c r="CB24" s="650"/>
      <c r="CC24" s="650"/>
      <c r="CD24" s="650"/>
      <c r="CE24" s="650"/>
      <c r="CF24" s="650"/>
      <c r="CG24" s="5"/>
      <c r="CH24" s="5"/>
      <c r="CI24" s="5"/>
      <c r="CJ24" s="5"/>
      <c r="CK24" s="5"/>
      <c r="CL24" s="5"/>
      <c r="CM24" s="5"/>
      <c r="CN24" s="5"/>
      <c r="CO24" s="4"/>
      <c r="CP24" s="4"/>
      <c r="CQ24" s="4"/>
      <c r="CR24" s="4"/>
      <c r="CS24" s="4"/>
      <c r="CT24" s="4"/>
      <c r="CU24" s="4"/>
      <c r="CV24" s="4"/>
      <c r="CW24" s="4"/>
      <c r="CX24" s="627"/>
      <c r="CY24" s="1214"/>
      <c r="CZ24" s="1214"/>
      <c r="DA24" s="1214"/>
      <c r="DB24" s="1214"/>
      <c r="DC24" s="1214"/>
      <c r="DD24" s="1214"/>
      <c r="DE24" s="1214"/>
      <c r="DF24" s="1214"/>
      <c r="DG24" s="1214"/>
      <c r="DH24" s="1214"/>
      <c r="DI24" s="1214"/>
      <c r="DJ24" s="1214"/>
      <c r="DK24" s="1214"/>
      <c r="DL24" s="4"/>
      <c r="DM24" s="4"/>
      <c r="DN24" s="5"/>
      <c r="DO24" s="5"/>
      <c r="DP24" s="5"/>
      <c r="DQ24" s="5"/>
      <c r="DR24" s="849"/>
      <c r="DS24" s="849"/>
      <c r="DT24" s="849"/>
      <c r="DU24" s="849"/>
      <c r="DV24" s="849"/>
      <c r="DW24" s="849"/>
      <c r="DX24" s="849"/>
      <c r="DY24" s="5"/>
      <c r="DZ24" s="5"/>
      <c r="EA24" s="5"/>
      <c r="EB24" s="5"/>
      <c r="EC24" s="5"/>
      <c r="ED24" s="5"/>
      <c r="EE24" s="5"/>
    </row>
    <row r="25" spans="1:135" s="3" customFormat="1" ht="11.1" customHeight="1">
      <c r="A25" s="570"/>
      <c r="B25" s="684"/>
      <c r="C25" s="627"/>
      <c r="D25" s="505"/>
      <c r="E25" s="650"/>
      <c r="F25" s="5"/>
      <c r="G25" s="5"/>
      <c r="H25" s="5"/>
      <c r="I25" s="5"/>
      <c r="J25" s="4"/>
      <c r="K25" s="4"/>
      <c r="L25" s="4"/>
      <c r="M25" s="4"/>
      <c r="N25" s="4"/>
      <c r="O25" s="4"/>
      <c r="P25" s="4"/>
      <c r="Q25" s="505"/>
      <c r="R25" s="5"/>
      <c r="S25" s="665"/>
      <c r="T25" s="5"/>
      <c r="U25" s="5"/>
      <c r="V25" s="5"/>
      <c r="W25" s="570"/>
      <c r="X25" s="5"/>
      <c r="Y25" s="4"/>
      <c r="Z25" s="682"/>
      <c r="AA25" s="4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680"/>
      <c r="BG25" s="66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672"/>
      <c r="BV25" s="671"/>
      <c r="BW25" s="505"/>
      <c r="BX25" s="505"/>
      <c r="BY25" s="650"/>
      <c r="BZ25" s="650" t="s">
        <v>653</v>
      </c>
      <c r="CA25" s="650"/>
      <c r="CB25" s="650"/>
      <c r="CC25" s="650"/>
      <c r="CD25" s="650"/>
      <c r="CE25" s="650"/>
      <c r="CF25" s="650"/>
      <c r="CH25" s="5"/>
      <c r="CI25" s="5"/>
      <c r="CJ25" s="5"/>
      <c r="CL25" s="5"/>
      <c r="CM25" s="5"/>
      <c r="CN25" s="5"/>
      <c r="CO25" s="4"/>
      <c r="CP25" s="4"/>
      <c r="CQ25" s="4"/>
      <c r="CR25" s="4"/>
      <c r="CS25" s="4"/>
      <c r="CT25" s="4"/>
      <c r="CU25" s="4"/>
      <c r="CV25" s="4"/>
      <c r="CW25" s="4"/>
      <c r="CX25" s="627"/>
      <c r="CY25" s="1214"/>
      <c r="CZ25" s="1214"/>
      <c r="DA25" s="1214"/>
      <c r="DB25" s="1214"/>
      <c r="DC25" s="1214"/>
      <c r="DD25" s="1214"/>
      <c r="DE25" s="1214"/>
      <c r="DF25" s="1214"/>
      <c r="DG25" s="1214"/>
      <c r="DH25" s="1214"/>
      <c r="DI25" s="1214"/>
      <c r="DJ25" s="1214"/>
      <c r="DK25" s="1214"/>
      <c r="DL25" s="4"/>
      <c r="DM25" s="4"/>
      <c r="DN25" s="5"/>
      <c r="DO25" s="5"/>
      <c r="DP25" s="5"/>
      <c r="DQ25" s="5"/>
      <c r="DR25" s="849"/>
      <c r="DS25" s="849"/>
      <c r="DT25" s="849"/>
      <c r="DU25" s="849"/>
      <c r="DV25" s="849"/>
      <c r="DW25" s="849"/>
      <c r="DX25" s="849"/>
      <c r="DY25" s="5"/>
      <c r="DZ25" s="5"/>
      <c r="EA25" s="5"/>
      <c r="EB25" s="5"/>
      <c r="EC25" s="5"/>
      <c r="ED25" s="5"/>
      <c r="EE25" s="5"/>
    </row>
    <row r="26" spans="1:135" s="3" customFormat="1" ht="11.1" customHeight="1">
      <c r="A26" s="4"/>
      <c r="B26" s="684"/>
      <c r="C26" s="627"/>
      <c r="D26" s="680"/>
      <c r="E26" s="65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/>
      <c r="S26" s="665"/>
      <c r="T26" s="5"/>
      <c r="U26" s="5"/>
      <c r="V26" s="5"/>
      <c r="W26" s="4"/>
      <c r="X26" s="5"/>
      <c r="Y26" s="4"/>
      <c r="Z26" s="682"/>
      <c r="AA26" s="685"/>
      <c r="AB26" s="685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5"/>
      <c r="AV26" s="4"/>
      <c r="AW26" s="5"/>
      <c r="AX26" s="5"/>
      <c r="AY26" s="5"/>
      <c r="AZ26" s="5"/>
      <c r="BA26" s="5"/>
      <c r="BB26" s="5"/>
      <c r="BC26" s="5"/>
      <c r="BD26" s="5"/>
      <c r="BE26" s="5"/>
      <c r="BF26" s="680"/>
      <c r="BG26" s="66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672"/>
      <c r="BV26" s="849"/>
      <c r="BW26" s="849"/>
      <c r="BX26" s="849"/>
      <c r="BY26" s="849"/>
      <c r="BZ26" s="6" t="s">
        <v>889</v>
      </c>
      <c r="CA26" s="6"/>
      <c r="CB26" s="848"/>
      <c r="CC26" s="848"/>
      <c r="CD26" s="848"/>
      <c r="CE26" s="848"/>
      <c r="CF26" s="848"/>
      <c r="CG26" s="848"/>
      <c r="CH26" s="848"/>
      <c r="CI26" s="848"/>
      <c r="CJ26" s="6"/>
      <c r="CK26" s="6"/>
      <c r="CL26" s="6"/>
      <c r="CM26" s="1215"/>
      <c r="CN26" s="1215"/>
      <c r="CO26" s="1215"/>
      <c r="CP26" s="1215"/>
      <c r="CQ26" s="1215"/>
      <c r="CR26" s="1215"/>
      <c r="CS26" s="1215"/>
      <c r="CT26" s="1215"/>
      <c r="CU26" s="5"/>
      <c r="CV26" s="5"/>
      <c r="CW26" s="5"/>
      <c r="CX26" s="27"/>
      <c r="CY26" s="848"/>
      <c r="CZ26" s="848"/>
      <c r="DA26" s="848"/>
      <c r="DB26" s="6"/>
      <c r="DC26" s="6"/>
      <c r="DD26" s="848"/>
      <c r="DE26" s="849"/>
      <c r="DF26" s="849"/>
      <c r="DG26" s="849"/>
      <c r="DH26" s="849"/>
      <c r="DI26" s="849"/>
      <c r="DJ26" s="849"/>
      <c r="DK26" s="4"/>
      <c r="DL26" s="4"/>
      <c r="DM26" s="4"/>
      <c r="DN26" s="5"/>
      <c r="DO26" s="5"/>
      <c r="DP26" s="5"/>
      <c r="DQ26" s="5"/>
      <c r="DR26" s="849"/>
      <c r="DS26" s="849"/>
      <c r="DT26" s="849"/>
      <c r="DU26" s="849"/>
      <c r="DV26" s="849"/>
      <c r="DW26" s="849"/>
      <c r="DX26" s="849"/>
      <c r="DY26" s="5"/>
      <c r="DZ26" s="5"/>
      <c r="EA26" s="5"/>
      <c r="EB26" s="5"/>
      <c r="EC26" s="5"/>
      <c r="ED26" s="5"/>
      <c r="EE26" s="5"/>
    </row>
    <row r="27" spans="1:135" s="3" customFormat="1" ht="11.1" customHeight="1">
      <c r="A27" s="4"/>
      <c r="B27" s="684"/>
      <c r="C27" s="627"/>
      <c r="D27" s="680"/>
      <c r="E27" s="65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/>
      <c r="S27" s="665"/>
      <c r="T27" s="5"/>
      <c r="U27" s="5"/>
      <c r="V27" s="5"/>
      <c r="W27" s="4"/>
      <c r="X27" s="5"/>
      <c r="Y27" s="4"/>
      <c r="Z27" s="682"/>
      <c r="AA27" s="685"/>
      <c r="AB27" s="685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5"/>
      <c r="AV27" s="4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66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672"/>
      <c r="BV27" s="849"/>
      <c r="BW27" s="849"/>
      <c r="BX27" s="849"/>
      <c r="BY27" s="848"/>
      <c r="BZ27" s="125" t="s">
        <v>890</v>
      </c>
      <c r="CA27" s="6"/>
      <c r="CB27" s="848"/>
      <c r="CC27" s="848"/>
      <c r="CD27" s="848"/>
      <c r="CE27" s="848"/>
      <c r="CF27" s="848"/>
      <c r="CG27" s="848"/>
      <c r="CH27" s="848"/>
      <c r="CI27" s="848"/>
      <c r="CJ27" s="848"/>
      <c r="CK27" s="848"/>
      <c r="CL27" s="848"/>
      <c r="CM27" s="1215"/>
      <c r="CN27" s="1215"/>
      <c r="CO27" s="1215"/>
      <c r="CP27" s="1215"/>
      <c r="CQ27" s="1215"/>
      <c r="CR27" s="1215"/>
      <c r="CS27" s="1215"/>
      <c r="CT27" s="1215"/>
      <c r="CU27" s="5"/>
      <c r="CV27" s="5"/>
      <c r="CW27" s="5"/>
      <c r="CX27" s="27"/>
      <c r="CY27" s="849"/>
      <c r="CZ27" s="856"/>
      <c r="DA27" s="5"/>
      <c r="DB27" s="5"/>
      <c r="DC27" s="5"/>
      <c r="DD27" s="849"/>
      <c r="DE27" s="849"/>
      <c r="DF27" s="849"/>
      <c r="DG27" s="849"/>
      <c r="DH27" s="849"/>
      <c r="DI27" s="849"/>
      <c r="DJ27" s="849"/>
      <c r="DK27" s="4"/>
      <c r="DL27" s="4"/>
      <c r="DM27" s="4"/>
      <c r="DN27" s="5"/>
      <c r="DO27" s="5"/>
      <c r="DP27" s="5"/>
      <c r="DQ27" s="5"/>
      <c r="DR27" s="849"/>
      <c r="DS27" s="849"/>
      <c r="DT27" s="849"/>
      <c r="DU27" s="849"/>
      <c r="DV27" s="849"/>
      <c r="DW27" s="849"/>
      <c r="DX27" s="849"/>
      <c r="DY27" s="5"/>
      <c r="DZ27" s="5"/>
      <c r="EA27" s="5"/>
      <c r="EB27" s="5"/>
      <c r="EC27" s="5"/>
      <c r="ED27" s="5"/>
      <c r="EE27" s="5"/>
    </row>
    <row r="28" spans="1:135" s="3" customFormat="1" ht="11.1" customHeight="1">
      <c r="A28" s="4"/>
      <c r="B28" s="684"/>
      <c r="C28" s="627"/>
      <c r="D28" s="680"/>
      <c r="E28" s="65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/>
      <c r="S28" s="665"/>
      <c r="T28" s="5"/>
      <c r="U28" s="5"/>
      <c r="V28" s="5"/>
      <c r="W28" s="4"/>
      <c r="X28" s="5"/>
      <c r="Y28" s="4"/>
      <c r="Z28" s="682"/>
      <c r="AA28" s="685"/>
      <c r="AB28" s="685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5"/>
      <c r="AV28" s="4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66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676"/>
      <c r="BX28" s="505" t="s">
        <v>891</v>
      </c>
      <c r="BY28" s="650"/>
      <c r="BZ28" s="650"/>
      <c r="CA28" s="650"/>
      <c r="CP28" s="4"/>
      <c r="CQ28" s="4"/>
      <c r="CR28" s="4"/>
      <c r="CS28" s="628"/>
      <c r="CT28" s="628"/>
      <c r="CU28" s="628"/>
      <c r="CV28" s="628"/>
      <c r="CW28" s="4"/>
      <c r="CX28" s="627"/>
      <c r="CY28" s="849"/>
      <c r="CZ28" s="849"/>
      <c r="DA28" s="849"/>
      <c r="DB28" s="6"/>
      <c r="DC28" s="6"/>
      <c r="DD28" s="6"/>
      <c r="DE28" s="6"/>
      <c r="DF28" s="6"/>
      <c r="DG28" s="6"/>
      <c r="DH28" s="6"/>
      <c r="DI28" s="849"/>
      <c r="DJ28" s="849"/>
      <c r="DK28" s="4"/>
      <c r="DL28" s="4"/>
      <c r="DM28" s="4"/>
      <c r="DN28" s="5"/>
      <c r="DO28" s="5"/>
      <c r="DP28" s="5"/>
      <c r="DQ28" s="5"/>
      <c r="DR28" s="849"/>
      <c r="DS28" s="849"/>
      <c r="DT28" s="849"/>
      <c r="DU28" s="849"/>
      <c r="DV28" s="849"/>
      <c r="DW28" s="849"/>
      <c r="DX28" s="849"/>
      <c r="DY28" s="5"/>
      <c r="DZ28" s="5"/>
      <c r="EA28" s="5"/>
      <c r="EB28" s="5"/>
      <c r="EC28" s="5"/>
      <c r="ED28" s="5"/>
      <c r="EE28" s="5"/>
    </row>
    <row r="29" spans="1:135" s="3" customFormat="1" ht="11.1" customHeight="1">
      <c r="B29" s="1461"/>
      <c r="C29" s="1463"/>
      <c r="D29" s="625"/>
      <c r="E29" s="655"/>
      <c r="F29" s="505"/>
      <c r="G29" s="6"/>
      <c r="H29" s="505"/>
      <c r="I29" s="505"/>
      <c r="J29" s="505"/>
      <c r="K29" s="505"/>
      <c r="L29" s="505"/>
      <c r="M29" s="505"/>
      <c r="N29" s="505"/>
      <c r="O29" s="505"/>
      <c r="P29" s="505"/>
      <c r="Q29" s="505"/>
      <c r="R29" s="656"/>
      <c r="S29" s="657"/>
      <c r="T29" s="505"/>
      <c r="U29" s="505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58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941"/>
      <c r="BV29" s="5"/>
      <c r="BW29" s="6"/>
      <c r="BX29" s="505"/>
      <c r="BY29" s="650"/>
      <c r="BZ29" s="19" t="s">
        <v>892</v>
      </c>
      <c r="CA29" s="650"/>
      <c r="CB29" s="848"/>
      <c r="CC29" s="848"/>
      <c r="CD29" s="848"/>
      <c r="CE29" s="848"/>
      <c r="CF29" s="848"/>
      <c r="CG29" s="6"/>
      <c r="CH29" s="6"/>
      <c r="CI29" s="505"/>
      <c r="CJ29" s="505"/>
      <c r="CK29" s="848"/>
      <c r="CL29" s="848"/>
      <c r="CM29" s="848"/>
      <c r="CQ29" s="5"/>
      <c r="CR29" s="628"/>
      <c r="CS29" s="4"/>
      <c r="CT29" s="4"/>
      <c r="CU29" s="4"/>
      <c r="CV29" s="4"/>
      <c r="CW29" s="5"/>
      <c r="CX29" s="627"/>
      <c r="CY29" s="849"/>
      <c r="CZ29" s="849"/>
      <c r="DA29" s="848"/>
      <c r="DB29" s="6"/>
      <c r="DC29" s="6"/>
      <c r="DD29" s="848"/>
      <c r="DE29" s="848"/>
      <c r="DF29" s="848"/>
      <c r="DG29" s="848"/>
      <c r="DH29" s="848"/>
      <c r="DI29" s="849"/>
      <c r="DJ29" s="849"/>
      <c r="DK29" s="4"/>
      <c r="DL29" s="4"/>
      <c r="DM29" s="4"/>
      <c r="DN29" s="5"/>
      <c r="DO29" s="5"/>
      <c r="DP29" s="5"/>
      <c r="DQ29" s="5"/>
      <c r="DR29" s="849"/>
      <c r="DS29" s="849"/>
      <c r="DT29" s="849"/>
      <c r="DU29" s="849"/>
      <c r="DV29" s="849"/>
      <c r="DW29" s="849"/>
      <c r="DX29" s="849"/>
      <c r="DY29" s="5"/>
      <c r="DZ29" s="5"/>
      <c r="EA29" s="5"/>
      <c r="EB29" s="5"/>
      <c r="EC29" s="5"/>
      <c r="ED29" s="5"/>
      <c r="EE29" s="5"/>
    </row>
    <row r="30" spans="1:135" s="3" customFormat="1" ht="11.1" customHeight="1">
      <c r="B30" s="641"/>
      <c r="C30" s="6"/>
      <c r="D30" s="660"/>
      <c r="E30" s="6"/>
      <c r="F30" s="505"/>
      <c r="G30" s="505"/>
      <c r="H30" s="505"/>
      <c r="I30" s="6"/>
      <c r="J30" s="6"/>
      <c r="K30" s="6"/>
      <c r="L30" s="6"/>
      <c r="M30" s="6"/>
      <c r="N30" s="6"/>
      <c r="O30" s="6"/>
      <c r="P30" s="6"/>
      <c r="Q30" s="6"/>
      <c r="R30" s="626"/>
      <c r="S30" s="658"/>
      <c r="T30" s="6"/>
      <c r="U30" s="6"/>
      <c r="V30" s="6"/>
      <c r="W30" s="6"/>
      <c r="X30" s="505"/>
      <c r="Y30" s="6"/>
      <c r="Z30" s="505"/>
      <c r="AA30" s="655"/>
      <c r="AB30" s="505"/>
      <c r="AC30" s="505"/>
      <c r="AD30" s="505"/>
      <c r="AE30" s="505"/>
      <c r="AF30" s="505"/>
      <c r="AG30" s="505"/>
      <c r="AH30" s="505"/>
      <c r="AI30" s="505"/>
      <c r="AJ30" s="505"/>
      <c r="AK30" s="505"/>
      <c r="AL30" s="505"/>
      <c r="AM30" s="505"/>
      <c r="AN30" s="505"/>
      <c r="AO30" s="505"/>
      <c r="AP30" s="505"/>
      <c r="AQ30" s="505"/>
      <c r="AR30" s="505"/>
      <c r="AS30" s="505"/>
      <c r="AT30" s="505"/>
      <c r="AU30" s="505"/>
      <c r="AV30" s="6"/>
      <c r="AW30" s="505"/>
      <c r="AX30" s="6"/>
      <c r="AY30" s="6"/>
      <c r="AZ30" s="6"/>
      <c r="BA30" s="6"/>
      <c r="BB30" s="6"/>
      <c r="BC30" s="6"/>
      <c r="BD30" s="6"/>
      <c r="BE30" s="6"/>
      <c r="BF30" s="6"/>
      <c r="BG30" s="658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61"/>
      <c r="BZ30" s="3" t="s">
        <v>631</v>
      </c>
      <c r="CP30" s="5"/>
      <c r="CQ30" s="5"/>
      <c r="CR30" s="628"/>
      <c r="CW30" s="4"/>
      <c r="CX30" s="627"/>
      <c r="CY30" s="600"/>
      <c r="CZ30" s="849"/>
      <c r="DA30" s="1214"/>
      <c r="DC30" s="6"/>
      <c r="DD30" s="6"/>
      <c r="DE30" s="848"/>
      <c r="DF30" s="848"/>
      <c r="DG30" s="848"/>
      <c r="DH30" s="848"/>
      <c r="DI30" s="848"/>
      <c r="DJ30" s="600"/>
      <c r="DK30" s="600"/>
      <c r="DL30" s="600"/>
      <c r="DM30" s="600"/>
      <c r="DN30" s="600"/>
      <c r="DO30" s="600"/>
      <c r="DP30" s="600"/>
      <c r="DQ30" s="600"/>
      <c r="DR30" s="600"/>
      <c r="DS30" s="600"/>
      <c r="DT30" s="600"/>
      <c r="DU30" s="600"/>
      <c r="DV30" s="600"/>
      <c r="DW30" s="600"/>
      <c r="DX30" s="600"/>
      <c r="DY30" s="5"/>
      <c r="DZ30" s="5"/>
      <c r="EA30" s="5"/>
      <c r="EB30" s="5"/>
      <c r="EC30" s="5"/>
      <c r="ED30" s="5"/>
      <c r="EE30" s="5"/>
    </row>
    <row r="31" spans="1:135" s="3" customFormat="1" ht="11.1" customHeight="1">
      <c r="B31" s="659"/>
      <c r="C31" s="6"/>
      <c r="D31" s="660"/>
      <c r="E31" s="6"/>
      <c r="F31" s="505"/>
      <c r="G31" s="505"/>
      <c r="H31" s="505"/>
      <c r="I31" s="6"/>
      <c r="J31" s="6"/>
      <c r="K31" s="6"/>
      <c r="L31" s="6"/>
      <c r="M31" s="6"/>
      <c r="N31" s="6"/>
      <c r="O31" s="6"/>
      <c r="P31" s="6"/>
      <c r="Q31" s="6"/>
      <c r="R31" s="626"/>
      <c r="S31" s="658"/>
      <c r="T31" s="6"/>
      <c r="U31" s="6"/>
      <c r="V31" s="6"/>
      <c r="W31" s="6"/>
      <c r="X31" s="505"/>
      <c r="Y31" s="6"/>
      <c r="Z31" s="505"/>
      <c r="AA31" s="655"/>
      <c r="AB31" s="505"/>
      <c r="AC31" s="505"/>
      <c r="AD31" s="505"/>
      <c r="AE31" s="505"/>
      <c r="AF31" s="505"/>
      <c r="AG31" s="505"/>
      <c r="AH31" s="505"/>
      <c r="AI31" s="505"/>
      <c r="AJ31" s="505"/>
      <c r="AK31" s="505"/>
      <c r="AL31" s="505"/>
      <c r="AM31" s="505"/>
      <c r="AN31" s="505"/>
      <c r="AO31" s="505"/>
      <c r="AP31" s="505"/>
      <c r="AQ31" s="505"/>
      <c r="AR31" s="505"/>
      <c r="AS31" s="505"/>
      <c r="AT31" s="505"/>
      <c r="AU31" s="505"/>
      <c r="AV31" s="6"/>
      <c r="AW31" s="505"/>
      <c r="AX31" s="6"/>
      <c r="AY31" s="6"/>
      <c r="AZ31" s="6"/>
      <c r="BA31" s="6"/>
      <c r="BB31" s="6"/>
      <c r="BC31" s="6"/>
      <c r="BD31" s="6"/>
      <c r="BE31" s="6"/>
      <c r="BF31" s="6"/>
      <c r="BG31" s="658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61"/>
      <c r="BV31" s="858"/>
      <c r="BW31" s="19"/>
      <c r="BX31" s="505" t="s">
        <v>1032</v>
      </c>
      <c r="BY31" s="650"/>
      <c r="BZ31" s="650"/>
      <c r="CA31" s="650"/>
      <c r="CC31" s="849"/>
      <c r="CD31" s="849"/>
      <c r="CE31" s="849"/>
      <c r="CF31" s="849"/>
      <c r="CG31" s="5"/>
      <c r="CH31" s="5"/>
      <c r="CI31" s="5"/>
      <c r="CJ31" s="5"/>
      <c r="CK31" s="5"/>
      <c r="CL31" s="5"/>
      <c r="CM31" s="1215"/>
      <c r="CN31" s="1215"/>
      <c r="CO31" s="1215"/>
      <c r="CP31" s="1215"/>
      <c r="CQ31" s="1215"/>
      <c r="CR31" s="1215"/>
      <c r="CS31" s="1215"/>
      <c r="CT31" s="1215"/>
      <c r="CU31" s="5"/>
      <c r="CV31" s="5"/>
      <c r="CW31" s="5"/>
      <c r="CX31" s="27"/>
      <c r="CY31" s="600"/>
      <c r="CZ31" s="849"/>
      <c r="DA31" s="1214"/>
      <c r="DC31" s="6"/>
      <c r="DD31" s="6"/>
      <c r="DE31" s="848"/>
      <c r="DF31" s="848"/>
      <c r="DG31" s="848"/>
      <c r="DH31" s="848"/>
      <c r="DI31" s="848"/>
      <c r="DJ31" s="600"/>
      <c r="DK31" s="600"/>
      <c r="DL31" s="600"/>
      <c r="DM31" s="600"/>
      <c r="DN31" s="600"/>
      <c r="DO31" s="600"/>
      <c r="DP31" s="600"/>
      <c r="DQ31" s="600"/>
      <c r="DR31" s="600"/>
      <c r="DS31" s="600"/>
      <c r="DT31" s="600"/>
      <c r="DU31" s="600"/>
      <c r="DV31" s="600"/>
      <c r="DW31" s="600"/>
      <c r="DX31" s="600"/>
      <c r="DY31" s="5"/>
      <c r="DZ31" s="5"/>
      <c r="EA31" s="5"/>
      <c r="EB31" s="5"/>
      <c r="EC31" s="5"/>
      <c r="ED31" s="5"/>
      <c r="EE31" s="5"/>
    </row>
    <row r="32" spans="1:135" s="3" customFormat="1" ht="11.1" customHeight="1">
      <c r="B32" s="659"/>
      <c r="C32" s="6"/>
      <c r="D32" s="660"/>
      <c r="E32" s="6"/>
      <c r="F32" s="505"/>
      <c r="G32" s="505"/>
      <c r="H32" s="505"/>
      <c r="I32" s="6"/>
      <c r="J32" s="6"/>
      <c r="K32" s="6"/>
      <c r="L32" s="6"/>
      <c r="M32" s="6"/>
      <c r="N32" s="6"/>
      <c r="O32" s="6"/>
      <c r="P32" s="6"/>
      <c r="Q32" s="6"/>
      <c r="R32" s="626"/>
      <c r="S32" s="658"/>
      <c r="T32" s="6"/>
      <c r="U32" s="6"/>
      <c r="V32" s="6"/>
      <c r="W32" s="6"/>
      <c r="X32" s="505"/>
      <c r="Y32" s="6"/>
      <c r="Z32" s="505"/>
      <c r="AA32" s="655"/>
      <c r="AB32" s="505"/>
      <c r="AC32" s="505"/>
      <c r="AD32" s="505"/>
      <c r="AE32" s="505"/>
      <c r="AF32" s="505"/>
      <c r="AG32" s="505"/>
      <c r="AH32" s="505"/>
      <c r="AI32" s="505"/>
      <c r="AJ32" s="505"/>
      <c r="AK32" s="505"/>
      <c r="AL32" s="505"/>
      <c r="AM32" s="505"/>
      <c r="AN32" s="505"/>
      <c r="AO32" s="505"/>
      <c r="AP32" s="505"/>
      <c r="AQ32" s="505"/>
      <c r="AR32" s="505"/>
      <c r="AS32" s="505"/>
      <c r="AT32" s="505"/>
      <c r="AU32" s="505"/>
      <c r="AV32" s="6"/>
      <c r="AW32" s="505"/>
      <c r="AX32" s="6"/>
      <c r="AY32" s="6"/>
      <c r="AZ32" s="6"/>
      <c r="BA32" s="6"/>
      <c r="BB32" s="6"/>
      <c r="BC32" s="6"/>
      <c r="BD32" s="6"/>
      <c r="BE32" s="6"/>
      <c r="BF32" s="6"/>
      <c r="BG32" s="658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61"/>
      <c r="BV32" s="858"/>
      <c r="BX32" s="505"/>
      <c r="BY32" s="650"/>
      <c r="BZ32" s="6" t="s">
        <v>867</v>
      </c>
      <c r="CA32" s="650"/>
      <c r="CB32" s="848"/>
      <c r="CM32" s="1215"/>
      <c r="CN32" s="1215"/>
      <c r="CO32" s="1215"/>
      <c r="CP32" s="1215"/>
      <c r="CQ32" s="1215"/>
      <c r="CR32" s="1215"/>
      <c r="CS32" s="1215"/>
      <c r="CT32" s="1215"/>
      <c r="CW32" s="5"/>
      <c r="CX32" s="27"/>
      <c r="CY32" s="600"/>
      <c r="CZ32" s="849"/>
      <c r="DA32" s="1214"/>
      <c r="DC32" s="1214"/>
      <c r="DD32" s="1214"/>
      <c r="DE32" s="1214"/>
      <c r="DF32" s="1214"/>
      <c r="DG32" s="1214"/>
      <c r="DH32" s="1214"/>
      <c r="DI32" s="1214"/>
      <c r="DJ32" s="600"/>
      <c r="DK32" s="600"/>
      <c r="DL32" s="600"/>
      <c r="DM32" s="600"/>
      <c r="DN32" s="600"/>
      <c r="DO32" s="600"/>
      <c r="DP32" s="600"/>
      <c r="DQ32" s="600"/>
      <c r="DR32" s="600"/>
      <c r="DS32" s="600"/>
      <c r="DT32" s="600"/>
      <c r="DU32" s="600"/>
      <c r="DV32" s="600"/>
      <c r="DW32" s="600"/>
      <c r="DX32" s="600"/>
      <c r="DY32" s="5"/>
      <c r="DZ32" s="5"/>
      <c r="EA32" s="5"/>
      <c r="EB32" s="5"/>
      <c r="EC32" s="5"/>
      <c r="ED32" s="5"/>
      <c r="EE32" s="5"/>
    </row>
    <row r="33" spans="2:135" s="3" customFormat="1" ht="11.1" customHeight="1">
      <c r="B33" s="659"/>
      <c r="C33" s="6"/>
      <c r="D33" s="660"/>
      <c r="E33" s="6"/>
      <c r="F33" s="505"/>
      <c r="G33" s="505"/>
      <c r="H33" s="505"/>
      <c r="I33" s="6"/>
      <c r="J33" s="6"/>
      <c r="K33" s="6"/>
      <c r="L33" s="6"/>
      <c r="M33" s="6"/>
      <c r="N33" s="6"/>
      <c r="O33" s="6"/>
      <c r="P33" s="6"/>
      <c r="Q33" s="6"/>
      <c r="R33" s="626"/>
      <c r="S33" s="658"/>
      <c r="T33" s="6"/>
      <c r="U33" s="6"/>
      <c r="V33" s="6"/>
      <c r="W33" s="6"/>
      <c r="X33" s="505"/>
      <c r="Y33" s="6"/>
      <c r="Z33" s="505"/>
      <c r="AA33" s="655"/>
      <c r="AB33" s="505"/>
      <c r="AC33" s="505"/>
      <c r="AD33" s="505"/>
      <c r="AE33" s="505"/>
      <c r="AF33" s="505"/>
      <c r="AG33" s="505"/>
      <c r="AH33" s="505"/>
      <c r="AI33" s="505"/>
      <c r="AJ33" s="505"/>
      <c r="AK33" s="505"/>
      <c r="AL33" s="505"/>
      <c r="AM33" s="505"/>
      <c r="AN33" s="505"/>
      <c r="AO33" s="505"/>
      <c r="AP33" s="505"/>
      <c r="AQ33" s="505"/>
      <c r="AR33" s="505"/>
      <c r="AS33" s="505"/>
      <c r="AT33" s="505"/>
      <c r="AU33" s="505"/>
      <c r="AV33" s="6"/>
      <c r="AW33" s="505"/>
      <c r="AX33" s="6"/>
      <c r="AY33" s="6"/>
      <c r="AZ33" s="6"/>
      <c r="BA33" s="6"/>
      <c r="BB33" s="6"/>
      <c r="BC33" s="6"/>
      <c r="BD33" s="6"/>
      <c r="BE33" s="6"/>
      <c r="BF33" s="6"/>
      <c r="BG33" s="658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61"/>
      <c r="BV33" s="857"/>
      <c r="BW33" s="849"/>
      <c r="BZ33" s="3" t="s">
        <v>868</v>
      </c>
      <c r="CC33" s="6"/>
      <c r="CD33" s="6"/>
      <c r="CE33" s="6"/>
      <c r="CF33" s="6"/>
      <c r="CG33" s="6"/>
      <c r="CH33" s="6"/>
      <c r="CI33" s="6"/>
      <c r="CJ33" s="848"/>
      <c r="CK33" s="848"/>
      <c r="CL33" s="848"/>
      <c r="CM33" s="1215"/>
      <c r="CN33" s="1215"/>
      <c r="CO33" s="1215"/>
      <c r="CP33" s="1215"/>
      <c r="CQ33" s="1215"/>
      <c r="CR33" s="1215"/>
      <c r="CS33" s="1215"/>
      <c r="CT33" s="1215"/>
      <c r="CU33" s="5"/>
      <c r="CV33" s="5"/>
      <c r="CW33" s="5"/>
      <c r="CX33" s="27"/>
      <c r="CY33" s="600"/>
      <c r="CZ33" s="849"/>
      <c r="DA33" s="1214"/>
      <c r="DC33" s="5"/>
      <c r="DD33" s="5"/>
      <c r="DE33" s="849"/>
      <c r="DF33" s="848"/>
      <c r="DG33" s="848"/>
      <c r="DH33" s="848"/>
      <c r="DI33" s="848"/>
      <c r="DJ33" s="600"/>
      <c r="DK33" s="600"/>
      <c r="DL33" s="600"/>
      <c r="DM33" s="600"/>
      <c r="DN33" s="600"/>
      <c r="DO33" s="600"/>
      <c r="DP33" s="600"/>
      <c r="DQ33" s="600"/>
      <c r="DR33" s="600"/>
      <c r="DS33" s="600"/>
      <c r="DT33" s="600"/>
      <c r="DU33" s="600"/>
      <c r="DV33" s="600"/>
      <c r="DW33" s="600"/>
      <c r="DX33" s="600"/>
      <c r="DY33" s="5"/>
      <c r="DZ33" s="5"/>
      <c r="EA33" s="5"/>
      <c r="EB33" s="5"/>
      <c r="EC33" s="5"/>
      <c r="ED33" s="5"/>
      <c r="EE33" s="5"/>
    </row>
    <row r="34" spans="2:135" s="3" customFormat="1" ht="11.1" customHeight="1">
      <c r="B34" s="659"/>
      <c r="C34" s="6"/>
      <c r="D34" s="660"/>
      <c r="E34" s="6"/>
      <c r="F34" s="505"/>
      <c r="G34" s="505"/>
      <c r="H34" s="505"/>
      <c r="I34" s="6"/>
      <c r="J34" s="6"/>
      <c r="K34" s="6"/>
      <c r="L34" s="6"/>
      <c r="M34" s="6"/>
      <c r="N34" s="6"/>
      <c r="O34" s="6"/>
      <c r="P34" s="6"/>
      <c r="Q34" s="6"/>
      <c r="R34" s="626"/>
      <c r="S34" s="658"/>
      <c r="T34" s="6"/>
      <c r="U34" s="6"/>
      <c r="V34" s="6"/>
      <c r="W34" s="6"/>
      <c r="X34" s="505"/>
      <c r="Y34" s="6"/>
      <c r="Z34" s="505"/>
      <c r="AA34" s="655"/>
      <c r="AB34" s="505"/>
      <c r="AC34" s="505"/>
      <c r="AD34" s="505"/>
      <c r="AE34" s="505"/>
      <c r="AF34" s="505"/>
      <c r="AG34" s="505"/>
      <c r="AH34" s="505"/>
      <c r="AI34" s="505"/>
      <c r="AJ34" s="505"/>
      <c r="AK34" s="505"/>
      <c r="AL34" s="505"/>
      <c r="AM34" s="505"/>
      <c r="AN34" s="505"/>
      <c r="AO34" s="505"/>
      <c r="AP34" s="505"/>
      <c r="AQ34" s="505"/>
      <c r="AR34" s="505"/>
      <c r="AS34" s="505"/>
      <c r="AT34" s="505"/>
      <c r="AU34" s="505"/>
      <c r="AV34" s="6"/>
      <c r="AW34" s="505"/>
      <c r="AX34" s="6"/>
      <c r="AY34" s="6"/>
      <c r="AZ34" s="6"/>
      <c r="BA34" s="6"/>
      <c r="BB34" s="6"/>
      <c r="BC34" s="6"/>
      <c r="BD34" s="6"/>
      <c r="BE34" s="6"/>
      <c r="BF34" s="6"/>
      <c r="BG34" s="658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61"/>
      <c r="BV34" s="849"/>
      <c r="BW34" s="849"/>
      <c r="BX34" s="849"/>
      <c r="BY34" s="5"/>
      <c r="BZ34" s="5" t="s">
        <v>869</v>
      </c>
      <c r="CA34" s="5"/>
      <c r="CB34" s="849"/>
      <c r="CC34" s="849"/>
      <c r="CD34" s="849"/>
      <c r="CE34" s="849"/>
      <c r="CF34" s="849"/>
      <c r="CG34" s="849"/>
      <c r="CH34" s="849"/>
      <c r="CI34" s="849"/>
      <c r="CJ34" s="849"/>
      <c r="CK34" s="849"/>
      <c r="CL34" s="849"/>
      <c r="CM34" s="1215"/>
      <c r="CN34" s="1215"/>
      <c r="CO34" s="1215"/>
      <c r="CP34" s="1215"/>
      <c r="CQ34" s="1215"/>
      <c r="CR34" s="1215"/>
      <c r="CS34" s="1215"/>
      <c r="CT34" s="1215"/>
      <c r="CU34" s="5"/>
      <c r="CV34" s="5"/>
      <c r="CW34" s="5"/>
      <c r="CX34" s="27"/>
      <c r="CY34" s="600"/>
      <c r="CZ34" s="849"/>
      <c r="DA34" s="1214"/>
      <c r="DC34" s="5"/>
      <c r="DD34" s="5"/>
      <c r="DE34" s="849"/>
      <c r="DF34" s="848"/>
      <c r="DG34" s="848"/>
      <c r="DH34" s="848"/>
      <c r="DI34" s="848"/>
      <c r="DJ34" s="600"/>
      <c r="DK34" s="600"/>
      <c r="DL34" s="600"/>
      <c r="DM34" s="600"/>
      <c r="DN34" s="600"/>
      <c r="DO34" s="600"/>
      <c r="DP34" s="600"/>
      <c r="DQ34" s="600"/>
      <c r="DR34" s="600"/>
      <c r="DS34" s="600"/>
      <c r="DT34" s="600"/>
      <c r="DU34" s="600"/>
      <c r="DV34" s="600"/>
      <c r="DW34" s="600"/>
      <c r="DX34" s="600"/>
      <c r="DY34" s="5"/>
      <c r="DZ34" s="5"/>
      <c r="EA34" s="5"/>
      <c r="EB34" s="5"/>
      <c r="EC34" s="5"/>
      <c r="ED34" s="5"/>
      <c r="EE34" s="5"/>
    </row>
    <row r="35" spans="2:135" s="3" customFormat="1" ht="11.1" customHeight="1">
      <c r="B35" s="659"/>
      <c r="C35" s="6"/>
      <c r="D35" s="660"/>
      <c r="E35" s="6"/>
      <c r="F35" s="505"/>
      <c r="G35" s="505"/>
      <c r="H35" s="505"/>
      <c r="I35" s="6"/>
      <c r="J35" s="6"/>
      <c r="K35" s="6"/>
      <c r="L35" s="6"/>
      <c r="M35" s="6"/>
      <c r="N35" s="6"/>
      <c r="O35" s="6"/>
      <c r="P35" s="6"/>
      <c r="Q35" s="6"/>
      <c r="R35" s="626"/>
      <c r="S35" s="658"/>
      <c r="T35" s="6"/>
      <c r="U35" s="6"/>
      <c r="V35" s="6"/>
      <c r="W35" s="6"/>
      <c r="X35" s="505"/>
      <c r="Y35" s="6"/>
      <c r="Z35" s="505"/>
      <c r="AA35" s="655"/>
      <c r="AB35" s="505"/>
      <c r="AC35" s="505"/>
      <c r="AD35" s="505"/>
      <c r="AE35" s="505"/>
      <c r="AF35" s="505"/>
      <c r="AG35" s="505"/>
      <c r="AH35" s="505"/>
      <c r="AI35" s="505"/>
      <c r="AJ35" s="505"/>
      <c r="AK35" s="505"/>
      <c r="AL35" s="505"/>
      <c r="AM35" s="505"/>
      <c r="AN35" s="505"/>
      <c r="AO35" s="505"/>
      <c r="AP35" s="505"/>
      <c r="AQ35" s="505"/>
      <c r="AR35" s="505"/>
      <c r="AS35" s="505"/>
      <c r="AT35" s="505"/>
      <c r="AU35" s="505"/>
      <c r="AV35" s="6"/>
      <c r="AW35" s="505"/>
      <c r="AX35" s="6"/>
      <c r="AY35" s="6"/>
      <c r="AZ35" s="6"/>
      <c r="BA35" s="6"/>
      <c r="BB35" s="6"/>
      <c r="BC35" s="6"/>
      <c r="BD35" s="6"/>
      <c r="BE35" s="6"/>
      <c r="BF35" s="6"/>
      <c r="BG35" s="658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61"/>
      <c r="BV35" s="849"/>
      <c r="BW35" s="849"/>
      <c r="BX35" s="849"/>
      <c r="BY35" s="5"/>
      <c r="BZ35" s="5" t="s">
        <v>870</v>
      </c>
      <c r="CA35" s="5"/>
      <c r="CB35" s="849"/>
      <c r="CC35" s="849"/>
      <c r="CD35" s="849"/>
      <c r="CE35" s="849"/>
      <c r="CF35" s="849"/>
      <c r="CG35" s="849"/>
      <c r="CH35" s="849"/>
      <c r="CI35" s="849"/>
      <c r="CJ35" s="849"/>
      <c r="CK35" s="849"/>
      <c r="CL35" s="849"/>
      <c r="CM35" s="1215"/>
      <c r="CN35" s="1215"/>
      <c r="CO35" s="1215"/>
      <c r="CP35" s="1215"/>
      <c r="CQ35" s="1215"/>
      <c r="CR35" s="1215"/>
      <c r="CS35" s="1215"/>
      <c r="CT35" s="1215"/>
      <c r="CU35" s="5"/>
      <c r="CV35" s="5"/>
      <c r="CW35" s="5"/>
      <c r="CX35" s="27"/>
      <c r="CY35" s="600"/>
      <c r="CZ35" s="849"/>
      <c r="DA35" s="1214"/>
      <c r="DC35" s="5"/>
      <c r="DD35" s="5"/>
      <c r="DE35" s="849"/>
      <c r="DF35" s="848"/>
      <c r="DG35" s="848"/>
      <c r="DH35" s="848"/>
      <c r="DI35" s="848"/>
      <c r="DJ35" s="600"/>
      <c r="DK35" s="600"/>
      <c r="DL35" s="600"/>
      <c r="DM35" s="600"/>
      <c r="DN35" s="600"/>
      <c r="DO35" s="600"/>
      <c r="DP35" s="600"/>
      <c r="DQ35" s="600"/>
      <c r="DR35" s="600"/>
      <c r="DS35" s="600"/>
      <c r="DT35" s="600"/>
      <c r="DU35" s="600"/>
      <c r="DV35" s="600"/>
      <c r="DW35" s="600"/>
      <c r="DX35" s="600"/>
      <c r="DY35" s="5"/>
      <c r="DZ35" s="5"/>
      <c r="EA35" s="5"/>
      <c r="EB35" s="5"/>
      <c r="EC35" s="5"/>
      <c r="ED35" s="5"/>
      <c r="EE35" s="5"/>
    </row>
    <row r="36" spans="2:135" s="3" customFormat="1" ht="11.1" customHeight="1">
      <c r="B36" s="659"/>
      <c r="C36" s="6"/>
      <c r="D36" s="660"/>
      <c r="E36" s="6"/>
      <c r="F36" s="505"/>
      <c r="G36" s="505"/>
      <c r="H36" s="505"/>
      <c r="I36" s="6"/>
      <c r="J36" s="6"/>
      <c r="K36" s="6"/>
      <c r="L36" s="6"/>
      <c r="M36" s="6"/>
      <c r="N36" s="6"/>
      <c r="O36" s="6"/>
      <c r="P36" s="6"/>
      <c r="Q36" s="6"/>
      <c r="R36" s="626"/>
      <c r="S36" s="658"/>
      <c r="T36" s="6"/>
      <c r="U36" s="6"/>
      <c r="V36" s="6"/>
      <c r="W36" s="6"/>
      <c r="X36" s="505"/>
      <c r="Y36" s="6"/>
      <c r="Z36" s="505"/>
      <c r="AA36" s="655"/>
      <c r="AB36" s="505"/>
      <c r="AC36" s="505"/>
      <c r="AD36" s="505"/>
      <c r="AE36" s="505"/>
      <c r="AF36" s="505"/>
      <c r="AG36" s="505"/>
      <c r="AH36" s="505"/>
      <c r="AI36" s="505"/>
      <c r="AJ36" s="505"/>
      <c r="AK36" s="505"/>
      <c r="AL36" s="505"/>
      <c r="AM36" s="505"/>
      <c r="AN36" s="505"/>
      <c r="AO36" s="505"/>
      <c r="AP36" s="505"/>
      <c r="AQ36" s="505"/>
      <c r="AR36" s="505"/>
      <c r="AS36" s="505"/>
      <c r="AT36" s="505"/>
      <c r="AU36" s="505"/>
      <c r="AV36" s="6"/>
      <c r="AW36" s="505"/>
      <c r="AX36" s="6"/>
      <c r="AY36" s="6"/>
      <c r="AZ36" s="6"/>
      <c r="BA36" s="6"/>
      <c r="BB36" s="6"/>
      <c r="BC36" s="6"/>
      <c r="BD36" s="6"/>
      <c r="BE36" s="6"/>
      <c r="BF36" s="6"/>
      <c r="BG36" s="658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61"/>
      <c r="BV36" s="849"/>
      <c r="BW36" s="849"/>
      <c r="BX36" s="849"/>
      <c r="BY36" s="5"/>
      <c r="BZ36" s="5" t="s">
        <v>871</v>
      </c>
      <c r="CA36" s="5"/>
      <c r="CB36" s="849"/>
      <c r="CC36" s="849"/>
      <c r="CD36" s="849"/>
      <c r="CE36" s="849"/>
      <c r="CF36" s="849"/>
      <c r="CG36" s="849"/>
      <c r="CH36" s="849"/>
      <c r="CI36" s="849"/>
      <c r="CJ36" s="849"/>
      <c r="CK36" s="849"/>
      <c r="CL36" s="849"/>
      <c r="CM36" s="1215"/>
      <c r="CN36" s="1215"/>
      <c r="CO36" s="1215"/>
      <c r="CP36" s="1215"/>
      <c r="CQ36" s="1215"/>
      <c r="CR36" s="1215"/>
      <c r="CS36" s="1215"/>
      <c r="CT36" s="1215"/>
      <c r="CU36" s="5"/>
      <c r="CV36" s="5"/>
      <c r="CW36" s="5"/>
      <c r="CX36" s="27"/>
      <c r="CY36" s="600"/>
      <c r="CZ36" s="849"/>
      <c r="DA36" s="1214"/>
      <c r="DC36" s="5"/>
      <c r="DD36" s="5"/>
      <c r="DE36" s="849"/>
      <c r="DF36" s="848"/>
      <c r="DG36" s="848"/>
      <c r="DH36" s="848"/>
      <c r="DI36" s="848"/>
      <c r="DJ36" s="600"/>
      <c r="DK36" s="600"/>
      <c r="DL36" s="600"/>
      <c r="DM36" s="600"/>
      <c r="DN36" s="600"/>
      <c r="DO36" s="600"/>
      <c r="DP36" s="600"/>
      <c r="DQ36" s="600"/>
      <c r="DR36" s="600"/>
      <c r="DS36" s="600"/>
      <c r="DT36" s="600"/>
      <c r="DU36" s="600"/>
      <c r="DV36" s="600"/>
      <c r="DW36" s="600"/>
      <c r="DX36" s="600"/>
      <c r="DY36" s="5"/>
      <c r="DZ36" s="5"/>
      <c r="EA36" s="5"/>
      <c r="EB36" s="5"/>
      <c r="EC36" s="5"/>
      <c r="ED36" s="5"/>
      <c r="EE36" s="5"/>
    </row>
    <row r="37" spans="2:135" s="3" customFormat="1" ht="11.1" customHeight="1">
      <c r="B37" s="659"/>
      <c r="C37" s="6"/>
      <c r="D37" s="660"/>
      <c r="E37" s="6"/>
      <c r="F37" s="505"/>
      <c r="G37" s="505"/>
      <c r="H37" s="505"/>
      <c r="I37" s="6"/>
      <c r="J37" s="6"/>
      <c r="K37" s="6"/>
      <c r="L37" s="6"/>
      <c r="M37" s="6"/>
      <c r="N37" s="6"/>
      <c r="O37" s="6"/>
      <c r="P37" s="6"/>
      <c r="Q37" s="6"/>
      <c r="R37" s="626"/>
      <c r="S37" s="658"/>
      <c r="T37" s="6"/>
      <c r="U37" s="6"/>
      <c r="V37" s="6"/>
      <c r="W37" s="6"/>
      <c r="X37" s="505"/>
      <c r="Y37" s="6"/>
      <c r="Z37" s="505"/>
      <c r="AA37" s="655"/>
      <c r="AB37" s="505"/>
      <c r="AC37" s="505"/>
      <c r="AD37" s="505"/>
      <c r="AE37" s="505"/>
      <c r="AF37" s="505"/>
      <c r="AG37" s="505"/>
      <c r="AH37" s="505"/>
      <c r="AI37" s="505"/>
      <c r="AJ37" s="505"/>
      <c r="AK37" s="505"/>
      <c r="AL37" s="505"/>
      <c r="AM37" s="505"/>
      <c r="AN37" s="505"/>
      <c r="AO37" s="505"/>
      <c r="AP37" s="505"/>
      <c r="AQ37" s="505"/>
      <c r="AR37" s="505"/>
      <c r="AS37" s="505"/>
      <c r="AT37" s="505"/>
      <c r="AU37" s="505"/>
      <c r="AV37" s="6"/>
      <c r="AW37" s="505"/>
      <c r="AX37" s="6"/>
      <c r="AY37" s="6"/>
      <c r="AZ37" s="6"/>
      <c r="BA37" s="6"/>
      <c r="BB37" s="6"/>
      <c r="BC37" s="6"/>
      <c r="BD37" s="6"/>
      <c r="BE37" s="6"/>
      <c r="BF37" s="6"/>
      <c r="BG37" s="658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61"/>
      <c r="BV37" s="849"/>
      <c r="BW37" s="849"/>
      <c r="BX37" s="849"/>
      <c r="BY37" s="5"/>
      <c r="BZ37" s="5" t="s">
        <v>970</v>
      </c>
      <c r="CA37" s="5"/>
      <c r="CB37" s="849"/>
      <c r="CC37" s="849"/>
      <c r="CD37" s="849"/>
      <c r="CE37" s="849"/>
      <c r="CF37" s="849"/>
      <c r="CG37" s="849"/>
      <c r="CH37" s="849"/>
      <c r="CI37" s="849"/>
      <c r="CJ37" s="849"/>
      <c r="CK37" s="849"/>
      <c r="CL37" s="849"/>
      <c r="CM37" s="1215"/>
      <c r="CN37" s="1215"/>
      <c r="CO37" s="1215"/>
      <c r="CP37" s="1215"/>
      <c r="CQ37" s="1215"/>
      <c r="CR37" s="1215"/>
      <c r="CS37" s="1215"/>
      <c r="CT37" s="1215"/>
      <c r="CU37" s="5"/>
      <c r="CV37" s="5"/>
      <c r="CW37" s="5"/>
      <c r="CX37" s="27"/>
      <c r="CY37" s="600"/>
      <c r="CZ37" s="849"/>
      <c r="DA37" s="1214"/>
      <c r="DC37" s="5"/>
      <c r="DD37" s="5"/>
      <c r="DE37" s="849"/>
      <c r="DF37" s="848"/>
      <c r="DG37" s="848"/>
      <c r="DH37" s="848"/>
      <c r="DI37" s="848"/>
      <c r="DJ37" s="600"/>
      <c r="DK37" s="600"/>
      <c r="DL37" s="600"/>
      <c r="DM37" s="600"/>
      <c r="DN37" s="600"/>
      <c r="DO37" s="600"/>
      <c r="DP37" s="600"/>
      <c r="DQ37" s="600"/>
      <c r="DR37" s="600"/>
      <c r="DS37" s="600"/>
      <c r="DT37" s="600"/>
      <c r="DU37" s="600"/>
      <c r="DV37" s="600"/>
      <c r="DW37" s="600"/>
      <c r="DX37" s="600"/>
      <c r="DY37" s="5"/>
      <c r="DZ37" s="5"/>
      <c r="EA37" s="5"/>
      <c r="EB37" s="5"/>
      <c r="EC37" s="5"/>
      <c r="ED37" s="5"/>
      <c r="EE37" s="5"/>
    </row>
    <row r="38" spans="2:135" s="3" customFormat="1" ht="11.1" customHeight="1">
      <c r="B38" s="659"/>
      <c r="C38" s="6"/>
      <c r="D38" s="660"/>
      <c r="E38" s="6"/>
      <c r="F38" s="505"/>
      <c r="G38" s="505"/>
      <c r="H38" s="505"/>
      <c r="I38" s="6"/>
      <c r="J38" s="6"/>
      <c r="K38" s="6"/>
      <c r="L38" s="6"/>
      <c r="M38" s="6"/>
      <c r="N38" s="6"/>
      <c r="O38" s="6"/>
      <c r="P38" s="6"/>
      <c r="Q38" s="6"/>
      <c r="R38" s="626"/>
      <c r="S38" s="658"/>
      <c r="T38" s="6"/>
      <c r="U38" s="6"/>
      <c r="V38" s="6"/>
      <c r="W38" s="6"/>
      <c r="X38" s="505"/>
      <c r="Y38" s="6"/>
      <c r="Z38" s="505"/>
      <c r="AA38" s="655"/>
      <c r="AB38" s="505"/>
      <c r="AC38" s="505"/>
      <c r="AD38" s="505"/>
      <c r="AE38" s="505"/>
      <c r="AF38" s="505"/>
      <c r="AG38" s="505"/>
      <c r="AH38" s="505"/>
      <c r="AI38" s="505"/>
      <c r="AJ38" s="505"/>
      <c r="AK38" s="505"/>
      <c r="AL38" s="505"/>
      <c r="AM38" s="505"/>
      <c r="AN38" s="505"/>
      <c r="AO38" s="505"/>
      <c r="AP38" s="505"/>
      <c r="AQ38" s="505"/>
      <c r="AR38" s="505"/>
      <c r="AS38" s="505"/>
      <c r="AT38" s="505"/>
      <c r="AU38" s="505"/>
      <c r="AV38" s="6"/>
      <c r="AW38" s="505"/>
      <c r="AX38" s="6"/>
      <c r="AY38" s="6"/>
      <c r="AZ38" s="6"/>
      <c r="BA38" s="6"/>
      <c r="BB38" s="6"/>
      <c r="BC38" s="6"/>
      <c r="BD38" s="6"/>
      <c r="BE38" s="6"/>
      <c r="BF38" s="6"/>
      <c r="BG38" s="658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61"/>
      <c r="BV38" s="849"/>
      <c r="BW38" s="849"/>
      <c r="BX38" s="849"/>
      <c r="BY38" s="5"/>
      <c r="BZ38" s="5" t="s">
        <v>971</v>
      </c>
      <c r="CA38" s="5"/>
      <c r="CB38" s="849"/>
      <c r="CC38" s="849"/>
      <c r="CD38" s="849"/>
      <c r="CE38" s="849"/>
      <c r="CF38" s="849"/>
      <c r="CG38" s="849"/>
      <c r="CH38" s="849"/>
      <c r="CI38" s="849"/>
      <c r="CJ38" s="849"/>
      <c r="CK38" s="849"/>
      <c r="CL38" s="849"/>
      <c r="CM38" s="1215"/>
      <c r="CN38" s="1215"/>
      <c r="CO38" s="1215"/>
      <c r="CP38" s="1215"/>
      <c r="CQ38" s="1215"/>
      <c r="CR38" s="1215"/>
      <c r="CS38" s="1215"/>
      <c r="CT38" s="1215"/>
      <c r="CU38" s="5"/>
      <c r="CV38" s="5"/>
      <c r="CW38" s="5"/>
      <c r="CX38" s="27"/>
      <c r="CY38" s="600"/>
      <c r="CZ38" s="849"/>
      <c r="DA38" s="1214"/>
      <c r="DC38" s="5"/>
      <c r="DD38" s="5"/>
      <c r="DE38" s="849"/>
      <c r="DF38" s="848"/>
      <c r="DG38" s="848"/>
      <c r="DH38" s="848"/>
      <c r="DI38" s="848"/>
      <c r="DJ38" s="600"/>
      <c r="DK38" s="600"/>
      <c r="DL38" s="600"/>
      <c r="DM38" s="600"/>
      <c r="DN38" s="600"/>
      <c r="DO38" s="600"/>
      <c r="DP38" s="600"/>
      <c r="DQ38" s="600"/>
      <c r="DR38" s="600"/>
      <c r="DS38" s="600"/>
      <c r="DT38" s="600"/>
      <c r="DU38" s="600"/>
      <c r="DV38" s="600"/>
      <c r="DW38" s="600"/>
      <c r="DX38" s="600"/>
      <c r="DY38" s="5"/>
      <c r="DZ38" s="5"/>
      <c r="EA38" s="5"/>
      <c r="EB38" s="5"/>
      <c r="EC38" s="5"/>
      <c r="ED38" s="5"/>
      <c r="EE38" s="5"/>
    </row>
    <row r="39" spans="2:135" s="3" customFormat="1" ht="11.1" customHeight="1">
      <c r="B39" s="659"/>
      <c r="C39" s="6"/>
      <c r="D39" s="660"/>
      <c r="E39" s="6"/>
      <c r="F39" s="505"/>
      <c r="G39" s="505"/>
      <c r="H39" s="505"/>
      <c r="I39" s="6"/>
      <c r="J39" s="6"/>
      <c r="K39" s="6"/>
      <c r="L39" s="6"/>
      <c r="M39" s="6"/>
      <c r="N39" s="6"/>
      <c r="O39" s="6"/>
      <c r="P39" s="6"/>
      <c r="Q39" s="6"/>
      <c r="R39" s="626"/>
      <c r="S39" s="658"/>
      <c r="T39" s="6"/>
      <c r="U39" s="6"/>
      <c r="V39" s="6"/>
      <c r="W39" s="6"/>
      <c r="X39" s="505"/>
      <c r="Y39" s="6"/>
      <c r="Z39" s="505"/>
      <c r="AA39" s="655"/>
      <c r="AB39" s="505"/>
      <c r="AC39" s="505"/>
      <c r="AD39" s="505"/>
      <c r="AE39" s="505"/>
      <c r="AF39" s="505"/>
      <c r="AG39" s="505"/>
      <c r="AH39" s="505"/>
      <c r="AI39" s="505"/>
      <c r="AJ39" s="505"/>
      <c r="AK39" s="505"/>
      <c r="AL39" s="505"/>
      <c r="AM39" s="505"/>
      <c r="AN39" s="505"/>
      <c r="AO39" s="505"/>
      <c r="AP39" s="505"/>
      <c r="AQ39" s="505"/>
      <c r="AR39" s="505"/>
      <c r="AS39" s="505"/>
      <c r="AT39" s="505"/>
      <c r="AU39" s="505"/>
      <c r="AV39" s="6"/>
      <c r="AW39" s="505"/>
      <c r="AX39" s="6"/>
      <c r="AY39" s="6"/>
      <c r="AZ39" s="6"/>
      <c r="BA39" s="6"/>
      <c r="BB39" s="6"/>
      <c r="BC39" s="6"/>
      <c r="BD39" s="6"/>
      <c r="BE39" s="6"/>
      <c r="BF39" s="6"/>
      <c r="BG39" s="658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61"/>
      <c r="BV39" s="849"/>
      <c r="BW39" s="849"/>
      <c r="BX39" s="849"/>
      <c r="BY39" s="5"/>
      <c r="BZ39" s="5" t="s">
        <v>872</v>
      </c>
      <c r="CA39" s="5"/>
      <c r="CB39" s="849"/>
      <c r="CC39" s="849"/>
      <c r="CD39" s="849"/>
      <c r="CE39" s="849"/>
      <c r="CF39" s="849"/>
      <c r="CG39" s="849"/>
      <c r="CH39" s="849"/>
      <c r="CI39" s="849"/>
      <c r="CJ39" s="849"/>
      <c r="CK39" s="849"/>
      <c r="CL39" s="849"/>
      <c r="CM39" s="1215"/>
      <c r="CN39" s="1215"/>
      <c r="CO39" s="1215"/>
      <c r="CP39" s="1215"/>
      <c r="CQ39" s="1215"/>
      <c r="CR39" s="1215"/>
      <c r="CS39" s="1215"/>
      <c r="CT39" s="1215"/>
      <c r="CU39" s="5"/>
      <c r="CV39" s="5"/>
      <c r="CW39" s="5"/>
      <c r="CX39" s="27"/>
      <c r="CY39" s="600"/>
      <c r="CZ39" s="849"/>
      <c r="DA39" s="1214"/>
      <c r="DC39" s="5"/>
      <c r="DD39" s="5"/>
      <c r="DE39" s="849"/>
      <c r="DF39" s="848"/>
      <c r="DG39" s="848"/>
      <c r="DH39" s="848"/>
      <c r="DI39" s="848"/>
      <c r="DJ39" s="600"/>
      <c r="DK39" s="600"/>
      <c r="DL39" s="600"/>
      <c r="DM39" s="600"/>
      <c r="DN39" s="600"/>
      <c r="DO39" s="600"/>
      <c r="DP39" s="600"/>
      <c r="DQ39" s="600"/>
      <c r="DR39" s="600"/>
      <c r="DS39" s="600"/>
      <c r="DT39" s="600"/>
      <c r="DU39" s="600"/>
      <c r="DV39" s="600"/>
      <c r="DW39" s="600"/>
      <c r="DX39" s="600"/>
      <c r="DY39" s="5"/>
      <c r="DZ39" s="5"/>
      <c r="EA39" s="5"/>
      <c r="EB39" s="5"/>
      <c r="EC39" s="5"/>
      <c r="ED39" s="5"/>
      <c r="EE39" s="5"/>
    </row>
    <row r="40" spans="2:135" s="3" customFormat="1" ht="11.1" customHeight="1">
      <c r="B40" s="659"/>
      <c r="C40" s="6"/>
      <c r="D40" s="660"/>
      <c r="E40" s="6"/>
      <c r="F40" s="505"/>
      <c r="G40" s="505"/>
      <c r="H40" s="505"/>
      <c r="I40" s="6"/>
      <c r="J40" s="6"/>
      <c r="K40" s="6"/>
      <c r="L40" s="6"/>
      <c r="M40" s="6"/>
      <c r="N40" s="6"/>
      <c r="O40" s="6"/>
      <c r="P40" s="6"/>
      <c r="Q40" s="6"/>
      <c r="R40" s="626"/>
      <c r="S40" s="658"/>
      <c r="T40" s="6"/>
      <c r="U40" s="6"/>
      <c r="V40" s="6"/>
      <c r="W40" s="6"/>
      <c r="X40" s="505"/>
      <c r="Y40" s="6"/>
      <c r="Z40" s="505"/>
      <c r="AA40" s="655"/>
      <c r="AB40" s="505"/>
      <c r="AC40" s="505"/>
      <c r="AD40" s="505"/>
      <c r="AE40" s="505"/>
      <c r="AF40" s="505"/>
      <c r="AG40" s="505"/>
      <c r="AH40" s="505"/>
      <c r="AI40" s="505"/>
      <c r="AJ40" s="505"/>
      <c r="AK40" s="505"/>
      <c r="AL40" s="505"/>
      <c r="AM40" s="505"/>
      <c r="AN40" s="505"/>
      <c r="AO40" s="505"/>
      <c r="AP40" s="505"/>
      <c r="AQ40" s="505"/>
      <c r="AR40" s="505"/>
      <c r="AS40" s="505"/>
      <c r="AT40" s="505"/>
      <c r="AU40" s="505"/>
      <c r="AV40" s="6"/>
      <c r="AW40" s="505"/>
      <c r="AX40" s="6"/>
      <c r="AY40" s="6"/>
      <c r="AZ40" s="6"/>
      <c r="BA40" s="6"/>
      <c r="BB40" s="6"/>
      <c r="BC40" s="6"/>
      <c r="BD40" s="6"/>
      <c r="BE40" s="6"/>
      <c r="BF40" s="6"/>
      <c r="BG40" s="658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61"/>
      <c r="BV40" s="849"/>
      <c r="BW40" s="849"/>
      <c r="BX40" s="849"/>
      <c r="BY40" s="5"/>
      <c r="BZ40" s="5" t="s">
        <v>972</v>
      </c>
      <c r="CA40" s="5"/>
      <c r="CB40" s="849"/>
      <c r="CC40" s="849"/>
      <c r="CD40" s="849"/>
      <c r="CE40" s="849"/>
      <c r="CF40" s="849"/>
      <c r="CG40" s="849"/>
      <c r="CH40" s="849"/>
      <c r="CI40" s="849"/>
      <c r="CJ40" s="849"/>
      <c r="CK40" s="849"/>
      <c r="CL40" s="849"/>
      <c r="CM40" s="1215"/>
      <c r="CN40" s="1215"/>
      <c r="CO40" s="1215"/>
      <c r="CP40" s="1215"/>
      <c r="CQ40" s="1215"/>
      <c r="CR40" s="1215"/>
      <c r="CS40" s="1215"/>
      <c r="CT40" s="1215"/>
      <c r="CU40" s="5"/>
      <c r="CV40" s="5"/>
      <c r="CW40" s="5"/>
      <c r="CX40" s="27"/>
      <c r="CY40" s="600"/>
      <c r="CZ40" s="849"/>
      <c r="DA40" s="1214"/>
      <c r="DC40" s="5"/>
      <c r="DD40" s="5"/>
      <c r="DE40" s="849"/>
      <c r="DF40" s="848"/>
      <c r="DG40" s="848"/>
      <c r="DH40" s="848"/>
      <c r="DI40" s="848"/>
      <c r="DJ40" s="600"/>
      <c r="DK40" s="600"/>
      <c r="DL40" s="600"/>
      <c r="DM40" s="600"/>
      <c r="DN40" s="600"/>
      <c r="DO40" s="600"/>
      <c r="DP40" s="600"/>
      <c r="DQ40" s="600"/>
      <c r="DR40" s="600"/>
      <c r="DS40" s="600"/>
      <c r="DT40" s="600"/>
      <c r="DU40" s="600"/>
      <c r="DV40" s="600"/>
      <c r="DW40" s="600"/>
      <c r="DX40" s="600"/>
      <c r="DY40" s="5"/>
      <c r="DZ40" s="5"/>
      <c r="EA40" s="5"/>
      <c r="EB40" s="5"/>
      <c r="EC40" s="5"/>
      <c r="ED40" s="5"/>
      <c r="EE40" s="5"/>
    </row>
    <row r="41" spans="2:135" s="3" customFormat="1" ht="11.1" customHeight="1">
      <c r="B41" s="659"/>
      <c r="C41" s="6"/>
      <c r="D41" s="660"/>
      <c r="E41" s="6"/>
      <c r="F41" s="505"/>
      <c r="G41" s="505"/>
      <c r="H41" s="505"/>
      <c r="I41" s="6"/>
      <c r="J41" s="6"/>
      <c r="K41" s="6"/>
      <c r="L41" s="6"/>
      <c r="M41" s="6"/>
      <c r="N41" s="6"/>
      <c r="O41" s="6"/>
      <c r="P41" s="6"/>
      <c r="Q41" s="6"/>
      <c r="R41" s="626"/>
      <c r="S41" s="658"/>
      <c r="T41" s="6"/>
      <c r="U41" s="6"/>
      <c r="V41" s="6"/>
      <c r="W41" s="6"/>
      <c r="X41" s="505"/>
      <c r="Y41" s="6"/>
      <c r="Z41" s="505"/>
      <c r="AA41" s="655"/>
      <c r="AB41" s="505"/>
      <c r="AC41" s="505"/>
      <c r="AD41" s="505"/>
      <c r="AE41" s="505"/>
      <c r="AF41" s="505"/>
      <c r="AG41" s="505"/>
      <c r="AH41" s="505"/>
      <c r="AI41" s="505"/>
      <c r="AJ41" s="505"/>
      <c r="AK41" s="505"/>
      <c r="AL41" s="505"/>
      <c r="AM41" s="505"/>
      <c r="AN41" s="505"/>
      <c r="AO41" s="505"/>
      <c r="AP41" s="505"/>
      <c r="AQ41" s="505"/>
      <c r="AR41" s="505"/>
      <c r="AS41" s="505"/>
      <c r="AT41" s="505"/>
      <c r="AU41" s="505"/>
      <c r="AV41" s="6"/>
      <c r="AW41" s="505"/>
      <c r="AX41" s="6"/>
      <c r="AY41" s="6"/>
      <c r="AZ41" s="6"/>
      <c r="BA41" s="6"/>
      <c r="BB41" s="6"/>
      <c r="BC41" s="6"/>
      <c r="BD41" s="6"/>
      <c r="BE41" s="6"/>
      <c r="BF41" s="6"/>
      <c r="BG41" s="658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61"/>
      <c r="BV41" s="849"/>
      <c r="BW41" s="849"/>
      <c r="BX41" s="849"/>
      <c r="BY41" s="5"/>
      <c r="BZ41" s="5" t="s">
        <v>973</v>
      </c>
      <c r="CA41" s="5"/>
      <c r="CB41" s="849"/>
      <c r="CC41" s="849"/>
      <c r="CD41" s="849"/>
      <c r="CE41" s="849"/>
      <c r="CF41" s="849"/>
      <c r="CG41" s="849"/>
      <c r="CH41" s="849"/>
      <c r="CI41" s="849"/>
      <c r="CJ41" s="849"/>
      <c r="CK41" s="849"/>
      <c r="CL41" s="849"/>
      <c r="CM41" s="1215"/>
      <c r="CN41" s="1215"/>
      <c r="CO41" s="1215"/>
      <c r="CP41" s="1215"/>
      <c r="CQ41" s="1215"/>
      <c r="CR41" s="1215"/>
      <c r="CS41" s="1215"/>
      <c r="CT41" s="1215"/>
      <c r="CU41" s="5"/>
      <c r="CV41" s="5"/>
      <c r="CW41" s="5"/>
      <c r="CX41" s="27"/>
      <c r="CY41" s="600"/>
      <c r="CZ41" s="849"/>
      <c r="DA41" s="1214"/>
      <c r="DC41" s="5"/>
      <c r="DD41" s="5"/>
      <c r="DE41" s="849"/>
      <c r="DF41" s="848"/>
      <c r="DG41" s="848"/>
      <c r="DH41" s="848"/>
      <c r="DI41" s="848"/>
      <c r="DJ41" s="600"/>
      <c r="DK41" s="600"/>
      <c r="DL41" s="600"/>
      <c r="DM41" s="600"/>
      <c r="DN41" s="600"/>
      <c r="DO41" s="600"/>
      <c r="DP41" s="600"/>
      <c r="DQ41" s="600"/>
      <c r="DR41" s="600"/>
      <c r="DS41" s="600"/>
      <c r="DT41" s="600"/>
      <c r="DU41" s="600"/>
      <c r="DV41" s="600"/>
      <c r="DW41" s="600"/>
      <c r="DX41" s="600"/>
      <c r="DY41" s="5"/>
      <c r="DZ41" s="5"/>
      <c r="EA41" s="5"/>
      <c r="EB41" s="5"/>
      <c r="EC41" s="5"/>
      <c r="ED41" s="5"/>
      <c r="EE41" s="5"/>
    </row>
    <row r="42" spans="2:135" s="3" customFormat="1" ht="11.1" customHeight="1">
      <c r="B42" s="659"/>
      <c r="C42" s="6"/>
      <c r="D42" s="660"/>
      <c r="E42" s="6"/>
      <c r="F42" s="505"/>
      <c r="G42" s="505"/>
      <c r="H42" s="505"/>
      <c r="I42" s="6"/>
      <c r="J42" s="6"/>
      <c r="K42" s="6"/>
      <c r="L42" s="6"/>
      <c r="M42" s="6"/>
      <c r="N42" s="6"/>
      <c r="O42" s="6"/>
      <c r="P42" s="6"/>
      <c r="Q42" s="6"/>
      <c r="R42" s="626"/>
      <c r="S42" s="658"/>
      <c r="T42" s="6"/>
      <c r="U42" s="6"/>
      <c r="V42" s="6"/>
      <c r="W42" s="6"/>
      <c r="X42" s="505"/>
      <c r="Y42" s="6"/>
      <c r="Z42" s="505"/>
      <c r="AA42" s="655"/>
      <c r="AB42" s="505"/>
      <c r="AC42" s="505"/>
      <c r="AD42" s="505"/>
      <c r="AE42" s="505"/>
      <c r="AF42" s="505"/>
      <c r="AG42" s="505"/>
      <c r="AH42" s="505"/>
      <c r="AI42" s="505"/>
      <c r="AJ42" s="505"/>
      <c r="AK42" s="505"/>
      <c r="AL42" s="505"/>
      <c r="AM42" s="505"/>
      <c r="AN42" s="505"/>
      <c r="AO42" s="505"/>
      <c r="AP42" s="505"/>
      <c r="AQ42" s="505"/>
      <c r="AR42" s="505"/>
      <c r="AS42" s="505"/>
      <c r="AT42" s="505"/>
      <c r="AU42" s="505"/>
      <c r="AV42" s="6"/>
      <c r="AW42" s="505"/>
      <c r="AX42" s="6"/>
      <c r="AY42" s="6"/>
      <c r="AZ42" s="6"/>
      <c r="BA42" s="6"/>
      <c r="BB42" s="6"/>
      <c r="BC42" s="6"/>
      <c r="BD42" s="6"/>
      <c r="BE42" s="6"/>
      <c r="BF42" s="6"/>
      <c r="BG42" s="658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61"/>
      <c r="BV42" s="849"/>
      <c r="BW42" s="849"/>
      <c r="BX42" s="849"/>
      <c r="BY42" s="5"/>
      <c r="BZ42" s="5" t="s">
        <v>866</v>
      </c>
      <c r="CA42" s="5"/>
      <c r="CB42" s="849"/>
      <c r="CC42" s="849"/>
      <c r="CD42" s="849"/>
      <c r="CE42" s="849"/>
      <c r="CF42" s="849"/>
      <c r="CG42" s="849"/>
      <c r="CH42" s="849"/>
      <c r="CI42" s="849"/>
      <c r="CJ42" s="849"/>
      <c r="CK42" s="849"/>
      <c r="CL42" s="849"/>
      <c r="CM42" s="1215"/>
      <c r="CN42" s="1215"/>
      <c r="CO42" s="1215"/>
      <c r="CP42" s="1215"/>
      <c r="CQ42" s="1215"/>
      <c r="CR42" s="1215"/>
      <c r="CS42" s="1215"/>
      <c r="CT42" s="1215"/>
      <c r="CU42" s="5"/>
      <c r="CV42" s="5"/>
      <c r="CW42" s="5"/>
      <c r="CX42" s="27"/>
      <c r="CY42" s="600"/>
      <c r="CZ42" s="849"/>
      <c r="DA42" s="1214"/>
      <c r="DC42" s="5"/>
      <c r="DD42" s="5"/>
      <c r="DE42" s="849"/>
      <c r="DF42" s="849"/>
      <c r="DG42" s="849"/>
      <c r="DH42" s="849"/>
      <c r="DI42" s="849"/>
      <c r="DJ42" s="600"/>
      <c r="DK42" s="600"/>
      <c r="DL42" s="600"/>
      <c r="DM42" s="600"/>
      <c r="DN42" s="600"/>
      <c r="DO42" s="600"/>
      <c r="DP42" s="600"/>
      <c r="DQ42" s="600"/>
      <c r="DR42" s="600"/>
      <c r="DS42" s="600"/>
      <c r="DT42" s="600"/>
      <c r="DU42" s="600"/>
      <c r="DV42" s="600"/>
      <c r="DW42" s="600"/>
      <c r="DX42" s="600"/>
      <c r="DY42" s="5"/>
      <c r="DZ42" s="5"/>
      <c r="EA42" s="5"/>
      <c r="EB42" s="5"/>
      <c r="EC42" s="5"/>
      <c r="ED42" s="5"/>
      <c r="EE42" s="5"/>
    </row>
    <row r="43" spans="2:135" s="3" customFormat="1" ht="11.1" customHeight="1">
      <c r="B43" s="659"/>
      <c r="C43" s="6"/>
      <c r="D43" s="660"/>
      <c r="E43" s="6"/>
      <c r="F43" s="505"/>
      <c r="G43" s="505"/>
      <c r="H43" s="505"/>
      <c r="I43" s="6"/>
      <c r="J43" s="6"/>
      <c r="K43" s="6"/>
      <c r="L43" s="6"/>
      <c r="M43" s="6"/>
      <c r="N43" s="6"/>
      <c r="O43" s="6"/>
      <c r="P43" s="6"/>
      <c r="Q43" s="6"/>
      <c r="R43" s="626"/>
      <c r="S43" s="658"/>
      <c r="T43" s="6"/>
      <c r="U43" s="6"/>
      <c r="V43" s="6"/>
      <c r="W43" s="6"/>
      <c r="X43" s="505"/>
      <c r="Y43" s="6"/>
      <c r="Z43" s="505"/>
      <c r="AA43" s="655"/>
      <c r="AB43" s="505"/>
      <c r="AC43" s="505"/>
      <c r="AD43" s="505"/>
      <c r="AE43" s="505"/>
      <c r="AF43" s="505"/>
      <c r="AG43" s="505"/>
      <c r="AH43" s="505"/>
      <c r="AI43" s="505"/>
      <c r="AJ43" s="505"/>
      <c r="AK43" s="505"/>
      <c r="AL43" s="505"/>
      <c r="AM43" s="505"/>
      <c r="AN43" s="505"/>
      <c r="AO43" s="505"/>
      <c r="AP43" s="505"/>
      <c r="AQ43" s="505"/>
      <c r="AR43" s="505"/>
      <c r="AS43" s="505"/>
      <c r="AT43" s="505"/>
      <c r="AU43" s="505"/>
      <c r="AV43" s="6"/>
      <c r="AW43" s="505"/>
      <c r="AX43" s="6"/>
      <c r="AY43" s="6"/>
      <c r="AZ43" s="6"/>
      <c r="BA43" s="6"/>
      <c r="BB43" s="6"/>
      <c r="BC43" s="6"/>
      <c r="BD43" s="6"/>
      <c r="BE43" s="6"/>
      <c r="BF43" s="6"/>
      <c r="BG43" s="658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61"/>
      <c r="BZ43" s="6" t="s">
        <v>1033</v>
      </c>
      <c r="CB43" s="849"/>
      <c r="CC43" s="849"/>
      <c r="CD43" s="849"/>
      <c r="CE43" s="849"/>
      <c r="CF43" s="849"/>
      <c r="CG43" s="849"/>
      <c r="CH43" s="849"/>
      <c r="CI43" s="849"/>
      <c r="CJ43" s="849"/>
      <c r="CK43" s="849"/>
      <c r="CL43" s="849"/>
      <c r="CM43" s="1215"/>
      <c r="CN43" s="1215"/>
      <c r="CO43" s="1215"/>
      <c r="CP43" s="1215"/>
      <c r="CQ43" s="1215"/>
      <c r="CR43" s="1215"/>
      <c r="CS43" s="1215"/>
      <c r="CT43" s="1215"/>
      <c r="CU43" s="5"/>
      <c r="CV43" s="5"/>
      <c r="CW43" s="5"/>
      <c r="CX43" s="662"/>
      <c r="CY43" s="600"/>
      <c r="CZ43" s="849"/>
      <c r="DA43" s="1214"/>
      <c r="DB43" s="849"/>
      <c r="DC43" s="5"/>
      <c r="DD43" s="5"/>
      <c r="DE43" s="849"/>
      <c r="DF43" s="849"/>
      <c r="DG43" s="849"/>
      <c r="DH43" s="849"/>
      <c r="DI43" s="849"/>
      <c r="DJ43" s="600"/>
      <c r="DK43" s="600"/>
      <c r="DL43" s="600"/>
      <c r="DM43" s="600"/>
      <c r="DN43" s="600"/>
      <c r="DO43" s="600"/>
      <c r="DP43" s="600"/>
      <c r="DQ43" s="600"/>
      <c r="DR43" s="600"/>
      <c r="DS43" s="600"/>
      <c r="DT43" s="600"/>
      <c r="DU43" s="600"/>
      <c r="DV43" s="600"/>
      <c r="DW43" s="600"/>
      <c r="DX43" s="600"/>
      <c r="DY43" s="5"/>
      <c r="DZ43" s="5"/>
      <c r="EA43" s="5"/>
      <c r="EB43" s="5"/>
      <c r="EC43" s="5"/>
      <c r="ED43" s="5"/>
      <c r="EE43" s="5"/>
    </row>
    <row r="44" spans="2:135" s="3" customFormat="1" ht="11.1" customHeight="1">
      <c r="B44" s="641"/>
      <c r="C44" s="6"/>
      <c r="D44" s="660"/>
      <c r="E44" s="6"/>
      <c r="F44" s="505"/>
      <c r="G44" s="505"/>
      <c r="H44" s="505"/>
      <c r="I44" s="505"/>
      <c r="J44" s="505"/>
      <c r="K44" s="505"/>
      <c r="L44" s="505"/>
      <c r="M44" s="505"/>
      <c r="N44" s="505"/>
      <c r="O44" s="505"/>
      <c r="P44" s="505"/>
      <c r="Q44" s="505"/>
      <c r="R44" s="656"/>
      <c r="S44" s="658"/>
      <c r="T44" s="6"/>
      <c r="U44" s="6"/>
      <c r="V44" s="6"/>
      <c r="W44" s="6"/>
      <c r="X44" s="505"/>
      <c r="Y44" s="6"/>
      <c r="Z44" s="505"/>
      <c r="AA44" s="655"/>
      <c r="AB44" s="629"/>
      <c r="AC44" s="629"/>
      <c r="AD44" s="505"/>
      <c r="AE44" s="505"/>
      <c r="AF44" s="505"/>
      <c r="AG44" s="505"/>
      <c r="AH44" s="505"/>
      <c r="AI44" s="505"/>
      <c r="AJ44" s="505"/>
      <c r="AK44" s="505"/>
      <c r="AL44" s="505"/>
      <c r="AM44" s="505"/>
      <c r="AN44" s="505"/>
      <c r="AO44" s="505"/>
      <c r="AP44" s="505"/>
      <c r="AQ44" s="505"/>
      <c r="AR44" s="505"/>
      <c r="AS44" s="505"/>
      <c r="AT44" s="505"/>
      <c r="AU44" s="505"/>
      <c r="AV44" s="6"/>
      <c r="AW44" s="505"/>
      <c r="AX44" s="6"/>
      <c r="AY44" s="6"/>
      <c r="AZ44" s="6"/>
      <c r="BA44" s="6"/>
      <c r="BB44" s="6"/>
      <c r="BC44" s="6"/>
      <c r="BD44" s="6"/>
      <c r="BE44" s="6"/>
      <c r="BF44" s="6"/>
      <c r="BG44" s="658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941"/>
      <c r="BW44" s="5"/>
      <c r="BX44" s="5"/>
      <c r="BY44" s="5"/>
      <c r="BZ44" s="3" t="s">
        <v>1176</v>
      </c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1215"/>
      <c r="CN44" s="1215"/>
      <c r="CO44" s="1215"/>
      <c r="CP44" s="1215"/>
      <c r="CQ44" s="1215"/>
      <c r="CR44" s="1215"/>
      <c r="CS44" s="1215"/>
      <c r="CT44" s="1215"/>
      <c r="CU44" s="5"/>
      <c r="CV44" s="5"/>
      <c r="CW44" s="5"/>
      <c r="CX44" s="662"/>
      <c r="CY44" s="849"/>
      <c r="CZ44" s="849"/>
      <c r="DA44" s="849"/>
      <c r="DB44" s="6"/>
      <c r="DC44" s="6"/>
      <c r="DD44" s="848"/>
      <c r="DE44" s="848"/>
      <c r="DF44" s="848"/>
      <c r="DG44" s="848"/>
      <c r="DH44" s="848"/>
      <c r="DI44" s="848"/>
      <c r="DJ44" s="848"/>
      <c r="DK44" s="848"/>
      <c r="DL44" s="6"/>
      <c r="DM44" s="6"/>
      <c r="DN44" s="6"/>
      <c r="DO44" s="6"/>
      <c r="DP44" s="6"/>
      <c r="DQ44" s="849"/>
      <c r="DR44" s="849"/>
      <c r="DS44" s="849"/>
      <c r="DT44" s="849"/>
      <c r="DU44" s="849"/>
      <c r="DV44" s="849"/>
      <c r="DW44" s="849"/>
      <c r="DX44" s="849"/>
      <c r="DY44" s="5"/>
      <c r="DZ44" s="5"/>
      <c r="EA44" s="5"/>
      <c r="EB44" s="5"/>
      <c r="EC44" s="5"/>
      <c r="ED44" s="5"/>
      <c r="EE44" s="5"/>
    </row>
    <row r="45" spans="2:135" s="3" customFormat="1" ht="11.1" customHeight="1">
      <c r="B45" s="659"/>
      <c r="C45" s="6"/>
      <c r="D45" s="397"/>
      <c r="E45" s="1215"/>
      <c r="F45" s="6"/>
      <c r="G45" s="6"/>
      <c r="H45" s="6"/>
      <c r="I45" s="6"/>
      <c r="J45" s="6"/>
      <c r="K45" s="505"/>
      <c r="L45" s="505"/>
      <c r="M45" s="505"/>
      <c r="N45" s="505"/>
      <c r="O45" s="505"/>
      <c r="P45" s="505"/>
      <c r="Q45" s="505"/>
      <c r="R45" s="656"/>
      <c r="S45" s="658"/>
      <c r="T45" s="6"/>
      <c r="U45" s="6"/>
      <c r="V45" s="6"/>
      <c r="W45" s="6"/>
      <c r="X45" s="650"/>
      <c r="Y45" s="6"/>
      <c r="Z45" s="505"/>
      <c r="AA45" s="655"/>
      <c r="AB45" s="505"/>
      <c r="AC45" s="6"/>
      <c r="AD45" s="505"/>
      <c r="AE45" s="505"/>
      <c r="AF45" s="505"/>
      <c r="AG45" s="505"/>
      <c r="AH45" s="505"/>
      <c r="AI45" s="505"/>
      <c r="AJ45" s="505"/>
      <c r="AK45" s="505"/>
      <c r="AL45" s="505"/>
      <c r="AM45" s="505"/>
      <c r="AN45" s="505"/>
      <c r="AO45" s="505"/>
      <c r="AP45" s="505"/>
      <c r="AQ45" s="505"/>
      <c r="AR45" s="505"/>
      <c r="AS45" s="505"/>
      <c r="AT45" s="505"/>
      <c r="AU45" s="505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58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941"/>
      <c r="BV45" s="5"/>
      <c r="BW45" s="848"/>
      <c r="BZ45" s="3" t="s">
        <v>631</v>
      </c>
      <c r="CJ45" s="505"/>
      <c r="CK45" s="505"/>
      <c r="CL45" s="6"/>
      <c r="CM45" s="6"/>
      <c r="CS45" s="5"/>
      <c r="CT45" s="5"/>
      <c r="CU45" s="505"/>
      <c r="CV45" s="505"/>
      <c r="CW45" s="505"/>
      <c r="CX45" s="27"/>
      <c r="CY45" s="849"/>
      <c r="CZ45" s="1214"/>
      <c r="DA45" s="1214"/>
      <c r="DB45" s="6"/>
      <c r="DC45" s="6"/>
      <c r="DD45" s="848"/>
      <c r="DE45" s="848"/>
      <c r="DF45" s="848"/>
      <c r="DG45" s="848"/>
      <c r="DH45" s="848"/>
      <c r="DI45" s="849"/>
      <c r="DJ45" s="849"/>
      <c r="DK45" s="4"/>
      <c r="DL45" s="4"/>
      <c r="DM45" s="4"/>
      <c r="DN45" s="5"/>
      <c r="DO45" s="5"/>
      <c r="DP45" s="5"/>
      <c r="DQ45" s="5"/>
      <c r="DR45" s="849"/>
      <c r="DS45" s="849"/>
      <c r="DT45" s="849"/>
      <c r="DU45" s="849"/>
      <c r="DV45" s="849"/>
      <c r="DW45" s="849"/>
      <c r="DX45" s="849"/>
      <c r="DY45" s="5"/>
      <c r="DZ45" s="5"/>
      <c r="EA45" s="5"/>
      <c r="EB45" s="5"/>
      <c r="EC45" s="5"/>
      <c r="ED45" s="5"/>
      <c r="EE45" s="5"/>
    </row>
    <row r="46" spans="2:135" s="3" customFormat="1" ht="11.1" customHeight="1">
      <c r="B46" s="641"/>
      <c r="C46" s="6"/>
      <c r="D46" s="660"/>
      <c r="E46" s="6"/>
      <c r="F46" s="505"/>
      <c r="G46" s="505"/>
      <c r="H46" s="505"/>
      <c r="I46" s="505"/>
      <c r="J46" s="505"/>
      <c r="K46" s="505"/>
      <c r="L46" s="505"/>
      <c r="M46" s="505"/>
      <c r="N46" s="505"/>
      <c r="O46" s="505"/>
      <c r="P46" s="505"/>
      <c r="Q46" s="505"/>
      <c r="R46" s="656"/>
      <c r="S46" s="658"/>
      <c r="T46" s="6"/>
      <c r="U46" s="6"/>
      <c r="V46" s="6"/>
      <c r="W46" s="6"/>
      <c r="X46" s="505"/>
      <c r="Y46" s="6"/>
      <c r="Z46" s="505"/>
      <c r="AA46" s="655"/>
      <c r="AB46" s="629"/>
      <c r="AC46" s="629"/>
      <c r="AD46" s="505"/>
      <c r="AE46" s="505"/>
      <c r="AF46" s="505"/>
      <c r="AG46" s="505"/>
      <c r="AH46" s="505"/>
      <c r="AI46" s="505"/>
      <c r="AJ46" s="505"/>
      <c r="AK46" s="505"/>
      <c r="AL46" s="505"/>
      <c r="AM46" s="505"/>
      <c r="AN46" s="505"/>
      <c r="AO46" s="505"/>
      <c r="AP46" s="505"/>
      <c r="AQ46" s="505"/>
      <c r="AR46" s="505"/>
      <c r="AS46" s="505"/>
      <c r="AT46" s="505"/>
      <c r="AU46" s="505"/>
      <c r="AV46" s="6"/>
      <c r="AW46" s="505"/>
      <c r="AX46" s="6"/>
      <c r="AY46" s="6"/>
      <c r="AZ46" s="6"/>
      <c r="BA46" s="6"/>
      <c r="BB46" s="6"/>
      <c r="BC46" s="6"/>
      <c r="BD46" s="6"/>
      <c r="BE46" s="6"/>
      <c r="BF46" s="6"/>
      <c r="BG46" s="658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941"/>
      <c r="BV46" s="5"/>
      <c r="BW46" s="6" t="s">
        <v>389</v>
      </c>
      <c r="BX46" s="6"/>
      <c r="BY46" s="848"/>
      <c r="BZ46" s="6"/>
      <c r="CA46" s="6"/>
      <c r="CB46" s="848"/>
      <c r="CC46" s="848"/>
      <c r="CD46" s="848"/>
      <c r="CE46" s="848"/>
      <c r="CF46" s="848"/>
      <c r="CG46" s="6"/>
      <c r="CH46" s="6"/>
      <c r="CI46" s="505"/>
      <c r="CJ46" s="505"/>
      <c r="CK46" s="848"/>
      <c r="CL46" s="848"/>
      <c r="CM46" s="848"/>
      <c r="CQ46" s="5"/>
      <c r="CR46" s="628"/>
      <c r="CS46" s="4"/>
      <c r="CT46" s="4"/>
      <c r="CU46" s="5"/>
      <c r="CV46" s="5"/>
      <c r="CW46" s="4"/>
      <c r="CX46" s="627"/>
      <c r="CY46" s="849"/>
      <c r="CZ46" s="849"/>
      <c r="DA46" s="849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848"/>
      <c r="DM46" s="848"/>
      <c r="DN46" s="848"/>
      <c r="DO46" s="848"/>
      <c r="DP46" s="848"/>
      <c r="DQ46" s="848"/>
      <c r="DR46" s="848"/>
      <c r="DS46" s="848"/>
      <c r="DT46" s="848"/>
      <c r="DU46" s="848"/>
      <c r="DV46" s="848"/>
      <c r="DW46" s="849"/>
      <c r="DX46" s="849"/>
      <c r="DY46" s="5"/>
      <c r="DZ46" s="5"/>
      <c r="EA46" s="5"/>
      <c r="EB46" s="5"/>
      <c r="EC46" s="5"/>
      <c r="ED46" s="5"/>
      <c r="EE46" s="5"/>
    </row>
    <row r="47" spans="2:135" s="3" customFormat="1" ht="11.1" customHeight="1">
      <c r="B47" s="641"/>
      <c r="C47" s="6"/>
      <c r="D47" s="660"/>
      <c r="E47" s="6"/>
      <c r="F47" s="505"/>
      <c r="G47" s="505"/>
      <c r="H47" s="505"/>
      <c r="I47" s="505"/>
      <c r="J47" s="505"/>
      <c r="K47" s="505"/>
      <c r="L47" s="505"/>
      <c r="M47" s="505"/>
      <c r="N47" s="505"/>
      <c r="O47" s="505"/>
      <c r="P47" s="505"/>
      <c r="Q47" s="505"/>
      <c r="R47" s="656"/>
      <c r="S47" s="658"/>
      <c r="T47" s="6"/>
      <c r="U47" s="6"/>
      <c r="V47" s="6"/>
      <c r="W47" s="6"/>
      <c r="X47" s="505"/>
      <c r="Y47" s="6"/>
      <c r="Z47" s="505"/>
      <c r="AA47" s="655"/>
      <c r="AB47" s="629"/>
      <c r="AC47" s="629"/>
      <c r="AD47" s="505"/>
      <c r="AE47" s="505"/>
      <c r="AF47" s="505"/>
      <c r="AG47" s="505"/>
      <c r="AH47" s="505"/>
      <c r="AI47" s="505"/>
      <c r="AJ47" s="505"/>
      <c r="AK47" s="505"/>
      <c r="AL47" s="505"/>
      <c r="AM47" s="505"/>
      <c r="AN47" s="505"/>
      <c r="AO47" s="505"/>
      <c r="AP47" s="505"/>
      <c r="AQ47" s="505"/>
      <c r="AR47" s="505"/>
      <c r="AS47" s="505"/>
      <c r="AT47" s="505"/>
      <c r="AU47" s="505"/>
      <c r="AV47" s="6"/>
      <c r="AW47" s="505"/>
      <c r="AX47" s="6"/>
      <c r="AY47" s="6"/>
      <c r="AZ47" s="6"/>
      <c r="BA47" s="6"/>
      <c r="BB47" s="6"/>
      <c r="BC47" s="6"/>
      <c r="BD47" s="6"/>
      <c r="BE47" s="6"/>
      <c r="BF47" s="6"/>
      <c r="BG47" s="658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941"/>
      <c r="BX47" s="3" t="s">
        <v>893</v>
      </c>
      <c r="CH47" s="19"/>
      <c r="CI47" s="505"/>
      <c r="CP47" s="5"/>
      <c r="CQ47" s="5"/>
      <c r="CR47" s="628"/>
      <c r="CU47" s="4"/>
      <c r="CV47" s="4"/>
      <c r="CW47" s="505"/>
      <c r="CX47" s="27"/>
      <c r="CY47" s="849"/>
      <c r="CZ47" s="849"/>
      <c r="DA47" s="849"/>
      <c r="DB47" s="6"/>
      <c r="DC47" s="6"/>
      <c r="DD47" s="848"/>
      <c r="DE47" s="848"/>
      <c r="DF47" s="848"/>
      <c r="DG47" s="848"/>
      <c r="DH47" s="848"/>
      <c r="DI47" s="848"/>
      <c r="DJ47" s="848"/>
      <c r="DK47" s="848"/>
      <c r="DL47" s="6"/>
      <c r="DM47" s="6"/>
      <c r="DN47" s="6"/>
      <c r="DO47" s="6"/>
      <c r="DP47" s="6"/>
      <c r="DQ47" s="849"/>
      <c r="DR47" s="849"/>
      <c r="DS47" s="849"/>
      <c r="DT47" s="849"/>
      <c r="DU47" s="849"/>
      <c r="DV47" s="849"/>
      <c r="DW47" s="849"/>
      <c r="DX47" s="849"/>
      <c r="DY47" s="5"/>
      <c r="DZ47" s="5"/>
      <c r="EA47" s="5"/>
      <c r="EB47" s="5"/>
      <c r="EC47" s="5"/>
      <c r="ED47" s="5"/>
      <c r="EE47" s="5"/>
    </row>
    <row r="48" spans="2:135" s="3" customFormat="1" ht="11.1" customHeight="1">
      <c r="B48" s="641"/>
      <c r="C48" s="6"/>
      <c r="D48" s="660"/>
      <c r="E48" s="6"/>
      <c r="F48" s="505"/>
      <c r="G48" s="505"/>
      <c r="H48" s="505"/>
      <c r="I48" s="505"/>
      <c r="J48" s="505"/>
      <c r="K48" s="505"/>
      <c r="L48" s="505"/>
      <c r="M48" s="505"/>
      <c r="N48" s="505"/>
      <c r="O48" s="505"/>
      <c r="P48" s="505"/>
      <c r="Q48" s="505"/>
      <c r="R48" s="656"/>
      <c r="S48" s="658"/>
      <c r="T48" s="6"/>
      <c r="U48" s="6"/>
      <c r="V48" s="6"/>
      <c r="W48" s="6"/>
      <c r="X48" s="505"/>
      <c r="Y48" s="6"/>
      <c r="Z48" s="505"/>
      <c r="AA48" s="655"/>
      <c r="AB48" s="629"/>
      <c r="AC48" s="629"/>
      <c r="AD48" s="505"/>
      <c r="AE48" s="505"/>
      <c r="AF48" s="505"/>
      <c r="AG48" s="505"/>
      <c r="AH48" s="505"/>
      <c r="AI48" s="505"/>
      <c r="AJ48" s="505"/>
      <c r="AK48" s="505"/>
      <c r="AL48" s="505"/>
      <c r="AM48" s="505"/>
      <c r="AN48" s="505"/>
      <c r="AO48" s="505"/>
      <c r="AP48" s="505"/>
      <c r="AQ48" s="505"/>
      <c r="AR48" s="505"/>
      <c r="AS48" s="505"/>
      <c r="AT48" s="505"/>
      <c r="AU48" s="505"/>
      <c r="AV48" s="6"/>
      <c r="AW48" s="505"/>
      <c r="AX48" s="6"/>
      <c r="AY48" s="6"/>
      <c r="AZ48" s="6"/>
      <c r="BA48" s="6"/>
      <c r="BB48" s="6"/>
      <c r="BC48" s="6"/>
      <c r="BD48" s="6"/>
      <c r="BE48" s="6"/>
      <c r="BF48" s="6"/>
      <c r="BG48" s="658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941"/>
      <c r="BV48" s="5"/>
      <c r="BW48" s="848" t="s">
        <v>388</v>
      </c>
      <c r="BX48" s="848"/>
      <c r="BY48" s="848"/>
      <c r="BZ48" s="848"/>
      <c r="CA48" s="848"/>
      <c r="CB48" s="848"/>
      <c r="CC48" s="5"/>
      <c r="CP48" s="5"/>
      <c r="CQ48" s="4"/>
      <c r="CR48" s="4"/>
      <c r="CS48" s="4"/>
      <c r="CT48" s="4"/>
      <c r="CU48" s="505"/>
      <c r="CV48" s="505"/>
      <c r="CW48" s="505"/>
      <c r="CX48" s="27"/>
      <c r="CY48" s="849"/>
      <c r="CZ48" s="849"/>
      <c r="DA48" s="848"/>
      <c r="DB48" s="6"/>
      <c r="DC48" s="6"/>
      <c r="DD48" s="848"/>
      <c r="DE48" s="848"/>
      <c r="DF48" s="848"/>
      <c r="DG48" s="848"/>
      <c r="DH48" s="848"/>
      <c r="DI48" s="848"/>
      <c r="DJ48" s="848"/>
      <c r="DK48" s="848"/>
      <c r="DL48" s="848"/>
      <c r="DM48" s="848"/>
      <c r="DN48" s="848"/>
      <c r="DO48" s="848"/>
      <c r="DP48" s="848"/>
      <c r="DQ48" s="849"/>
      <c r="DR48" s="849"/>
      <c r="DS48" s="849"/>
      <c r="DT48" s="849"/>
      <c r="DU48" s="849"/>
      <c r="DV48" s="849"/>
      <c r="DW48" s="849"/>
      <c r="DX48" s="849"/>
      <c r="DY48" s="5"/>
      <c r="DZ48" s="5"/>
      <c r="EA48" s="5"/>
      <c r="EB48" s="5"/>
      <c r="EC48" s="5"/>
      <c r="ED48" s="5"/>
      <c r="EE48" s="5"/>
    </row>
    <row r="49" spans="2:135" s="3" customFormat="1" ht="11.1" customHeight="1">
      <c r="B49" s="641"/>
      <c r="C49" s="6"/>
      <c r="D49" s="660"/>
      <c r="E49" s="6"/>
      <c r="F49" s="505"/>
      <c r="G49" s="505"/>
      <c r="H49" s="505"/>
      <c r="I49" s="505"/>
      <c r="J49" s="505"/>
      <c r="K49" s="505"/>
      <c r="L49" s="505"/>
      <c r="M49" s="505"/>
      <c r="N49" s="505"/>
      <c r="O49" s="505"/>
      <c r="P49" s="505"/>
      <c r="Q49" s="505"/>
      <c r="R49" s="656"/>
      <c r="S49" s="658"/>
      <c r="T49" s="6"/>
      <c r="U49" s="6"/>
      <c r="V49" s="6"/>
      <c r="W49" s="6"/>
      <c r="X49" s="505"/>
      <c r="Y49" s="6"/>
      <c r="Z49" s="505"/>
      <c r="AA49" s="655"/>
      <c r="AB49" s="629"/>
      <c r="AC49" s="629"/>
      <c r="AD49" s="505"/>
      <c r="AE49" s="505"/>
      <c r="AF49" s="505"/>
      <c r="AG49" s="505"/>
      <c r="AH49" s="505"/>
      <c r="AI49" s="505"/>
      <c r="AJ49" s="505"/>
      <c r="AK49" s="505"/>
      <c r="AL49" s="505"/>
      <c r="AM49" s="505"/>
      <c r="AN49" s="505"/>
      <c r="AO49" s="505"/>
      <c r="AP49" s="505"/>
      <c r="AQ49" s="505"/>
      <c r="AR49" s="505"/>
      <c r="AS49" s="505"/>
      <c r="AT49" s="505"/>
      <c r="AU49" s="505"/>
      <c r="AV49" s="6"/>
      <c r="AW49" s="505"/>
      <c r="AX49" s="6"/>
      <c r="AY49" s="6"/>
      <c r="AZ49" s="6"/>
      <c r="BA49" s="6"/>
      <c r="BB49" s="6"/>
      <c r="BC49" s="6"/>
      <c r="BD49" s="6"/>
      <c r="BE49" s="6"/>
      <c r="BF49" s="6"/>
      <c r="BG49" s="658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941"/>
      <c r="BV49" s="5"/>
      <c r="BX49" s="3" t="s">
        <v>894</v>
      </c>
      <c r="CC49" s="5"/>
      <c r="CQ49" s="5"/>
      <c r="CR49" s="5"/>
      <c r="CS49" s="505"/>
      <c r="CT49" s="505"/>
      <c r="CU49" s="505"/>
      <c r="CV49" s="505"/>
      <c r="CW49" s="6"/>
      <c r="CX49" s="27"/>
      <c r="CY49" s="849"/>
      <c r="CZ49" s="849"/>
      <c r="DA49" s="5"/>
      <c r="DB49" s="5"/>
      <c r="DC49" s="5"/>
      <c r="DD49" s="849"/>
      <c r="DE49" s="849"/>
      <c r="DF49" s="849"/>
      <c r="DG49" s="849"/>
      <c r="DH49" s="849"/>
      <c r="DI49" s="849"/>
      <c r="DJ49" s="849"/>
      <c r="DK49" s="849"/>
      <c r="DL49" s="849"/>
      <c r="DM49" s="849"/>
      <c r="DN49" s="849"/>
      <c r="DO49" s="849"/>
      <c r="DP49" s="849"/>
      <c r="DQ49" s="848"/>
      <c r="DR49" s="848"/>
      <c r="DS49" s="848"/>
      <c r="DT49" s="848"/>
      <c r="DU49" s="848"/>
      <c r="DV49" s="848"/>
      <c r="DW49" s="849"/>
      <c r="DX49" s="849"/>
      <c r="DY49" s="5"/>
      <c r="DZ49" s="5"/>
      <c r="EA49" s="5"/>
      <c r="EB49" s="5"/>
      <c r="EC49" s="5"/>
      <c r="ED49" s="5"/>
      <c r="EE49" s="5"/>
    </row>
    <row r="50" spans="2:135" s="3" customFormat="1" ht="11.1" customHeight="1">
      <c r="B50" s="641"/>
      <c r="C50" s="6"/>
      <c r="D50" s="660"/>
      <c r="E50" s="6"/>
      <c r="F50" s="505"/>
      <c r="G50" s="505"/>
      <c r="H50" s="505"/>
      <c r="I50" s="505"/>
      <c r="J50" s="505"/>
      <c r="K50" s="505"/>
      <c r="L50" s="505"/>
      <c r="M50" s="505"/>
      <c r="N50" s="505"/>
      <c r="O50" s="505"/>
      <c r="P50" s="505"/>
      <c r="Q50" s="505"/>
      <c r="R50" s="656"/>
      <c r="S50" s="658"/>
      <c r="T50" s="6"/>
      <c r="U50" s="6"/>
      <c r="V50" s="6"/>
      <c r="W50" s="6"/>
      <c r="X50" s="505"/>
      <c r="Y50" s="6"/>
      <c r="Z50" s="505"/>
      <c r="AA50" s="655"/>
      <c r="AB50" s="629"/>
      <c r="AC50" s="629"/>
      <c r="AD50" s="505"/>
      <c r="AE50" s="505"/>
      <c r="AF50" s="505"/>
      <c r="AG50" s="505"/>
      <c r="AH50" s="505"/>
      <c r="AI50" s="505"/>
      <c r="AJ50" s="505"/>
      <c r="AK50" s="505"/>
      <c r="AL50" s="505"/>
      <c r="AM50" s="505"/>
      <c r="AN50" s="505"/>
      <c r="AO50" s="505"/>
      <c r="AP50" s="505"/>
      <c r="AQ50" s="505"/>
      <c r="AR50" s="505"/>
      <c r="AS50" s="505"/>
      <c r="AT50" s="505"/>
      <c r="AU50" s="505"/>
      <c r="AV50" s="6"/>
      <c r="AW50" s="505"/>
      <c r="AX50" s="6"/>
      <c r="AY50" s="6"/>
      <c r="AZ50" s="6"/>
      <c r="BA50" s="6"/>
      <c r="BB50" s="6"/>
      <c r="BC50" s="6"/>
      <c r="BD50" s="6"/>
      <c r="BE50" s="6"/>
      <c r="BF50" s="6"/>
      <c r="BG50" s="658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941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Q50" s="4"/>
      <c r="CR50" s="4"/>
      <c r="CS50" s="505"/>
      <c r="CT50" s="505"/>
      <c r="CU50" s="6"/>
      <c r="CV50" s="6"/>
      <c r="CW50" s="6"/>
      <c r="CX50" s="27"/>
      <c r="CY50" s="849"/>
      <c r="CZ50" s="849"/>
      <c r="DA50" s="849"/>
      <c r="DB50" s="5"/>
      <c r="DC50" s="5"/>
      <c r="DD50" s="849"/>
      <c r="DE50" s="849"/>
      <c r="DF50" s="849"/>
      <c r="DG50" s="849"/>
      <c r="DH50" s="849"/>
      <c r="DI50" s="849"/>
      <c r="DJ50" s="849"/>
      <c r="DK50" s="849"/>
      <c r="DL50" s="849"/>
      <c r="DM50" s="849"/>
      <c r="DN50" s="849"/>
      <c r="DO50" s="849"/>
      <c r="DP50" s="849"/>
      <c r="DQ50" s="6"/>
      <c r="DR50" s="6"/>
      <c r="DS50" s="6"/>
      <c r="DT50" s="6"/>
      <c r="DU50" s="848"/>
      <c r="DV50" s="848"/>
      <c r="DW50" s="848"/>
      <c r="DX50" s="849"/>
      <c r="DY50" s="5"/>
      <c r="DZ50" s="5"/>
      <c r="EA50" s="5"/>
      <c r="EB50" s="5"/>
      <c r="EC50" s="5"/>
      <c r="ED50" s="5"/>
      <c r="EE50" s="5"/>
    </row>
    <row r="51" spans="2:135" s="3" customFormat="1" ht="11.1" customHeight="1">
      <c r="B51" s="641"/>
      <c r="C51" s="6"/>
      <c r="D51" s="660"/>
      <c r="E51" s="6"/>
      <c r="F51" s="505"/>
      <c r="G51" s="505"/>
      <c r="H51" s="505"/>
      <c r="I51" s="505"/>
      <c r="J51" s="505"/>
      <c r="K51" s="505"/>
      <c r="L51" s="505"/>
      <c r="M51" s="505"/>
      <c r="N51" s="505"/>
      <c r="O51" s="505"/>
      <c r="P51" s="505"/>
      <c r="Q51" s="505"/>
      <c r="R51" s="656"/>
      <c r="S51" s="658"/>
      <c r="T51" s="6"/>
      <c r="U51" s="6"/>
      <c r="V51" s="6"/>
      <c r="W51" s="6"/>
      <c r="X51" s="505"/>
      <c r="Y51" s="6"/>
      <c r="Z51" s="505"/>
      <c r="AA51" s="655"/>
      <c r="AB51" s="629"/>
      <c r="AC51" s="629"/>
      <c r="AD51" s="505"/>
      <c r="AE51" s="505"/>
      <c r="AF51" s="505"/>
      <c r="AG51" s="505"/>
      <c r="AH51" s="505"/>
      <c r="AI51" s="505"/>
      <c r="AJ51" s="505"/>
      <c r="AK51" s="505"/>
      <c r="AL51" s="505"/>
      <c r="AM51" s="505"/>
      <c r="AN51" s="505"/>
      <c r="AO51" s="505"/>
      <c r="AP51" s="505"/>
      <c r="AQ51" s="505"/>
      <c r="AR51" s="505"/>
      <c r="AS51" s="505"/>
      <c r="AT51" s="505"/>
      <c r="AU51" s="505"/>
      <c r="AV51" s="6"/>
      <c r="AW51" s="505"/>
      <c r="AX51" s="6"/>
      <c r="AY51" s="6"/>
      <c r="AZ51" s="6"/>
      <c r="BA51" s="6"/>
      <c r="BB51" s="6"/>
      <c r="BC51" s="6"/>
      <c r="BD51" s="6"/>
      <c r="BE51" s="6"/>
      <c r="BF51" s="6"/>
      <c r="BG51" s="658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941"/>
      <c r="BV51" s="678" t="s">
        <v>661</v>
      </c>
      <c r="BW51" s="505"/>
      <c r="BX51" s="6"/>
      <c r="BY51" s="650"/>
      <c r="BZ51" s="650"/>
      <c r="CA51" s="650"/>
      <c r="CB51" s="5"/>
      <c r="CC51" s="6"/>
      <c r="CD51" s="5"/>
      <c r="CE51" s="5"/>
      <c r="CF51" s="5"/>
      <c r="CG51" s="5"/>
      <c r="CH51" s="19"/>
      <c r="CI51" s="5"/>
      <c r="CJ51" s="5"/>
      <c r="CK51" s="5"/>
      <c r="CL51" s="5"/>
      <c r="CM51" s="5"/>
      <c r="CN51" s="5"/>
      <c r="CO51" s="4"/>
      <c r="CP51" s="4"/>
      <c r="CQ51" s="505"/>
      <c r="CR51" s="505"/>
      <c r="CS51" s="505"/>
      <c r="CT51" s="505"/>
      <c r="CU51" s="5"/>
      <c r="CV51" s="5"/>
      <c r="CW51" s="5"/>
      <c r="CX51" s="27"/>
      <c r="CY51" s="1214"/>
      <c r="CZ51" s="849"/>
      <c r="DA51" s="1214"/>
      <c r="DB51" s="1214"/>
      <c r="DC51" s="1214"/>
      <c r="DD51" s="1214"/>
      <c r="DE51" s="1214"/>
      <c r="DF51" s="1214"/>
      <c r="DG51" s="1214"/>
      <c r="DH51" s="1214"/>
      <c r="DI51" s="1214"/>
      <c r="DJ51" s="1214"/>
      <c r="DK51" s="1214"/>
      <c r="DL51" s="1214"/>
      <c r="DM51" s="1214"/>
      <c r="DN51" s="1214"/>
      <c r="DO51" s="1214"/>
      <c r="DP51" s="1214"/>
      <c r="DQ51" s="1214"/>
      <c r="DR51" s="1214"/>
      <c r="DS51" s="1214"/>
      <c r="DT51" s="1214"/>
      <c r="DU51" s="1214"/>
      <c r="DV51" s="1214"/>
      <c r="DW51" s="848"/>
      <c r="DX51" s="848"/>
      <c r="DY51" s="5"/>
      <c r="DZ51" s="5"/>
      <c r="EA51" s="5"/>
      <c r="EB51" s="5"/>
      <c r="EC51" s="5"/>
      <c r="ED51" s="5"/>
      <c r="EE51" s="5"/>
    </row>
    <row r="52" spans="2:135" s="3" customFormat="1" ht="11.1" customHeight="1">
      <c r="B52" s="641"/>
      <c r="C52" s="6"/>
      <c r="D52" s="660"/>
      <c r="E52" s="6"/>
      <c r="F52" s="505"/>
      <c r="G52" s="505"/>
      <c r="H52" s="505"/>
      <c r="I52" s="505"/>
      <c r="J52" s="505"/>
      <c r="K52" s="505"/>
      <c r="L52" s="505"/>
      <c r="M52" s="505"/>
      <c r="N52" s="505"/>
      <c r="O52" s="505"/>
      <c r="P52" s="505"/>
      <c r="Q52" s="505"/>
      <c r="R52" s="656"/>
      <c r="S52" s="658"/>
      <c r="T52" s="6"/>
      <c r="U52" s="6"/>
      <c r="V52" s="6"/>
      <c r="W52" s="6"/>
      <c r="X52" s="505"/>
      <c r="Y52" s="6"/>
      <c r="Z52" s="505"/>
      <c r="AA52" s="655"/>
      <c r="AB52" s="629"/>
      <c r="AC52" s="629"/>
      <c r="AD52" s="505"/>
      <c r="AE52" s="505"/>
      <c r="AF52" s="505"/>
      <c r="AG52" s="505"/>
      <c r="AH52" s="505"/>
      <c r="AI52" s="505"/>
      <c r="AJ52" s="505"/>
      <c r="AK52" s="505"/>
      <c r="AL52" s="505"/>
      <c r="AM52" s="505"/>
      <c r="AN52" s="505"/>
      <c r="AO52" s="505"/>
      <c r="AP52" s="505"/>
      <c r="AQ52" s="505"/>
      <c r="AR52" s="505"/>
      <c r="AS52" s="505"/>
      <c r="AT52" s="505"/>
      <c r="AU52" s="505"/>
      <c r="AV52" s="6"/>
      <c r="AW52" s="505"/>
      <c r="AX52" s="6"/>
      <c r="AY52" s="6"/>
      <c r="AZ52" s="6"/>
      <c r="BA52" s="6"/>
      <c r="BB52" s="6"/>
      <c r="BC52" s="6"/>
      <c r="BD52" s="6"/>
      <c r="BE52" s="6"/>
      <c r="BF52" s="6"/>
      <c r="BG52" s="658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941"/>
      <c r="BV52" s="5"/>
      <c r="BW52" s="505" t="s">
        <v>627</v>
      </c>
      <c r="BX52" s="650"/>
      <c r="BY52" s="5"/>
      <c r="BZ52" s="5"/>
      <c r="CA52" s="5"/>
      <c r="CB52" s="5"/>
      <c r="CC52" s="6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05"/>
      <c r="CR52" s="505"/>
      <c r="CS52" s="1215"/>
      <c r="CT52" s="1215"/>
      <c r="CU52" s="5"/>
      <c r="CV52" s="5"/>
      <c r="CW52" s="5"/>
      <c r="CX52" s="27"/>
      <c r="CY52" s="1214"/>
      <c r="CZ52" s="1214"/>
      <c r="DA52" s="600"/>
      <c r="DB52" s="1214"/>
      <c r="DC52" s="1214"/>
      <c r="DD52" s="1214"/>
      <c r="DE52" s="1214"/>
      <c r="DF52" s="1214"/>
      <c r="DG52" s="1214"/>
      <c r="DH52" s="1214"/>
      <c r="DI52" s="1214"/>
      <c r="DJ52" s="1214"/>
      <c r="DK52" s="1214"/>
      <c r="DL52" s="1214"/>
      <c r="DM52" s="1214"/>
      <c r="DN52" s="1214"/>
      <c r="DO52" s="1214"/>
      <c r="DP52" s="1214"/>
      <c r="DQ52" s="1214"/>
      <c r="DR52" s="1214"/>
      <c r="DS52" s="1214"/>
      <c r="DT52" s="1214"/>
      <c r="DU52" s="1214"/>
      <c r="DV52" s="1214"/>
      <c r="DW52" s="1214"/>
      <c r="DX52" s="848"/>
      <c r="DY52" s="5"/>
      <c r="DZ52" s="5"/>
      <c r="EA52" s="5"/>
      <c r="EB52" s="5"/>
      <c r="EC52" s="5"/>
      <c r="ED52" s="5"/>
      <c r="EE52" s="5"/>
    </row>
    <row r="53" spans="2:135" s="3" customFormat="1" ht="11.1" customHeight="1">
      <c r="B53" s="641"/>
      <c r="C53" s="6"/>
      <c r="D53" s="660"/>
      <c r="E53" s="6"/>
      <c r="F53" s="505"/>
      <c r="G53" s="505"/>
      <c r="H53" s="505"/>
      <c r="I53" s="505"/>
      <c r="J53" s="505"/>
      <c r="K53" s="505"/>
      <c r="L53" s="505"/>
      <c r="M53" s="505"/>
      <c r="N53" s="505"/>
      <c r="O53" s="505"/>
      <c r="P53" s="505"/>
      <c r="Q53" s="505"/>
      <c r="R53" s="656"/>
      <c r="S53" s="658"/>
      <c r="T53" s="6"/>
      <c r="U53" s="6"/>
      <c r="V53" s="6"/>
      <c r="W53" s="6"/>
      <c r="X53" s="505"/>
      <c r="Y53" s="6"/>
      <c r="Z53" s="505"/>
      <c r="AA53" s="655"/>
      <c r="AB53" s="629"/>
      <c r="AC53" s="629"/>
      <c r="AD53" s="505"/>
      <c r="AE53" s="505"/>
      <c r="AF53" s="505"/>
      <c r="AG53" s="505"/>
      <c r="AH53" s="505"/>
      <c r="AI53" s="505"/>
      <c r="AJ53" s="505"/>
      <c r="AK53" s="505"/>
      <c r="AL53" s="505"/>
      <c r="AM53" s="505"/>
      <c r="AN53" s="505"/>
      <c r="AO53" s="505"/>
      <c r="AP53" s="505"/>
      <c r="AQ53" s="505"/>
      <c r="AR53" s="505"/>
      <c r="AS53" s="505"/>
      <c r="AT53" s="505"/>
      <c r="AU53" s="505"/>
      <c r="AV53" s="6"/>
      <c r="AW53" s="505"/>
      <c r="AX53" s="6"/>
      <c r="AY53" s="6"/>
      <c r="AZ53" s="6"/>
      <c r="BA53" s="6"/>
      <c r="BB53" s="6"/>
      <c r="BC53" s="6"/>
      <c r="BD53" s="6"/>
      <c r="BE53" s="6"/>
      <c r="BF53" s="6"/>
      <c r="BG53" s="658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858"/>
      <c r="BW53" s="505" t="s">
        <v>628</v>
      </c>
      <c r="BX53" s="6"/>
      <c r="BY53" s="650"/>
      <c r="BZ53" s="650"/>
      <c r="CA53" s="650"/>
      <c r="CB53" s="5"/>
      <c r="CC53" s="5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4"/>
      <c r="CO53" s="4"/>
      <c r="CP53" s="4"/>
      <c r="CQ53" s="5"/>
      <c r="CR53" s="505"/>
      <c r="CS53" s="1215"/>
      <c r="CT53" s="1215"/>
      <c r="CU53" s="5"/>
      <c r="CV53" s="5"/>
      <c r="CW53" s="5"/>
      <c r="CX53" s="27"/>
      <c r="CY53" s="600"/>
      <c r="CZ53" s="600"/>
      <c r="DA53" s="600"/>
      <c r="DC53" s="600"/>
      <c r="DD53" s="600"/>
      <c r="DE53" s="600"/>
      <c r="DF53" s="600"/>
      <c r="DG53" s="600"/>
      <c r="DH53" s="600"/>
      <c r="DI53" s="600"/>
      <c r="DJ53" s="600"/>
      <c r="DK53" s="600"/>
      <c r="DL53" s="600"/>
      <c r="DM53" s="600"/>
      <c r="DN53" s="600"/>
      <c r="DO53" s="600"/>
      <c r="DP53" s="600"/>
      <c r="DQ53" s="600"/>
      <c r="DR53" s="600"/>
      <c r="DS53" s="600"/>
      <c r="DT53" s="600"/>
      <c r="DU53" s="600"/>
      <c r="DV53" s="600"/>
      <c r="DW53" s="849"/>
      <c r="DX53" s="600"/>
      <c r="DY53" s="5"/>
      <c r="DZ53" s="5"/>
      <c r="EA53" s="5"/>
      <c r="EB53" s="5"/>
      <c r="EC53" s="5"/>
      <c r="ED53" s="5"/>
      <c r="EE53" s="5"/>
    </row>
    <row r="54" spans="2:135" s="3" customFormat="1" ht="11.1" customHeight="1">
      <c r="B54" s="641"/>
      <c r="C54" s="6"/>
      <c r="D54" s="660"/>
      <c r="E54" s="6"/>
      <c r="F54" s="505"/>
      <c r="G54" s="505"/>
      <c r="H54" s="505"/>
      <c r="I54" s="6"/>
      <c r="J54" s="6"/>
      <c r="K54" s="6"/>
      <c r="L54" s="6"/>
      <c r="M54" s="6"/>
      <c r="N54" s="6"/>
      <c r="O54" s="6"/>
      <c r="P54" s="6"/>
      <c r="Q54" s="6"/>
      <c r="R54" s="626"/>
      <c r="S54" s="658"/>
      <c r="T54" s="6"/>
      <c r="U54" s="6"/>
      <c r="V54" s="6"/>
      <c r="W54" s="6"/>
      <c r="X54" s="505"/>
      <c r="Y54" s="6"/>
      <c r="Z54" s="505"/>
      <c r="AA54" s="655"/>
      <c r="AB54" s="629"/>
      <c r="AC54" s="629"/>
      <c r="AD54" s="505"/>
      <c r="AE54" s="505"/>
      <c r="AF54" s="505"/>
      <c r="AG54" s="505"/>
      <c r="AH54" s="505"/>
      <c r="AI54" s="505"/>
      <c r="AJ54" s="505"/>
      <c r="AK54" s="505"/>
      <c r="AL54" s="505"/>
      <c r="AM54" s="505"/>
      <c r="AN54" s="505"/>
      <c r="AO54" s="505"/>
      <c r="AP54" s="505"/>
      <c r="AQ54" s="505"/>
      <c r="AR54" s="505"/>
      <c r="AS54" s="505"/>
      <c r="AT54" s="505"/>
      <c r="AU54" s="505"/>
      <c r="AV54" s="6"/>
      <c r="AW54" s="505"/>
      <c r="AX54" s="6"/>
      <c r="AY54" s="6"/>
      <c r="AZ54" s="6"/>
      <c r="BA54" s="6"/>
      <c r="BB54" s="6"/>
      <c r="BC54" s="6"/>
      <c r="BD54" s="6"/>
      <c r="BE54" s="6"/>
      <c r="BF54" s="6"/>
      <c r="BG54" s="658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53"/>
      <c r="BW54" s="6" t="s">
        <v>629</v>
      </c>
      <c r="BX54" s="6"/>
      <c r="BY54" s="6"/>
      <c r="BZ54" s="6"/>
      <c r="CA54" s="6"/>
      <c r="CB54" s="6"/>
      <c r="CC54" s="851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505"/>
      <c r="CP54" s="505"/>
      <c r="CQ54" s="1215"/>
      <c r="CR54" s="1215"/>
      <c r="CS54" s="1215"/>
      <c r="CT54" s="1215"/>
      <c r="CU54" s="5"/>
      <c r="CV54" s="5"/>
      <c r="CW54" s="5"/>
      <c r="CX54" s="27"/>
      <c r="CY54" s="600"/>
      <c r="CZ54" s="600"/>
      <c r="DA54" s="600"/>
      <c r="DC54" s="1214"/>
      <c r="DD54" s="1214"/>
      <c r="DE54" s="1214"/>
      <c r="DF54" s="1214"/>
      <c r="DG54" s="600"/>
      <c r="DH54" s="600"/>
      <c r="DI54" s="600"/>
      <c r="DJ54" s="600"/>
      <c r="DK54" s="600"/>
      <c r="DL54" s="600"/>
      <c r="DM54" s="600"/>
      <c r="DN54" s="600"/>
      <c r="DO54" s="600"/>
      <c r="DP54" s="600"/>
      <c r="DQ54" s="600"/>
      <c r="DR54" s="600"/>
      <c r="DS54" s="600"/>
      <c r="DT54" s="600"/>
      <c r="DU54" s="600"/>
      <c r="DV54" s="600"/>
      <c r="DW54" s="600"/>
      <c r="DX54" s="600"/>
      <c r="DY54" s="5"/>
      <c r="DZ54" s="5"/>
      <c r="EA54" s="5"/>
      <c r="EB54" s="5"/>
      <c r="EC54" s="5"/>
      <c r="ED54" s="5"/>
      <c r="EE54" s="5"/>
    </row>
    <row r="55" spans="2:135" s="3" customFormat="1" ht="11.1" customHeight="1">
      <c r="B55" s="641"/>
      <c r="C55" s="6"/>
      <c r="D55" s="660"/>
      <c r="E55" s="6"/>
      <c r="F55" s="505"/>
      <c r="G55" s="505"/>
      <c r="H55" s="505"/>
      <c r="I55" s="6"/>
      <c r="J55" s="6"/>
      <c r="K55" s="6"/>
      <c r="L55" s="6"/>
      <c r="M55" s="6"/>
      <c r="N55" s="6"/>
      <c r="O55" s="6"/>
      <c r="P55" s="6"/>
      <c r="Q55" s="6"/>
      <c r="R55" s="626"/>
      <c r="S55" s="658"/>
      <c r="T55" s="6"/>
      <c r="U55" s="6"/>
      <c r="V55" s="6"/>
      <c r="W55" s="6"/>
      <c r="X55" s="505"/>
      <c r="Y55" s="6"/>
      <c r="Z55" s="505"/>
      <c r="AA55" s="655"/>
      <c r="AB55" s="629"/>
      <c r="AC55" s="629"/>
      <c r="AD55" s="505"/>
      <c r="AE55" s="505"/>
      <c r="AF55" s="505"/>
      <c r="AG55" s="505"/>
      <c r="AH55" s="505"/>
      <c r="AI55" s="505"/>
      <c r="AJ55" s="505"/>
      <c r="AK55" s="505"/>
      <c r="AL55" s="505"/>
      <c r="AM55" s="505"/>
      <c r="AN55" s="505"/>
      <c r="AO55" s="505"/>
      <c r="AP55" s="505"/>
      <c r="AQ55" s="505"/>
      <c r="AR55" s="505"/>
      <c r="AS55" s="505"/>
      <c r="AT55" s="505"/>
      <c r="AU55" s="505"/>
      <c r="AV55" s="6"/>
      <c r="AW55" s="505"/>
      <c r="AX55" s="6"/>
      <c r="AY55" s="6"/>
      <c r="AZ55" s="6"/>
      <c r="BA55" s="6"/>
      <c r="BB55" s="6"/>
      <c r="BC55" s="6"/>
      <c r="BD55" s="6"/>
      <c r="BE55" s="6"/>
      <c r="BF55" s="6"/>
      <c r="BG55" s="658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53"/>
      <c r="BW55" s="978"/>
      <c r="BX55" s="19"/>
      <c r="BY55" s="6"/>
      <c r="BZ55" s="6"/>
      <c r="CA55" s="6"/>
      <c r="CB55" s="6"/>
      <c r="CC55" s="849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6"/>
      <c r="CO55" s="505"/>
      <c r="CP55" s="505"/>
      <c r="CQ55" s="1215"/>
      <c r="CR55" s="1215"/>
      <c r="CS55" s="1215"/>
      <c r="CT55" s="1215"/>
      <c r="CU55" s="5"/>
      <c r="CV55" s="5"/>
      <c r="CW55" s="5"/>
      <c r="CX55" s="27"/>
      <c r="CY55" s="1214"/>
      <c r="CZ55" s="1214"/>
      <c r="DA55" s="1214"/>
      <c r="DC55" s="6"/>
      <c r="DD55" s="6"/>
      <c r="DE55" s="6"/>
      <c r="DF55" s="6"/>
      <c r="DG55" s="1214"/>
      <c r="DH55" s="1214"/>
      <c r="DI55" s="1214"/>
      <c r="DJ55" s="1214"/>
      <c r="DK55" s="1214"/>
      <c r="DL55" s="1214"/>
      <c r="DM55" s="1214"/>
      <c r="DN55" s="1214"/>
      <c r="DO55" s="1214"/>
      <c r="DP55" s="1214"/>
      <c r="DQ55" s="1214"/>
      <c r="DR55" s="1214"/>
      <c r="DS55" s="1214"/>
      <c r="DT55" s="1214"/>
      <c r="DU55" s="1214"/>
      <c r="DV55" s="1214"/>
      <c r="DW55" s="1214"/>
      <c r="DX55" s="848"/>
      <c r="DY55" s="5"/>
      <c r="DZ55" s="5"/>
      <c r="EA55" s="5"/>
      <c r="EB55" s="5"/>
      <c r="EC55" s="5"/>
      <c r="ED55" s="5"/>
      <c r="EE55" s="5"/>
    </row>
    <row r="56" spans="2:135" s="3" customFormat="1" ht="11.1" customHeight="1">
      <c r="B56" s="641"/>
      <c r="C56" s="6"/>
      <c r="D56" s="660"/>
      <c r="E56" s="6"/>
      <c r="F56" s="505"/>
      <c r="G56" s="505"/>
      <c r="H56" s="505"/>
      <c r="I56" s="6"/>
      <c r="J56" s="6"/>
      <c r="K56" s="6"/>
      <c r="L56" s="6"/>
      <c r="M56" s="6"/>
      <c r="N56" s="6"/>
      <c r="O56" s="6"/>
      <c r="P56" s="6"/>
      <c r="Q56" s="6"/>
      <c r="R56" s="626"/>
      <c r="S56" s="658"/>
      <c r="T56" s="6"/>
      <c r="U56" s="6"/>
      <c r="V56" s="6"/>
      <c r="W56" s="6"/>
      <c r="X56" s="505"/>
      <c r="Y56" s="6"/>
      <c r="Z56" s="505"/>
      <c r="AA56" s="655"/>
      <c r="AB56" s="629"/>
      <c r="AC56" s="505"/>
      <c r="AD56" s="505"/>
      <c r="AE56" s="505"/>
      <c r="AF56" s="505"/>
      <c r="AG56" s="505"/>
      <c r="AH56" s="505"/>
      <c r="AI56" s="505"/>
      <c r="AJ56" s="505"/>
      <c r="AK56" s="505"/>
      <c r="AL56" s="505"/>
      <c r="AM56" s="505"/>
      <c r="AN56" s="505"/>
      <c r="AO56" s="505"/>
      <c r="AP56" s="505"/>
      <c r="AQ56" s="505"/>
      <c r="AR56" s="505"/>
      <c r="AS56" s="505"/>
      <c r="AT56" s="505"/>
      <c r="AU56" s="505"/>
      <c r="AV56" s="6"/>
      <c r="AW56" s="505"/>
      <c r="AX56" s="6"/>
      <c r="AY56" s="6"/>
      <c r="AZ56" s="6"/>
      <c r="BA56" s="6"/>
      <c r="BB56" s="6"/>
      <c r="BC56" s="6"/>
      <c r="BD56" s="6"/>
      <c r="BE56" s="6"/>
      <c r="BF56" s="6"/>
      <c r="BG56" s="658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979"/>
      <c r="BW56" s="5" t="s">
        <v>397</v>
      </c>
      <c r="BX56" s="5"/>
      <c r="BY56" s="5"/>
      <c r="BZ56" s="5"/>
      <c r="CA56" s="5"/>
      <c r="CB56" s="5"/>
      <c r="CC56" s="849"/>
      <c r="CD56" s="849"/>
      <c r="CE56" s="849"/>
      <c r="CF56" s="849"/>
      <c r="CG56" s="5"/>
      <c r="CH56" s="5"/>
      <c r="CI56" s="5"/>
      <c r="CJ56" s="5"/>
      <c r="CK56" s="5"/>
      <c r="CL56" s="5"/>
      <c r="CM56" s="1215"/>
      <c r="CP56" s="5"/>
      <c r="CQ56" s="1215"/>
      <c r="CR56" s="1215"/>
      <c r="CS56" s="1215"/>
      <c r="CT56" s="1215"/>
      <c r="CU56" s="5"/>
      <c r="CV56" s="5"/>
      <c r="CW56" s="5"/>
      <c r="CX56" s="27"/>
      <c r="CY56" s="849"/>
      <c r="CZ56" s="600"/>
      <c r="DA56" s="1214"/>
      <c r="DC56" s="1214"/>
      <c r="DD56" s="1214"/>
      <c r="DE56" s="1214"/>
      <c r="DF56" s="1214"/>
      <c r="DG56" s="600"/>
      <c r="DH56" s="600"/>
      <c r="DI56" s="600"/>
      <c r="DJ56" s="600"/>
      <c r="DK56" s="600"/>
      <c r="DL56" s="600"/>
      <c r="DM56" s="600"/>
      <c r="DN56" s="600"/>
      <c r="DO56" s="600"/>
      <c r="DP56" s="600"/>
      <c r="DQ56" s="600"/>
      <c r="DR56" s="600"/>
      <c r="DS56" s="849"/>
      <c r="DT56" s="849"/>
      <c r="DU56" s="849"/>
      <c r="DV56" s="600"/>
      <c r="DW56" s="600"/>
      <c r="DX56" s="849"/>
      <c r="DY56" s="5"/>
      <c r="DZ56" s="5"/>
      <c r="EA56" s="5"/>
      <c r="EB56" s="5"/>
      <c r="EC56" s="5"/>
      <c r="ED56" s="5"/>
      <c r="EE56" s="5"/>
    </row>
    <row r="57" spans="2:135" s="3" customFormat="1" ht="11.1" customHeight="1">
      <c r="B57" s="641"/>
      <c r="C57" s="6"/>
      <c r="D57" s="660"/>
      <c r="E57" s="6"/>
      <c r="F57" s="505"/>
      <c r="G57" s="505"/>
      <c r="H57" s="505"/>
      <c r="I57" s="6"/>
      <c r="J57" s="6"/>
      <c r="K57" s="6"/>
      <c r="L57" s="6"/>
      <c r="M57" s="6"/>
      <c r="N57" s="6"/>
      <c r="O57" s="6"/>
      <c r="P57" s="6"/>
      <c r="Q57" s="6"/>
      <c r="R57" s="626"/>
      <c r="S57" s="658"/>
      <c r="T57" s="6"/>
      <c r="U57" s="6"/>
      <c r="V57" s="6"/>
      <c r="W57" s="6"/>
      <c r="X57" s="505"/>
      <c r="Y57" s="6"/>
      <c r="Z57" s="505"/>
      <c r="AA57" s="655"/>
      <c r="AB57" s="505"/>
      <c r="AC57" s="505"/>
      <c r="AD57" s="505"/>
      <c r="AE57" s="505"/>
      <c r="AF57" s="505"/>
      <c r="AG57" s="505"/>
      <c r="AH57" s="505"/>
      <c r="AI57" s="505"/>
      <c r="AJ57" s="505"/>
      <c r="AK57" s="505"/>
      <c r="AL57" s="505"/>
      <c r="AM57" s="505"/>
      <c r="AN57" s="505"/>
      <c r="AO57" s="505"/>
      <c r="AP57" s="505"/>
      <c r="AQ57" s="505"/>
      <c r="AR57" s="505"/>
      <c r="AS57" s="505"/>
      <c r="AT57" s="505"/>
      <c r="AU57" s="505"/>
      <c r="AV57" s="6"/>
      <c r="AW57" s="505"/>
      <c r="AX57" s="6"/>
      <c r="AY57" s="6"/>
      <c r="AZ57" s="6"/>
      <c r="BA57" s="6"/>
      <c r="BB57" s="6"/>
      <c r="BC57" s="6"/>
      <c r="BD57" s="6"/>
      <c r="BE57" s="6"/>
      <c r="BF57" s="6"/>
      <c r="BG57" s="658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858"/>
      <c r="BW57" s="19" t="s">
        <v>657</v>
      </c>
      <c r="BX57" s="854"/>
      <c r="BY57" s="851"/>
      <c r="BZ57" s="851"/>
      <c r="CA57" s="851"/>
      <c r="CB57" s="851"/>
      <c r="CC57" s="849"/>
      <c r="CD57" s="849"/>
      <c r="CE57" s="849"/>
      <c r="CF57" s="849"/>
      <c r="CG57" s="5"/>
      <c r="CH57" s="5"/>
      <c r="CI57" s="5"/>
      <c r="CJ57" s="5"/>
      <c r="CK57" s="5"/>
      <c r="CL57" s="5"/>
      <c r="CM57" s="1215"/>
      <c r="CN57" s="1215"/>
      <c r="CO57" s="1215"/>
      <c r="CP57" s="1215"/>
      <c r="CQ57" s="1215"/>
      <c r="CR57" s="1215"/>
      <c r="CS57" s="1215"/>
      <c r="CT57" s="1215"/>
      <c r="CU57" s="5"/>
      <c r="CV57" s="5"/>
      <c r="CW57" s="5"/>
      <c r="CX57" s="27"/>
      <c r="CY57" s="600"/>
      <c r="CZ57" s="849"/>
      <c r="DA57" s="600"/>
      <c r="DC57" s="123"/>
      <c r="DD57" s="6"/>
      <c r="DE57" s="6"/>
      <c r="DF57" s="600"/>
      <c r="DG57" s="600"/>
      <c r="DH57" s="600"/>
      <c r="DI57" s="600"/>
      <c r="DJ57" s="600"/>
      <c r="DK57" s="600"/>
      <c r="DL57" s="600"/>
      <c r="DM57" s="600"/>
      <c r="DN57" s="600"/>
      <c r="DO57" s="770"/>
      <c r="DP57" s="600"/>
      <c r="DQ57" s="600"/>
      <c r="DR57" s="600"/>
      <c r="DS57" s="849"/>
      <c r="DT57" s="849"/>
      <c r="DU57" s="600"/>
      <c r="DV57" s="600"/>
      <c r="DW57" s="600"/>
      <c r="DX57" s="600"/>
      <c r="DY57" s="5"/>
      <c r="DZ57" s="5"/>
      <c r="EA57" s="5"/>
      <c r="EB57" s="5"/>
      <c r="EC57" s="5"/>
      <c r="ED57" s="5"/>
      <c r="EE57" s="5"/>
    </row>
    <row r="58" spans="2:135" s="3" customFormat="1" ht="11.1" customHeight="1">
      <c r="B58" s="659"/>
      <c r="C58" s="6"/>
      <c r="D58" s="660"/>
      <c r="E58" s="6"/>
      <c r="F58" s="505"/>
      <c r="G58" s="505"/>
      <c r="H58" s="505"/>
      <c r="I58" s="6"/>
      <c r="J58" s="6"/>
      <c r="K58" s="6"/>
      <c r="L58" s="6"/>
      <c r="M58" s="6"/>
      <c r="N58" s="6"/>
      <c r="O58" s="6"/>
      <c r="P58" s="6"/>
      <c r="Q58" s="6"/>
      <c r="R58" s="941"/>
      <c r="S58" s="658"/>
      <c r="T58" s="6"/>
      <c r="U58" s="6"/>
      <c r="V58" s="6"/>
      <c r="W58" s="6"/>
      <c r="X58" s="505"/>
      <c r="Y58" s="6"/>
      <c r="Z58" s="505"/>
      <c r="AA58" s="655"/>
      <c r="AB58" s="505"/>
      <c r="AC58" s="505"/>
      <c r="AD58" s="505"/>
      <c r="AE58" s="505"/>
      <c r="AF58" s="505"/>
      <c r="AG58" s="505"/>
      <c r="AH58" s="505"/>
      <c r="AI58" s="505"/>
      <c r="AJ58" s="505"/>
      <c r="AK58" s="505"/>
      <c r="AL58" s="505"/>
      <c r="AM58" s="505"/>
      <c r="AN58" s="505"/>
      <c r="AO58" s="505"/>
      <c r="AP58" s="505"/>
      <c r="AQ58" s="505"/>
      <c r="AR58" s="505"/>
      <c r="AS58" s="505"/>
      <c r="AT58" s="505"/>
      <c r="AU58" s="505"/>
      <c r="AV58" s="6"/>
      <c r="AW58" s="505"/>
      <c r="AX58" s="6"/>
      <c r="AY58" s="6"/>
      <c r="AZ58" s="6"/>
      <c r="BA58" s="6"/>
      <c r="BB58" s="6"/>
      <c r="BC58" s="6"/>
      <c r="BD58" s="6"/>
      <c r="BE58" s="6"/>
      <c r="BF58" s="6"/>
      <c r="BG58" s="658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61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1215"/>
      <c r="CN58" s="1215"/>
      <c r="CO58" s="1215"/>
      <c r="CP58" s="1215"/>
      <c r="CQ58" s="1215"/>
      <c r="CR58" s="1215"/>
      <c r="CS58" s="1215"/>
      <c r="CT58" s="1215"/>
      <c r="CU58" s="5"/>
      <c r="CV58" s="5"/>
      <c r="CW58" s="5"/>
      <c r="CX58" s="662"/>
      <c r="CY58" s="600"/>
      <c r="CZ58" s="849"/>
      <c r="DA58" s="1214"/>
      <c r="DB58" s="849"/>
      <c r="DC58" s="5"/>
      <c r="DD58" s="5"/>
      <c r="DE58" s="849"/>
      <c r="DF58" s="849"/>
      <c r="DG58" s="849"/>
      <c r="DH58" s="849"/>
      <c r="DI58" s="849"/>
      <c r="DJ58" s="600"/>
      <c r="DK58" s="600"/>
      <c r="DL58" s="600"/>
      <c r="DM58" s="600"/>
      <c r="DN58" s="600"/>
      <c r="DO58" s="600"/>
      <c r="DP58" s="600"/>
      <c r="DQ58" s="600"/>
      <c r="DR58" s="600"/>
      <c r="DS58" s="600"/>
      <c r="DT58" s="600"/>
      <c r="DU58" s="600"/>
      <c r="DV58" s="600"/>
      <c r="DW58" s="600"/>
      <c r="DX58" s="600"/>
      <c r="DY58" s="5"/>
      <c r="DZ58" s="5"/>
      <c r="EA58" s="5"/>
      <c r="EB58" s="5"/>
      <c r="EC58" s="5"/>
      <c r="ED58" s="5"/>
      <c r="EE58" s="5"/>
    </row>
    <row r="59" spans="2:135" s="3" customFormat="1" ht="11.1" customHeight="1">
      <c r="B59" s="659"/>
      <c r="C59" s="6"/>
      <c r="D59" s="660"/>
      <c r="E59" s="6"/>
      <c r="F59" s="505"/>
      <c r="G59" s="505"/>
      <c r="H59" s="505"/>
      <c r="I59" s="6"/>
      <c r="J59" s="6"/>
      <c r="K59" s="6"/>
      <c r="L59" s="6"/>
      <c r="M59" s="6"/>
      <c r="N59" s="6"/>
      <c r="O59" s="6"/>
      <c r="P59" s="6"/>
      <c r="Q59" s="6"/>
      <c r="R59" s="941"/>
      <c r="S59" s="658"/>
      <c r="T59" s="6"/>
      <c r="U59" s="6"/>
      <c r="V59" s="6"/>
      <c r="W59" s="6"/>
      <c r="X59" s="505"/>
      <c r="Y59" s="6"/>
      <c r="Z59" s="505"/>
      <c r="AA59" s="655"/>
      <c r="AB59" s="505"/>
      <c r="AC59" s="505"/>
      <c r="AD59" s="505"/>
      <c r="AE59" s="505"/>
      <c r="AF59" s="505"/>
      <c r="AG59" s="505"/>
      <c r="AH59" s="505"/>
      <c r="AI59" s="505"/>
      <c r="AJ59" s="505"/>
      <c r="AK59" s="505"/>
      <c r="AL59" s="505"/>
      <c r="AM59" s="505"/>
      <c r="AN59" s="505"/>
      <c r="AO59" s="505"/>
      <c r="AP59" s="505"/>
      <c r="AQ59" s="505"/>
      <c r="AR59" s="505"/>
      <c r="AS59" s="505"/>
      <c r="AT59" s="505"/>
      <c r="AU59" s="505"/>
      <c r="AV59" s="6"/>
      <c r="AW59" s="505"/>
      <c r="AX59" s="6"/>
      <c r="AY59" s="6"/>
      <c r="AZ59" s="6"/>
      <c r="BA59" s="6"/>
      <c r="BB59" s="6"/>
      <c r="BC59" s="6"/>
      <c r="BD59" s="6"/>
      <c r="BE59" s="6"/>
      <c r="BF59" s="6"/>
      <c r="BG59" s="658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61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6"/>
      <c r="CP59" s="5"/>
      <c r="CQ59" s="5"/>
      <c r="CR59" s="5"/>
      <c r="CS59" s="5"/>
      <c r="CT59" s="5"/>
      <c r="CU59" s="5"/>
      <c r="CV59" s="5"/>
      <c r="CW59" s="5"/>
      <c r="CX59" s="662"/>
      <c r="CY59" s="600"/>
      <c r="CZ59" s="849"/>
      <c r="DA59" s="1214"/>
      <c r="DB59" s="849"/>
      <c r="DC59" s="5"/>
      <c r="DD59" s="5"/>
      <c r="DK59" s="5"/>
      <c r="DL59" s="5"/>
      <c r="DM59" s="5"/>
      <c r="DN59" s="5"/>
      <c r="DO59" s="600"/>
      <c r="DP59" s="600"/>
      <c r="DQ59" s="600"/>
      <c r="DR59" s="600"/>
      <c r="DS59" s="600"/>
      <c r="DT59" s="600"/>
      <c r="DU59" s="600"/>
      <c r="DV59" s="600"/>
      <c r="DW59" s="600"/>
      <c r="DX59" s="600"/>
      <c r="DY59" s="5"/>
      <c r="DZ59" s="5"/>
      <c r="EA59" s="5"/>
      <c r="EB59" s="5"/>
      <c r="EC59" s="5"/>
      <c r="ED59" s="5"/>
      <c r="EE59" s="5"/>
    </row>
    <row r="60" spans="2:135" s="3" customFormat="1" ht="11.1" customHeight="1">
      <c r="B60" s="1461" t="s">
        <v>118</v>
      </c>
      <c r="C60" s="1462"/>
      <c r="D60" s="671" t="s">
        <v>640</v>
      </c>
      <c r="E60" s="6"/>
      <c r="F60" s="505"/>
      <c r="G60" s="505"/>
      <c r="H60" s="505"/>
      <c r="I60" s="6"/>
      <c r="J60" s="6"/>
      <c r="K60" s="6"/>
      <c r="L60" s="6"/>
      <c r="M60" s="6"/>
      <c r="N60" s="6"/>
      <c r="O60" s="6"/>
      <c r="P60" s="6"/>
      <c r="Q60" s="6"/>
      <c r="R60" s="626"/>
      <c r="S60" s="658"/>
      <c r="T60" s="6"/>
      <c r="U60" s="6"/>
      <c r="V60" s="6"/>
      <c r="W60" s="6"/>
      <c r="X60" s="505"/>
      <c r="Y60" s="6"/>
      <c r="Z60" s="505"/>
      <c r="AA60" s="655"/>
      <c r="AB60" s="505"/>
      <c r="AC60" s="505"/>
      <c r="AD60" s="505"/>
      <c r="AE60" s="505"/>
      <c r="AF60" s="505"/>
      <c r="AG60" s="505"/>
      <c r="AH60" s="505"/>
      <c r="AI60" s="505"/>
      <c r="AJ60" s="505"/>
      <c r="AK60" s="505"/>
      <c r="AL60" s="505"/>
      <c r="AM60" s="505"/>
      <c r="AN60" s="505"/>
      <c r="AO60" s="505"/>
      <c r="AP60" s="505"/>
      <c r="AQ60" s="505"/>
      <c r="AR60" s="505"/>
      <c r="AS60" s="505"/>
      <c r="AT60" s="505"/>
      <c r="AU60" s="505"/>
      <c r="AV60" s="6"/>
      <c r="AW60" s="505"/>
      <c r="AX60" s="6"/>
      <c r="AY60" s="6"/>
      <c r="AZ60" s="6"/>
      <c r="BA60" s="6"/>
      <c r="BB60" s="6"/>
      <c r="BC60" s="6"/>
      <c r="BD60" s="6"/>
      <c r="BE60" s="6"/>
      <c r="BF60" s="6"/>
      <c r="BG60" s="658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61"/>
      <c r="BV60" s="671" t="s">
        <v>636</v>
      </c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6"/>
      <c r="CP60" s="5"/>
      <c r="CQ60" s="5"/>
      <c r="CR60" s="5"/>
      <c r="CS60" s="5"/>
      <c r="CT60" s="5"/>
      <c r="CU60" s="5"/>
      <c r="CV60" s="5"/>
      <c r="CW60" s="5"/>
      <c r="CX60" s="662"/>
      <c r="CY60" s="600"/>
      <c r="CZ60" s="849"/>
      <c r="DA60" s="1214"/>
      <c r="DB60" s="849"/>
      <c r="DC60" s="5"/>
      <c r="DD60" s="5"/>
      <c r="DK60" s="600"/>
      <c r="DL60" s="600"/>
      <c r="DM60" s="600"/>
      <c r="DN60" s="600"/>
      <c r="DO60" s="600"/>
      <c r="DP60" s="600"/>
      <c r="DQ60" s="600"/>
      <c r="DR60" s="600"/>
      <c r="DS60" s="600"/>
      <c r="DT60" s="600"/>
      <c r="DU60" s="600"/>
      <c r="DV60" s="600"/>
      <c r="DW60" s="600"/>
      <c r="DX60" s="600"/>
      <c r="DY60" s="5"/>
      <c r="DZ60" s="5"/>
      <c r="EA60" s="5"/>
      <c r="EB60" s="5"/>
      <c r="EC60" s="5"/>
      <c r="ED60" s="5"/>
      <c r="EE60" s="5"/>
    </row>
    <row r="61" spans="2:135" s="3" customFormat="1" ht="11.1" customHeight="1">
      <c r="B61" s="659"/>
      <c r="C61" s="6"/>
      <c r="D61" s="660"/>
      <c r="E61" s="6"/>
      <c r="F61" s="505"/>
      <c r="G61" s="505"/>
      <c r="H61" s="505"/>
      <c r="I61" s="6"/>
      <c r="J61" s="6"/>
      <c r="K61" s="6"/>
      <c r="L61" s="6"/>
      <c r="M61" s="6"/>
      <c r="N61" s="6"/>
      <c r="O61" s="6"/>
      <c r="P61" s="6"/>
      <c r="Q61" s="6"/>
      <c r="R61" s="626"/>
      <c r="S61" s="658"/>
      <c r="T61" s="6"/>
      <c r="U61" s="6"/>
      <c r="V61" s="6"/>
      <c r="W61" s="6"/>
      <c r="X61" s="505"/>
      <c r="Y61" s="6"/>
      <c r="Z61" s="505"/>
      <c r="AA61" s="655"/>
      <c r="AB61" s="505"/>
      <c r="AC61" s="505"/>
      <c r="AD61" s="505"/>
      <c r="AE61" s="505"/>
      <c r="AF61" s="505"/>
      <c r="AG61" s="505"/>
      <c r="AH61" s="505"/>
      <c r="AI61" s="505"/>
      <c r="AJ61" s="505"/>
      <c r="AK61" s="505"/>
      <c r="AL61" s="505"/>
      <c r="AM61" s="505"/>
      <c r="AN61" s="505"/>
      <c r="AO61" s="505"/>
      <c r="AP61" s="505"/>
      <c r="AQ61" s="505"/>
      <c r="AR61" s="505"/>
      <c r="AS61" s="505"/>
      <c r="AT61" s="505"/>
      <c r="AU61" s="505"/>
      <c r="AV61" s="6"/>
      <c r="AW61" s="505"/>
      <c r="AX61" s="6"/>
      <c r="AY61" s="6"/>
      <c r="AZ61" s="6"/>
      <c r="BA61" s="6"/>
      <c r="BB61" s="6"/>
      <c r="BC61" s="6"/>
      <c r="BD61" s="6"/>
      <c r="BE61" s="6"/>
      <c r="BF61" s="6"/>
      <c r="BG61" s="658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61"/>
      <c r="BV61" s="852"/>
      <c r="BW61" s="849"/>
      <c r="BY61" s="849"/>
      <c r="BZ61" s="600"/>
      <c r="CA61" s="600"/>
      <c r="CB61" s="600"/>
      <c r="CC61" s="600"/>
      <c r="CD61" s="600"/>
      <c r="CE61" s="600"/>
      <c r="CF61" s="600"/>
      <c r="CG61" s="600"/>
      <c r="CH61" s="600"/>
      <c r="CI61" s="600"/>
      <c r="CJ61" s="600"/>
      <c r="CK61" s="600"/>
      <c r="CL61" s="600"/>
      <c r="CM61" s="600"/>
      <c r="CN61" s="600"/>
      <c r="CO61" s="5"/>
      <c r="CP61" s="5"/>
      <c r="CQ61" s="5"/>
      <c r="CR61" s="5"/>
      <c r="CS61" s="5"/>
      <c r="CT61" s="5"/>
      <c r="CU61" s="5"/>
      <c r="CV61" s="5"/>
      <c r="CW61" s="5"/>
      <c r="CX61" s="662"/>
      <c r="CY61" s="600"/>
      <c r="CZ61" s="849"/>
      <c r="DA61" s="1214"/>
      <c r="DB61" s="849"/>
      <c r="DC61" s="5"/>
      <c r="DD61" s="5"/>
      <c r="DK61" s="600"/>
      <c r="DL61" s="600"/>
      <c r="DM61" s="600"/>
      <c r="DN61" s="600"/>
      <c r="DO61" s="600"/>
      <c r="DP61" s="600"/>
      <c r="DQ61" s="600"/>
      <c r="DR61" s="600"/>
      <c r="DS61" s="600"/>
      <c r="DT61" s="600"/>
      <c r="DU61" s="600"/>
      <c r="DV61" s="600"/>
      <c r="DW61" s="600"/>
      <c r="DX61" s="600"/>
      <c r="DY61" s="5"/>
      <c r="DZ61" s="5"/>
      <c r="EA61" s="5"/>
      <c r="EB61" s="5"/>
      <c r="EC61" s="5"/>
      <c r="ED61" s="5"/>
      <c r="EE61" s="5"/>
    </row>
    <row r="62" spans="2:135" s="3" customFormat="1" ht="11.1" customHeight="1">
      <c r="B62" s="659"/>
      <c r="C62" s="6"/>
      <c r="D62" s="660"/>
      <c r="E62" s="6"/>
      <c r="F62" s="505"/>
      <c r="G62" s="505"/>
      <c r="H62" s="505"/>
      <c r="I62" s="6"/>
      <c r="J62" s="6"/>
      <c r="K62" s="6"/>
      <c r="L62" s="6"/>
      <c r="M62" s="6"/>
      <c r="N62" s="6"/>
      <c r="O62" s="6"/>
      <c r="P62" s="6"/>
      <c r="Q62" s="6"/>
      <c r="R62" s="626"/>
      <c r="S62" s="658"/>
      <c r="T62" s="6"/>
      <c r="U62" s="6"/>
      <c r="V62" s="6"/>
      <c r="W62" s="6"/>
      <c r="X62" s="505"/>
      <c r="Y62" s="6"/>
      <c r="Z62" s="505"/>
      <c r="AA62" s="655"/>
      <c r="AB62" s="505"/>
      <c r="AC62" s="505"/>
      <c r="AD62" s="505"/>
      <c r="AE62" s="505"/>
      <c r="AF62" s="505"/>
      <c r="AG62" s="505"/>
      <c r="AH62" s="505"/>
      <c r="AI62" s="505"/>
      <c r="AJ62" s="505"/>
      <c r="AK62" s="505"/>
      <c r="AL62" s="505"/>
      <c r="AM62" s="505"/>
      <c r="AN62" s="505"/>
      <c r="AO62" s="505"/>
      <c r="AP62" s="505"/>
      <c r="AQ62" s="505"/>
      <c r="AR62" s="505"/>
      <c r="AS62" s="505"/>
      <c r="AT62" s="505"/>
      <c r="AU62" s="505"/>
      <c r="AV62" s="6"/>
      <c r="AW62" s="505"/>
      <c r="AX62" s="6"/>
      <c r="AY62" s="6"/>
      <c r="AZ62" s="6"/>
      <c r="BA62" s="6"/>
      <c r="BB62" s="6"/>
      <c r="BC62" s="6"/>
      <c r="BD62" s="6"/>
      <c r="BE62" s="6"/>
      <c r="BF62" s="6"/>
      <c r="BG62" s="658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61"/>
      <c r="BV62" s="852" t="s">
        <v>90</v>
      </c>
      <c r="BW62" s="849" t="s">
        <v>547</v>
      </c>
      <c r="BY62" s="600"/>
      <c r="BZ62" s="600"/>
      <c r="CA62" s="600"/>
      <c r="CB62" s="600"/>
      <c r="CC62" s="600"/>
      <c r="CD62" s="600"/>
      <c r="CE62" s="600"/>
      <c r="CF62" s="600"/>
      <c r="CG62" s="600"/>
      <c r="CH62" s="600"/>
      <c r="CI62" s="600"/>
      <c r="CJ62" s="600"/>
      <c r="CK62" s="600"/>
      <c r="CL62" s="600"/>
      <c r="CM62" s="600"/>
      <c r="CN62" s="600"/>
      <c r="CO62" s="5"/>
      <c r="CP62" s="5"/>
      <c r="CQ62" s="5"/>
      <c r="CR62" s="5"/>
      <c r="CS62" s="5"/>
      <c r="CT62" s="5"/>
      <c r="CU62" s="5"/>
      <c r="CV62" s="5"/>
      <c r="CW62" s="5"/>
      <c r="CX62" s="662"/>
      <c r="CY62" s="600"/>
      <c r="CZ62" s="849"/>
      <c r="DA62" s="1214"/>
      <c r="DB62" s="849"/>
      <c r="DC62" s="5"/>
      <c r="DD62" s="5"/>
      <c r="DK62" s="600"/>
      <c r="DL62" s="600"/>
      <c r="DM62" s="600"/>
      <c r="DN62" s="600"/>
      <c r="DO62" s="600"/>
      <c r="DP62" s="600"/>
      <c r="DQ62" s="600"/>
      <c r="DR62" s="600"/>
      <c r="DS62" s="600"/>
      <c r="DT62" s="600"/>
      <c r="DU62" s="600"/>
      <c r="DV62" s="600"/>
      <c r="DW62" s="600"/>
      <c r="DX62" s="600"/>
      <c r="DY62" s="5"/>
      <c r="DZ62" s="5"/>
      <c r="EA62" s="5"/>
      <c r="EB62" s="5"/>
      <c r="EC62" s="5"/>
      <c r="ED62" s="5"/>
      <c r="EE62" s="5"/>
    </row>
    <row r="63" spans="2:135" s="3" customFormat="1" ht="11.1" customHeight="1">
      <c r="B63" s="659"/>
      <c r="C63" s="6"/>
      <c r="D63" s="660"/>
      <c r="E63" s="6"/>
      <c r="F63" s="505"/>
      <c r="G63" s="505"/>
      <c r="H63" s="505"/>
      <c r="I63" s="6"/>
      <c r="J63" s="6"/>
      <c r="K63" s="6"/>
      <c r="L63" s="6"/>
      <c r="M63" s="6"/>
      <c r="N63" s="6"/>
      <c r="O63" s="6"/>
      <c r="P63" s="6"/>
      <c r="Q63" s="6"/>
      <c r="R63" s="626"/>
      <c r="S63" s="658"/>
      <c r="T63" s="6"/>
      <c r="U63" s="6"/>
      <c r="V63" s="6"/>
      <c r="W63" s="6"/>
      <c r="X63" s="505"/>
      <c r="Y63" s="6"/>
      <c r="Z63" s="505"/>
      <c r="AA63" s="655"/>
      <c r="AB63" s="505"/>
      <c r="AC63" s="505"/>
      <c r="AD63" s="505"/>
      <c r="AE63" s="505"/>
      <c r="AF63" s="505"/>
      <c r="AG63" s="505"/>
      <c r="AH63" s="505"/>
      <c r="AI63" s="505"/>
      <c r="AJ63" s="505"/>
      <c r="AK63" s="505"/>
      <c r="AL63" s="505"/>
      <c r="AM63" s="505"/>
      <c r="AN63" s="505"/>
      <c r="AO63" s="505"/>
      <c r="AP63" s="505"/>
      <c r="AQ63" s="505"/>
      <c r="AR63" s="505"/>
      <c r="AS63" s="505"/>
      <c r="AT63" s="505"/>
      <c r="AU63" s="505"/>
      <c r="AV63" s="6"/>
      <c r="AW63" s="505"/>
      <c r="AX63" s="6"/>
      <c r="AY63" s="6"/>
      <c r="AZ63" s="6"/>
      <c r="BA63" s="6"/>
      <c r="BB63" s="6"/>
      <c r="BC63" s="6"/>
      <c r="BD63" s="6"/>
      <c r="BE63" s="6"/>
      <c r="BF63" s="6"/>
      <c r="BG63" s="658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61"/>
      <c r="BV63" s="600"/>
      <c r="BW63" s="849" t="s">
        <v>548</v>
      </c>
      <c r="BX63" s="849"/>
      <c r="BY63" s="600"/>
      <c r="BZ63" s="600"/>
      <c r="CA63" s="600"/>
      <c r="CB63" s="600"/>
      <c r="CC63" s="600"/>
      <c r="CD63" s="600"/>
      <c r="CE63" s="600"/>
      <c r="CF63" s="600"/>
      <c r="CG63" s="600"/>
      <c r="CH63" s="600"/>
      <c r="CI63" s="600"/>
      <c r="CJ63" s="600"/>
      <c r="CK63" s="600"/>
      <c r="CL63" s="600"/>
      <c r="CM63" s="600"/>
      <c r="CN63" s="600"/>
      <c r="CO63" s="5"/>
      <c r="CP63" s="5"/>
      <c r="CQ63" s="5"/>
      <c r="CR63" s="5"/>
      <c r="CS63" s="5"/>
      <c r="CT63" s="5"/>
      <c r="CU63" s="5"/>
      <c r="CV63" s="5"/>
      <c r="CW63" s="5"/>
      <c r="CX63" s="662"/>
      <c r="CY63" s="600"/>
      <c r="DK63" s="6"/>
      <c r="DL63" s="6"/>
      <c r="DM63" s="6"/>
      <c r="DN63" s="6"/>
      <c r="DY63" s="5"/>
      <c r="DZ63" s="5"/>
      <c r="EA63" s="5"/>
      <c r="EB63" s="5"/>
      <c r="EC63" s="5"/>
      <c r="ED63" s="5"/>
      <c r="EE63" s="5"/>
    </row>
    <row r="64" spans="2:135" s="3" customFormat="1" ht="11.1" customHeight="1">
      <c r="B64" s="659"/>
      <c r="C64" s="6"/>
      <c r="D64" s="660"/>
      <c r="E64" s="6"/>
      <c r="F64" s="505"/>
      <c r="G64" s="505"/>
      <c r="H64" s="505"/>
      <c r="I64" s="6"/>
      <c r="J64" s="6"/>
      <c r="K64" s="6"/>
      <c r="L64" s="6"/>
      <c r="M64" s="6"/>
      <c r="N64" s="6"/>
      <c r="O64" s="6"/>
      <c r="P64" s="6"/>
      <c r="Q64" s="6"/>
      <c r="R64" s="626"/>
      <c r="S64" s="658"/>
      <c r="T64" s="6"/>
      <c r="U64" s="6"/>
      <c r="V64" s="6"/>
      <c r="W64" s="6"/>
      <c r="X64" s="505"/>
      <c r="Y64" s="6"/>
      <c r="Z64" s="505"/>
      <c r="AA64" s="655"/>
      <c r="AB64" s="505"/>
      <c r="AC64" s="505"/>
      <c r="AD64" s="505"/>
      <c r="AE64" s="505"/>
      <c r="AF64" s="505"/>
      <c r="AG64" s="505"/>
      <c r="AH64" s="505"/>
      <c r="AI64" s="505"/>
      <c r="AJ64" s="505"/>
      <c r="AK64" s="505"/>
      <c r="AL64" s="505"/>
      <c r="AM64" s="505"/>
      <c r="AN64" s="505"/>
      <c r="AO64" s="505"/>
      <c r="AP64" s="505"/>
      <c r="AQ64" s="505"/>
      <c r="AR64" s="505"/>
      <c r="AS64" s="505"/>
      <c r="AT64" s="505"/>
      <c r="AU64" s="505"/>
      <c r="AV64" s="6"/>
      <c r="AW64" s="505"/>
      <c r="AX64" s="6"/>
      <c r="AY64" s="6"/>
      <c r="AZ64" s="6"/>
      <c r="BA64" s="6"/>
      <c r="BB64" s="6"/>
      <c r="BC64" s="6"/>
      <c r="BD64" s="6"/>
      <c r="BE64" s="6"/>
      <c r="BF64" s="6"/>
      <c r="BG64" s="658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61"/>
      <c r="BV64" s="600"/>
      <c r="BW64" s="600" t="s">
        <v>632</v>
      </c>
      <c r="BX64" s="5"/>
      <c r="BY64" s="5"/>
      <c r="BZ64" s="5"/>
      <c r="CA64" s="5"/>
      <c r="CB64" s="5"/>
      <c r="CC64" s="5"/>
      <c r="CT64" s="5"/>
      <c r="CU64" s="600"/>
      <c r="CV64" s="5"/>
      <c r="CW64" s="5"/>
      <c r="CX64" s="662"/>
      <c r="CY64" s="600"/>
      <c r="DK64" s="6"/>
      <c r="DL64" s="6"/>
      <c r="DM64" s="6"/>
      <c r="DN64" s="6"/>
      <c r="DY64" s="5"/>
      <c r="DZ64" s="5"/>
      <c r="EA64" s="5"/>
      <c r="EB64" s="5"/>
      <c r="EC64" s="5"/>
      <c r="ED64" s="5"/>
      <c r="EE64" s="5"/>
    </row>
    <row r="65" spans="2:135" s="3" customFormat="1" ht="11.1" customHeight="1">
      <c r="B65" s="659"/>
      <c r="C65" s="6"/>
      <c r="D65" s="660"/>
      <c r="E65" s="6"/>
      <c r="F65" s="505"/>
      <c r="G65" s="505"/>
      <c r="H65" s="505"/>
      <c r="I65" s="6"/>
      <c r="J65" s="6"/>
      <c r="K65" s="6"/>
      <c r="L65" s="6"/>
      <c r="M65" s="6"/>
      <c r="N65" s="6"/>
      <c r="O65" s="6"/>
      <c r="P65" s="6"/>
      <c r="Q65" s="6"/>
      <c r="R65" s="626"/>
      <c r="S65" s="658"/>
      <c r="T65" s="6"/>
      <c r="U65" s="6"/>
      <c r="V65" s="6"/>
      <c r="W65" s="6"/>
      <c r="X65" s="505"/>
      <c r="Y65" s="6"/>
      <c r="Z65" s="505"/>
      <c r="AA65" s="655"/>
      <c r="AB65" s="505"/>
      <c r="AC65" s="505"/>
      <c r="AD65" s="505"/>
      <c r="AE65" s="505"/>
      <c r="AF65" s="505"/>
      <c r="AG65" s="505"/>
      <c r="AH65" s="505"/>
      <c r="AI65" s="505"/>
      <c r="AJ65" s="505"/>
      <c r="AK65" s="505"/>
      <c r="AL65" s="505"/>
      <c r="AM65" s="505"/>
      <c r="AN65" s="505"/>
      <c r="AO65" s="505"/>
      <c r="AP65" s="505"/>
      <c r="AQ65" s="505"/>
      <c r="AR65" s="505"/>
      <c r="AS65" s="505"/>
      <c r="AT65" s="505"/>
      <c r="AU65" s="505"/>
      <c r="AV65" s="6"/>
      <c r="AW65" s="505"/>
      <c r="AX65" s="6"/>
      <c r="AY65" s="6"/>
      <c r="AZ65" s="6"/>
      <c r="BA65" s="6"/>
      <c r="BB65" s="6"/>
      <c r="BC65" s="6"/>
      <c r="BD65" s="6"/>
      <c r="BE65" s="6"/>
      <c r="BF65" s="6"/>
      <c r="BG65" s="658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61"/>
      <c r="BV65" s="886"/>
      <c r="BW65" s="932"/>
      <c r="BX65" s="852" t="s">
        <v>865</v>
      </c>
      <c r="BY65" s="848"/>
      <c r="BZ65" s="587"/>
      <c r="CA65" s="587"/>
      <c r="CB65" s="587"/>
      <c r="CC65" s="848"/>
      <c r="CD65" s="848"/>
      <c r="CE65" s="848"/>
      <c r="CF65" s="848"/>
      <c r="CG65" s="848"/>
      <c r="CH65" s="6"/>
      <c r="CI65" s="6"/>
      <c r="CJ65" s="505"/>
      <c r="CK65" s="505"/>
      <c r="CL65" s="5"/>
      <c r="CM65" s="5"/>
      <c r="CN65" s="5"/>
      <c r="CO65" s="6"/>
      <c r="CP65" s="587"/>
      <c r="CQ65" s="1215"/>
      <c r="CR65" s="1215"/>
      <c r="CS65" s="1215"/>
      <c r="CT65" s="15"/>
      <c r="CU65" s="15"/>
      <c r="CV65" s="15"/>
      <c r="CW65" s="15"/>
      <c r="CX65" s="15"/>
      <c r="CY65" s="600"/>
      <c r="DK65" s="6"/>
      <c r="DL65" s="6"/>
      <c r="DM65" s="6"/>
      <c r="DN65" s="6"/>
      <c r="DY65" s="5"/>
      <c r="DZ65" s="5"/>
      <c r="EA65" s="5"/>
      <c r="EB65" s="5"/>
      <c r="EC65" s="5"/>
      <c r="ED65" s="5"/>
      <c r="EE65" s="5"/>
    </row>
    <row r="66" spans="2:135" s="3" customFormat="1" ht="11.1" customHeight="1">
      <c r="B66" s="659"/>
      <c r="C66" s="6"/>
      <c r="D66" s="660"/>
      <c r="E66" s="6"/>
      <c r="F66" s="505"/>
      <c r="G66" s="505"/>
      <c r="H66" s="505"/>
      <c r="I66" s="6"/>
      <c r="J66" s="6"/>
      <c r="K66" s="6"/>
      <c r="L66" s="6"/>
      <c r="M66" s="6"/>
      <c r="N66" s="6"/>
      <c r="O66" s="6"/>
      <c r="P66" s="6"/>
      <c r="Q66" s="6"/>
      <c r="R66" s="626"/>
      <c r="S66" s="658"/>
      <c r="T66" s="6"/>
      <c r="U66" s="6"/>
      <c r="V66" s="6"/>
      <c r="W66" s="6"/>
      <c r="X66" s="505"/>
      <c r="Y66" s="6"/>
      <c r="Z66" s="505"/>
      <c r="AA66" s="655"/>
      <c r="AB66" s="505"/>
      <c r="AC66" s="505"/>
      <c r="AD66" s="505"/>
      <c r="AE66" s="505"/>
      <c r="AF66" s="505"/>
      <c r="AG66" s="505"/>
      <c r="AH66" s="505"/>
      <c r="AI66" s="505"/>
      <c r="AJ66" s="505"/>
      <c r="AK66" s="505"/>
      <c r="AL66" s="505"/>
      <c r="AM66" s="505"/>
      <c r="AN66" s="505"/>
      <c r="AO66" s="505"/>
      <c r="AP66" s="505"/>
      <c r="AQ66" s="505"/>
      <c r="AR66" s="505"/>
      <c r="AS66" s="505"/>
      <c r="AT66" s="505"/>
      <c r="AU66" s="505"/>
      <c r="AV66" s="6"/>
      <c r="AW66" s="505"/>
      <c r="AX66" s="6"/>
      <c r="AY66" s="6"/>
      <c r="AZ66" s="6"/>
      <c r="BA66" s="6"/>
      <c r="BB66" s="6"/>
      <c r="BC66" s="6"/>
      <c r="BD66" s="6"/>
      <c r="BE66" s="6"/>
      <c r="BF66" s="6"/>
      <c r="BG66" s="658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773"/>
      <c r="BW66" s="600"/>
      <c r="BX66" s="852"/>
      <c r="BY66" s="600"/>
      <c r="BZ66" s="600"/>
      <c r="CA66" s="600"/>
      <c r="CB66" s="600"/>
      <c r="CC66" s="587"/>
      <c r="CD66" s="587"/>
      <c r="CE66" s="587"/>
      <c r="CF66" s="587"/>
      <c r="CG66" s="587"/>
      <c r="CH66" s="587"/>
      <c r="CI66" s="587"/>
      <c r="CJ66" s="587"/>
      <c r="CK66" s="587"/>
      <c r="CL66" s="587"/>
      <c r="CM66" s="587"/>
      <c r="CN66" s="587"/>
      <c r="CO66" s="587"/>
      <c r="CP66" s="587"/>
      <c r="CQ66" s="587"/>
      <c r="CR66" s="587"/>
      <c r="CS66" s="587"/>
      <c r="CT66" s="15"/>
      <c r="CU66" s="600"/>
      <c r="CV66" s="600"/>
      <c r="CW66" s="5"/>
      <c r="CX66" s="27"/>
      <c r="CY66" s="600"/>
      <c r="DK66" s="6"/>
      <c r="DL66" s="6"/>
      <c r="DM66" s="6"/>
      <c r="DN66" s="6"/>
      <c r="DY66" s="5"/>
      <c r="DZ66" s="5"/>
      <c r="EA66" s="5"/>
      <c r="EB66" s="5"/>
      <c r="EC66" s="5"/>
      <c r="ED66" s="5"/>
      <c r="EE66" s="5"/>
    </row>
    <row r="67" spans="2:135" s="3" customFormat="1" ht="11.1" customHeight="1">
      <c r="B67" s="659"/>
      <c r="C67" s="6"/>
      <c r="D67" s="660"/>
      <c r="E67" s="6"/>
      <c r="F67" s="505"/>
      <c r="G67" s="505"/>
      <c r="H67" s="505"/>
      <c r="I67" s="6"/>
      <c r="J67" s="6"/>
      <c r="K67" s="6"/>
      <c r="L67" s="6"/>
      <c r="M67" s="6"/>
      <c r="N67" s="6"/>
      <c r="O67" s="6"/>
      <c r="P67" s="6"/>
      <c r="Q67" s="6"/>
      <c r="R67" s="626"/>
      <c r="S67" s="6"/>
      <c r="T67" s="6"/>
      <c r="U67" s="6"/>
      <c r="V67" s="6"/>
      <c r="W67" s="6"/>
      <c r="X67" s="505"/>
      <c r="Y67" s="6"/>
      <c r="Z67" s="505"/>
      <c r="AA67" s="655"/>
      <c r="AB67" s="505"/>
      <c r="AC67" s="505"/>
      <c r="AD67" s="505"/>
      <c r="AE67" s="505"/>
      <c r="AF67" s="505"/>
      <c r="AG67" s="505"/>
      <c r="AH67" s="505"/>
      <c r="AI67" s="505"/>
      <c r="AJ67" s="505"/>
      <c r="AK67" s="505"/>
      <c r="AL67" s="505"/>
      <c r="AM67" s="505"/>
      <c r="AN67" s="505"/>
      <c r="AO67" s="505"/>
      <c r="AP67" s="505"/>
      <c r="AQ67" s="505"/>
      <c r="AR67" s="505"/>
      <c r="AS67" s="505"/>
      <c r="AT67" s="505"/>
      <c r="AU67" s="505"/>
      <c r="AV67" s="6"/>
      <c r="AW67" s="505"/>
      <c r="AX67" s="6"/>
      <c r="AY67" s="6"/>
      <c r="AZ67" s="6"/>
      <c r="BA67" s="6"/>
      <c r="BB67" s="6"/>
      <c r="BC67" s="6"/>
      <c r="BD67" s="6"/>
      <c r="BE67" s="6"/>
      <c r="BF67" s="6"/>
      <c r="BG67" s="658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773"/>
      <c r="BW67" s="600" t="s">
        <v>651</v>
      </c>
      <c r="BX67" s="852"/>
      <c r="BY67" s="600"/>
      <c r="BZ67" s="600"/>
      <c r="CA67" s="600"/>
      <c r="CB67" s="600"/>
      <c r="CC67" s="587"/>
      <c r="CD67" s="587"/>
      <c r="CE67" s="587"/>
      <c r="CF67" s="587"/>
      <c r="CG67" s="587"/>
      <c r="CH67" s="587"/>
      <c r="CI67" s="587"/>
      <c r="CJ67" s="587"/>
      <c r="CK67" s="587"/>
      <c r="CL67" s="587"/>
      <c r="CM67" s="587"/>
      <c r="CN67" s="587"/>
      <c r="CO67" s="587"/>
      <c r="CP67" s="587"/>
      <c r="CQ67" s="587"/>
      <c r="CR67" s="587"/>
      <c r="CS67" s="587"/>
      <c r="CT67" s="15"/>
      <c r="CU67" s="600"/>
      <c r="CV67" s="600"/>
      <c r="CW67" s="5"/>
      <c r="CX67" s="27"/>
      <c r="CY67" s="600"/>
      <c r="DK67" s="600"/>
      <c r="DL67" s="600"/>
      <c r="DM67" s="600"/>
      <c r="DN67" s="600"/>
      <c r="DY67" s="5"/>
      <c r="DZ67" s="5"/>
      <c r="EA67" s="5"/>
      <c r="EB67" s="5"/>
      <c r="EC67" s="5"/>
      <c r="ED67" s="5"/>
      <c r="EE67" s="5"/>
    </row>
    <row r="68" spans="2:135" s="3" customFormat="1" ht="11.1" customHeight="1">
      <c r="B68" s="659"/>
      <c r="C68" s="6"/>
      <c r="D68" s="660"/>
      <c r="E68" s="6"/>
      <c r="F68" s="505"/>
      <c r="G68" s="505"/>
      <c r="H68" s="505"/>
      <c r="I68" s="6"/>
      <c r="J68" s="6"/>
      <c r="K68" s="6"/>
      <c r="L68" s="6"/>
      <c r="M68" s="6"/>
      <c r="N68" s="6"/>
      <c r="O68" s="6"/>
      <c r="P68" s="6"/>
      <c r="Q68" s="6"/>
      <c r="R68" s="626"/>
      <c r="S68" s="6"/>
      <c r="T68" s="6"/>
      <c r="U68" s="6"/>
      <c r="V68" s="6"/>
      <c r="W68" s="6"/>
      <c r="X68" s="505"/>
      <c r="Y68" s="6"/>
      <c r="Z68" s="505"/>
      <c r="AA68" s="655"/>
      <c r="AB68" s="505"/>
      <c r="AC68" s="505"/>
      <c r="AD68" s="505"/>
      <c r="AE68" s="505"/>
      <c r="AF68" s="505"/>
      <c r="AG68" s="505"/>
      <c r="AH68" s="505"/>
      <c r="AI68" s="505"/>
      <c r="AJ68" s="505"/>
      <c r="AK68" s="505"/>
      <c r="AL68" s="505"/>
      <c r="AM68" s="505"/>
      <c r="AN68" s="505"/>
      <c r="AO68" s="505"/>
      <c r="AP68" s="505"/>
      <c r="AQ68" s="505"/>
      <c r="AR68" s="505"/>
      <c r="AS68" s="505"/>
      <c r="AT68" s="505"/>
      <c r="AU68" s="505"/>
      <c r="AV68" s="6"/>
      <c r="AW68" s="505"/>
      <c r="AX68" s="6"/>
      <c r="AY68" s="6"/>
      <c r="AZ68" s="6"/>
      <c r="BA68" s="6"/>
      <c r="BB68" s="6"/>
      <c r="BC68" s="6"/>
      <c r="BD68" s="6"/>
      <c r="BE68" s="6"/>
      <c r="BF68" s="6"/>
      <c r="BG68" s="658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773"/>
      <c r="BW68" s="600"/>
      <c r="BX68" s="852" t="s">
        <v>865</v>
      </c>
      <c r="BY68" s="600"/>
      <c r="BZ68" s="600"/>
      <c r="CA68" s="600"/>
      <c r="CB68" s="600"/>
      <c r="CC68" s="587"/>
      <c r="CD68" s="587"/>
      <c r="CE68" s="587"/>
      <c r="CF68" s="587"/>
      <c r="CG68" s="587"/>
      <c r="CH68" s="587"/>
      <c r="CI68" s="587"/>
      <c r="CJ68" s="587"/>
      <c r="CK68" s="587"/>
      <c r="CL68" s="587"/>
      <c r="CM68" s="587"/>
      <c r="CN68" s="587"/>
      <c r="CO68" s="587"/>
      <c r="CP68" s="587"/>
      <c r="CQ68" s="855"/>
      <c r="CR68" s="775"/>
      <c r="CS68" s="5"/>
      <c r="CU68" s="600"/>
      <c r="CV68" s="1216"/>
      <c r="CW68" s="1216"/>
      <c r="CX68" s="27"/>
      <c r="DY68" s="5"/>
      <c r="DZ68" s="5"/>
      <c r="EA68" s="5"/>
      <c r="EB68" s="5"/>
      <c r="EC68" s="5"/>
      <c r="ED68" s="5"/>
      <c r="EE68" s="5"/>
    </row>
    <row r="69" spans="2:135" s="3" customFormat="1" ht="11.1" customHeight="1">
      <c r="B69" s="659"/>
      <c r="C69" s="6"/>
      <c r="D69" s="660"/>
      <c r="E69" s="6"/>
      <c r="F69" s="505"/>
      <c r="G69" s="505"/>
      <c r="H69" s="505"/>
      <c r="I69" s="6"/>
      <c r="J69" s="6"/>
      <c r="K69" s="6"/>
      <c r="L69" s="6"/>
      <c r="M69" s="6"/>
      <c r="N69" s="6"/>
      <c r="O69" s="6"/>
      <c r="P69" s="6"/>
      <c r="Q69" s="6"/>
      <c r="R69" s="626"/>
      <c r="S69" s="6"/>
      <c r="T69" s="6"/>
      <c r="U69" s="6"/>
      <c r="V69" s="6"/>
      <c r="W69" s="6"/>
      <c r="X69" s="505"/>
      <c r="Y69" s="6"/>
      <c r="Z69" s="505"/>
      <c r="AA69" s="655"/>
      <c r="AB69" s="505"/>
      <c r="AC69" s="505"/>
      <c r="AD69" s="505"/>
      <c r="AE69" s="505"/>
      <c r="AF69" s="505"/>
      <c r="AG69" s="505"/>
      <c r="AH69" s="505"/>
      <c r="AI69" s="505"/>
      <c r="AJ69" s="505"/>
      <c r="AK69" s="505"/>
      <c r="AL69" s="505"/>
      <c r="AM69" s="505"/>
      <c r="AN69" s="505"/>
      <c r="AO69" s="505"/>
      <c r="AP69" s="505"/>
      <c r="AQ69" s="505"/>
      <c r="AR69" s="505"/>
      <c r="AS69" s="505"/>
      <c r="AT69" s="505"/>
      <c r="AU69" s="505"/>
      <c r="AV69" s="6"/>
      <c r="AW69" s="505"/>
      <c r="AX69" s="6"/>
      <c r="AY69" s="6"/>
      <c r="AZ69" s="6"/>
      <c r="BA69" s="6"/>
      <c r="BB69" s="6"/>
      <c r="BC69" s="6"/>
      <c r="BD69" s="6"/>
      <c r="BE69" s="6"/>
      <c r="BF69" s="6"/>
      <c r="BG69" s="658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886"/>
      <c r="BW69" s="6"/>
      <c r="BX69" s="15"/>
      <c r="BY69" s="932"/>
      <c r="BZ69" s="6"/>
      <c r="CA69" s="6"/>
      <c r="CB69" s="6"/>
      <c r="CC69" s="587"/>
      <c r="CD69" s="587"/>
      <c r="CQ69" s="587"/>
      <c r="CV69" s="5"/>
      <c r="CW69" s="5"/>
      <c r="CX69" s="27"/>
      <c r="DY69" s="5"/>
      <c r="DZ69" s="5"/>
      <c r="EA69" s="5"/>
      <c r="EB69" s="5"/>
      <c r="EC69" s="5"/>
      <c r="ED69" s="5"/>
      <c r="EE69" s="5"/>
    </row>
    <row r="70" spans="2:135" s="3" customFormat="1" ht="11.1" customHeight="1">
      <c r="B70" s="659"/>
      <c r="C70" s="6"/>
      <c r="D70" s="660"/>
      <c r="E70" s="6"/>
      <c r="F70" s="505"/>
      <c r="G70" s="505"/>
      <c r="H70" s="505"/>
      <c r="I70" s="6"/>
      <c r="J70" s="6"/>
      <c r="K70" s="6"/>
      <c r="L70" s="6"/>
      <c r="M70" s="6"/>
      <c r="N70" s="6"/>
      <c r="O70" s="6"/>
      <c r="P70" s="6"/>
      <c r="Q70" s="6"/>
      <c r="R70" s="626"/>
      <c r="S70" s="6"/>
      <c r="T70" s="6"/>
      <c r="U70" s="6"/>
      <c r="V70" s="6"/>
      <c r="W70" s="6"/>
      <c r="X70" s="505"/>
      <c r="Y70" s="6"/>
      <c r="Z70" s="505"/>
      <c r="AA70" s="655"/>
      <c r="AB70" s="505"/>
      <c r="AC70" s="505"/>
      <c r="AD70" s="505"/>
      <c r="AE70" s="505"/>
      <c r="AF70" s="505"/>
      <c r="AG70" s="505"/>
      <c r="AH70" s="505"/>
      <c r="AI70" s="505"/>
      <c r="AJ70" s="505"/>
      <c r="AK70" s="505"/>
      <c r="AL70" s="505"/>
      <c r="AM70" s="505"/>
      <c r="AN70" s="505"/>
      <c r="AO70" s="505"/>
      <c r="AP70" s="505"/>
      <c r="AQ70" s="505"/>
      <c r="AR70" s="505"/>
      <c r="AS70" s="505"/>
      <c r="AT70" s="505"/>
      <c r="AU70" s="505"/>
      <c r="AV70" s="6"/>
      <c r="AW70" s="505"/>
      <c r="AX70" s="6"/>
      <c r="AY70" s="6"/>
      <c r="AZ70" s="6"/>
      <c r="BA70" s="6"/>
      <c r="BB70" s="6"/>
      <c r="BC70" s="6"/>
      <c r="BD70" s="6"/>
      <c r="BE70" s="6"/>
      <c r="BF70" s="6"/>
      <c r="BG70" s="658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773"/>
      <c r="BW70" s="600" t="s">
        <v>633</v>
      </c>
      <c r="BX70" s="852"/>
      <c r="BY70" s="932"/>
      <c r="BZ70" s="6"/>
      <c r="CA70" s="6"/>
      <c r="CB70" s="6"/>
      <c r="CC70" s="855"/>
      <c r="CD70" s="855"/>
      <c r="CE70" s="855"/>
      <c r="CF70" s="855"/>
      <c r="CG70" s="855"/>
      <c r="CH70" s="855"/>
      <c r="CI70" s="855"/>
      <c r="CV70" s="1216"/>
      <c r="CW70" s="6"/>
      <c r="CX70" s="27"/>
      <c r="DY70" s="5"/>
      <c r="DZ70" s="5"/>
      <c r="EA70" s="5"/>
      <c r="EB70" s="5"/>
      <c r="EC70" s="5"/>
      <c r="ED70" s="5"/>
      <c r="EE70" s="5"/>
    </row>
    <row r="71" spans="2:135" s="3" customFormat="1" ht="11.1" customHeight="1">
      <c r="B71" s="659"/>
      <c r="C71" s="6"/>
      <c r="D71" s="660"/>
      <c r="E71" s="6"/>
      <c r="F71" s="505"/>
      <c r="G71" s="505"/>
      <c r="H71" s="505"/>
      <c r="I71" s="6"/>
      <c r="J71" s="6"/>
      <c r="K71" s="6"/>
      <c r="L71" s="6"/>
      <c r="M71" s="6"/>
      <c r="N71" s="6"/>
      <c r="O71" s="6"/>
      <c r="P71" s="6"/>
      <c r="Q71" s="6"/>
      <c r="R71" s="626"/>
      <c r="S71" s="6"/>
      <c r="T71" s="6"/>
      <c r="U71" s="6"/>
      <c r="V71" s="6" t="s">
        <v>370</v>
      </c>
      <c r="W71" s="6"/>
      <c r="X71" s="505"/>
      <c r="Y71" s="6"/>
      <c r="Z71" s="505"/>
      <c r="AA71" s="655"/>
      <c r="AB71" s="505"/>
      <c r="AC71" s="505"/>
      <c r="AD71" s="505"/>
      <c r="AE71" s="505"/>
      <c r="AF71" s="505"/>
      <c r="AG71" s="505"/>
      <c r="AH71" s="505"/>
      <c r="AI71" s="505"/>
      <c r="AJ71" s="505"/>
      <c r="AK71" s="505"/>
      <c r="AL71" s="505"/>
      <c r="AM71" s="505"/>
      <c r="AN71" s="505"/>
      <c r="AO71" s="505"/>
      <c r="AP71" s="505"/>
      <c r="AQ71" s="505"/>
      <c r="AR71" s="505"/>
      <c r="AS71" s="505"/>
      <c r="AT71" s="505"/>
      <c r="AU71" s="505"/>
      <c r="AV71" s="6"/>
      <c r="AW71" s="505"/>
      <c r="AX71" s="6"/>
      <c r="AY71" s="6"/>
      <c r="AZ71" s="6"/>
      <c r="BA71" s="6"/>
      <c r="BB71" s="6"/>
      <c r="BC71" s="6"/>
      <c r="BD71" s="6"/>
      <c r="BE71" s="6"/>
      <c r="BF71" s="6"/>
      <c r="BG71" s="658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859"/>
      <c r="BW71" s="600"/>
      <c r="BX71" s="852" t="s">
        <v>865</v>
      </c>
      <c r="BY71" s="950"/>
      <c r="BZ71" s="950"/>
      <c r="CA71" s="950"/>
      <c r="CB71" s="950"/>
      <c r="CC71" s="1218"/>
      <c r="CD71" s="1218"/>
      <c r="CE71" s="1219"/>
      <c r="CV71" s="1216"/>
      <c r="CW71" s="1216"/>
      <c r="CX71" s="27"/>
      <c r="CY71" s="849"/>
      <c r="DY71" s="5"/>
      <c r="DZ71" s="5"/>
      <c r="EA71" s="5"/>
      <c r="EB71" s="5"/>
      <c r="EC71" s="5"/>
      <c r="ED71" s="5"/>
      <c r="EE71" s="5"/>
    </row>
    <row r="72" spans="2:135" s="3" customFormat="1" ht="11.1" customHeight="1">
      <c r="B72" s="659"/>
      <c r="C72" s="6"/>
      <c r="D72" s="660"/>
      <c r="E72" s="6"/>
      <c r="F72" s="505"/>
      <c r="G72" s="505"/>
      <c r="H72" s="505"/>
      <c r="I72" s="6"/>
      <c r="J72" s="6"/>
      <c r="K72" s="6"/>
      <c r="L72" s="6"/>
      <c r="M72" s="6"/>
      <c r="N72" s="6"/>
      <c r="O72" s="6"/>
      <c r="P72" s="6"/>
      <c r="Q72" s="6"/>
      <c r="R72" s="626"/>
      <c r="S72" s="6"/>
      <c r="T72" s="6"/>
      <c r="U72" s="6"/>
      <c r="V72" s="6"/>
      <c r="W72" s="6"/>
      <c r="X72" s="505"/>
      <c r="Y72" s="6"/>
      <c r="Z72" s="505"/>
      <c r="AA72" s="655"/>
      <c r="AB72" s="505"/>
      <c r="AC72" s="505"/>
      <c r="AD72" s="505"/>
      <c r="AE72" s="505"/>
      <c r="AF72" s="505"/>
      <c r="AG72" s="505"/>
      <c r="AH72" s="505"/>
      <c r="AI72" s="505"/>
      <c r="AJ72" s="505"/>
      <c r="AK72" s="505"/>
      <c r="AL72" s="505"/>
      <c r="AM72" s="505"/>
      <c r="AN72" s="505"/>
      <c r="AO72" s="505"/>
      <c r="AP72" s="505"/>
      <c r="AQ72" s="505"/>
      <c r="AR72" s="505"/>
      <c r="AS72" s="505"/>
      <c r="AT72" s="505"/>
      <c r="AU72" s="505"/>
      <c r="AV72" s="6"/>
      <c r="AW72" s="505"/>
      <c r="AX72" s="6"/>
      <c r="AY72" s="6"/>
      <c r="AZ72" s="6"/>
      <c r="BA72" s="6"/>
      <c r="BB72" s="6"/>
      <c r="BC72" s="6"/>
      <c r="BD72" s="6"/>
      <c r="BE72" s="6"/>
      <c r="BF72" s="6"/>
      <c r="BG72" s="658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886"/>
      <c r="BW72" s="600"/>
      <c r="BX72" s="1217"/>
      <c r="BY72" s="1220"/>
      <c r="BZ72" s="1220"/>
      <c r="CA72" s="1220"/>
      <c r="CB72" s="1220"/>
      <c r="CC72" s="1218"/>
      <c r="CD72" s="1218"/>
      <c r="CE72" s="1219"/>
      <c r="CJ72" s="587"/>
      <c r="CK72" s="587"/>
      <c r="CL72" s="587"/>
      <c r="CM72" s="587"/>
      <c r="CN72" s="587"/>
      <c r="CO72" s="587"/>
      <c r="CP72" s="587"/>
      <c r="CT72" s="5"/>
      <c r="CW72" s="5"/>
      <c r="CX72" s="27"/>
      <c r="CY72" s="849"/>
      <c r="DY72" s="5"/>
      <c r="DZ72" s="5"/>
      <c r="EA72" s="5"/>
      <c r="EB72" s="5"/>
      <c r="EC72" s="5"/>
      <c r="ED72" s="5"/>
      <c r="EE72" s="5"/>
    </row>
    <row r="73" spans="2:135" s="3" customFormat="1" ht="11.1" customHeight="1">
      <c r="B73" s="659"/>
      <c r="C73" s="6"/>
      <c r="D73" s="660"/>
      <c r="E73" s="6"/>
      <c r="F73" s="505"/>
      <c r="G73" s="505"/>
      <c r="H73" s="505"/>
      <c r="I73" s="6"/>
      <c r="J73" s="6"/>
      <c r="K73" s="6"/>
      <c r="L73" s="6"/>
      <c r="M73" s="6"/>
      <c r="N73" s="6"/>
      <c r="O73" s="6"/>
      <c r="P73" s="6"/>
      <c r="Q73" s="6"/>
      <c r="R73" s="626"/>
      <c r="S73" s="6"/>
      <c r="T73" s="6"/>
      <c r="U73" s="6"/>
      <c r="V73" s="6"/>
      <c r="W73" s="6"/>
      <c r="X73" s="505"/>
      <c r="Y73" s="6"/>
      <c r="Z73" s="505"/>
      <c r="AA73" s="655"/>
      <c r="AB73" s="505"/>
      <c r="AC73" s="505"/>
      <c r="AD73" s="505"/>
      <c r="AE73" s="505"/>
      <c r="AF73" s="505"/>
      <c r="AG73" s="505"/>
      <c r="AH73" s="505"/>
      <c r="AI73" s="505"/>
      <c r="AJ73" s="505"/>
      <c r="AK73" s="505"/>
      <c r="AL73" s="505"/>
      <c r="AM73" s="505"/>
      <c r="AN73" s="505"/>
      <c r="AO73" s="505"/>
      <c r="AP73" s="505"/>
      <c r="AQ73" s="505"/>
      <c r="AR73" s="505"/>
      <c r="AS73" s="505"/>
      <c r="AT73" s="505"/>
      <c r="AU73" s="505"/>
      <c r="AV73" s="6"/>
      <c r="AW73" s="505"/>
      <c r="AX73" s="6"/>
      <c r="AY73" s="6"/>
      <c r="AZ73" s="6"/>
      <c r="BA73" s="6"/>
      <c r="BB73" s="6"/>
      <c r="BC73" s="6"/>
      <c r="BD73" s="6"/>
      <c r="BE73" s="6"/>
      <c r="BF73" s="6"/>
      <c r="BG73" s="658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859"/>
      <c r="BW73" s="600" t="s">
        <v>634</v>
      </c>
      <c r="BX73" s="5"/>
      <c r="BY73" s="600"/>
      <c r="BZ73" s="600"/>
      <c r="CA73" s="600"/>
      <c r="CB73" s="600"/>
      <c r="CC73" s="855"/>
      <c r="CD73" s="855"/>
      <c r="CE73" s="855"/>
      <c r="CF73" s="848"/>
      <c r="CG73" s="848"/>
      <c r="CH73" s="6"/>
      <c r="CI73" s="6"/>
      <c r="CJ73" s="505"/>
      <c r="CK73" s="505"/>
      <c r="CL73" s="505"/>
      <c r="CM73" s="6"/>
      <c r="CN73" s="6"/>
      <c r="CO73" s="628"/>
      <c r="CP73" s="587"/>
      <c r="CQ73" s="1215"/>
      <c r="CR73" s="1215"/>
      <c r="CS73" s="1215"/>
      <c r="CT73" s="15"/>
      <c r="CU73" s="600"/>
      <c r="CW73" s="15"/>
      <c r="CX73" s="15"/>
      <c r="CY73" s="849"/>
      <c r="DY73" s="5"/>
      <c r="DZ73" s="5"/>
      <c r="EA73" s="5"/>
      <c r="EB73" s="5"/>
      <c r="EC73" s="5"/>
      <c r="ED73" s="5"/>
      <c r="EE73" s="5"/>
    </row>
    <row r="74" spans="2:135" s="3" customFormat="1" ht="11.1" customHeight="1">
      <c r="B74" s="659"/>
      <c r="C74" s="6"/>
      <c r="D74" s="660"/>
      <c r="E74" s="6"/>
      <c r="F74" s="505"/>
      <c r="G74" s="505"/>
      <c r="H74" s="505"/>
      <c r="I74" s="6"/>
      <c r="J74" s="6"/>
      <c r="K74" s="6"/>
      <c r="L74" s="6"/>
      <c r="M74" s="6"/>
      <c r="N74" s="6"/>
      <c r="O74" s="6"/>
      <c r="P74" s="6"/>
      <c r="Q74" s="6"/>
      <c r="R74" s="626"/>
      <c r="S74" s="6"/>
      <c r="T74" s="6"/>
      <c r="U74" s="6"/>
      <c r="V74" s="6"/>
      <c r="W74" s="6"/>
      <c r="X74" s="505"/>
      <c r="Y74" s="6"/>
      <c r="Z74" s="505"/>
      <c r="AA74" s="655"/>
      <c r="AB74" s="505"/>
      <c r="AC74" s="505"/>
      <c r="AD74" s="505"/>
      <c r="AE74" s="505"/>
      <c r="AF74" s="505"/>
      <c r="AG74" s="505"/>
      <c r="AH74" s="505"/>
      <c r="AI74" s="505"/>
      <c r="AJ74" s="505"/>
      <c r="AK74" s="505"/>
      <c r="AL74" s="505"/>
      <c r="AM74" s="505"/>
      <c r="AN74" s="505"/>
      <c r="AO74" s="505"/>
      <c r="AP74" s="505"/>
      <c r="AQ74" s="505"/>
      <c r="AR74" s="505"/>
      <c r="AS74" s="505"/>
      <c r="AT74" s="505"/>
      <c r="AU74" s="505"/>
      <c r="AV74" s="6"/>
      <c r="AW74" s="505"/>
      <c r="AX74" s="6"/>
      <c r="AY74" s="6"/>
      <c r="AZ74" s="6"/>
      <c r="BA74" s="6"/>
      <c r="BB74" s="6"/>
      <c r="BC74" s="6"/>
      <c r="BD74" s="6"/>
      <c r="BE74" s="6"/>
      <c r="BF74" s="6"/>
      <c r="BG74" s="658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886"/>
      <c r="BX74" s="1013" t="s">
        <v>974</v>
      </c>
      <c r="CC74" s="587"/>
      <c r="CD74" s="587"/>
      <c r="CF74" s="1215"/>
      <c r="CG74" s="1215"/>
      <c r="CH74" s="1215"/>
      <c r="CI74" s="1215"/>
      <c r="CJ74" s="1215"/>
      <c r="CK74" s="1215"/>
      <c r="CL74" s="1215"/>
      <c r="CM74" s="1215"/>
      <c r="CN74" s="1215"/>
      <c r="CO74" s="1215"/>
      <c r="CP74" s="1215"/>
      <c r="CQ74" s="1215"/>
      <c r="CR74" s="1215"/>
      <c r="CS74" s="1215"/>
      <c r="CT74" s="1215"/>
      <c r="CU74" s="1215"/>
      <c r="CV74" s="1215"/>
      <c r="CW74" s="848"/>
      <c r="CX74" s="27"/>
      <c r="DY74" s="5"/>
      <c r="DZ74" s="5"/>
      <c r="EA74" s="5"/>
      <c r="EB74" s="5"/>
      <c r="EC74" s="5"/>
      <c r="ED74" s="5"/>
      <c r="EE74" s="5"/>
    </row>
    <row r="75" spans="2:135" s="3" customFormat="1" ht="11.1" customHeight="1">
      <c r="B75" s="659"/>
      <c r="C75" s="6"/>
      <c r="D75" s="660"/>
      <c r="E75" s="6"/>
      <c r="F75" s="505"/>
      <c r="G75" s="505"/>
      <c r="H75" s="505"/>
      <c r="I75" s="6"/>
      <c r="J75" s="6"/>
      <c r="K75" s="6"/>
      <c r="L75" s="6"/>
      <c r="M75" s="6"/>
      <c r="N75" s="6"/>
      <c r="O75" s="6"/>
      <c r="P75" s="6"/>
      <c r="Q75" s="6"/>
      <c r="R75" s="626"/>
      <c r="S75" s="6"/>
      <c r="T75" s="6"/>
      <c r="U75" s="6"/>
      <c r="V75" s="6"/>
      <c r="W75" s="6"/>
      <c r="X75" s="505"/>
      <c r="Y75" s="6"/>
      <c r="Z75" s="505"/>
      <c r="AA75" s="655"/>
      <c r="AB75" s="505"/>
      <c r="AC75" s="505"/>
      <c r="AD75" s="505"/>
      <c r="AE75" s="505"/>
      <c r="AF75" s="505"/>
      <c r="AG75" s="505"/>
      <c r="AH75" s="505"/>
      <c r="AI75" s="505"/>
      <c r="AJ75" s="505"/>
      <c r="AK75" s="505"/>
      <c r="AL75" s="505"/>
      <c r="AM75" s="505"/>
      <c r="AN75" s="505"/>
      <c r="AO75" s="505"/>
      <c r="AP75" s="505"/>
      <c r="AQ75" s="505"/>
      <c r="AR75" s="505"/>
      <c r="AS75" s="505"/>
      <c r="AT75" s="505"/>
      <c r="AU75" s="505"/>
      <c r="AV75" s="6"/>
      <c r="AW75" s="505"/>
      <c r="AX75" s="6"/>
      <c r="AY75" s="6"/>
      <c r="AZ75" s="6"/>
      <c r="BA75" s="6"/>
      <c r="BB75" s="6"/>
      <c r="BC75" s="6"/>
      <c r="BD75" s="6"/>
      <c r="BE75" s="6"/>
      <c r="BF75" s="6"/>
      <c r="BG75" s="658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886"/>
      <c r="BX75" s="15"/>
      <c r="BY75" s="1013" t="s">
        <v>981</v>
      </c>
      <c r="CC75" s="587"/>
      <c r="CD75" s="587"/>
      <c r="CF75" s="587"/>
      <c r="CG75" s="848"/>
      <c r="CH75" s="6"/>
      <c r="CI75" s="6"/>
      <c r="CJ75" s="505"/>
      <c r="CK75" s="505"/>
      <c r="CL75" s="505"/>
      <c r="CM75" s="6"/>
      <c r="CN75" s="6"/>
      <c r="CO75" s="15"/>
      <c r="CP75" s="15"/>
      <c r="CQ75" s="15"/>
      <c r="CR75" s="15"/>
      <c r="CS75" s="1215"/>
      <c r="CT75" s="15"/>
      <c r="CU75" s="15"/>
      <c r="CV75" s="15"/>
      <c r="CW75" s="848"/>
      <c r="CX75" s="27"/>
      <c r="DR75" s="600"/>
      <c r="DS75" s="5"/>
      <c r="DT75" s="5"/>
      <c r="DU75" s="5"/>
      <c r="DV75" s="5"/>
      <c r="DW75" s="600"/>
      <c r="DX75" s="600"/>
      <c r="DY75" s="5"/>
      <c r="DZ75" s="5"/>
      <c r="EA75" s="5"/>
      <c r="EB75" s="5"/>
      <c r="EC75" s="5"/>
      <c r="ED75" s="5"/>
      <c r="EE75" s="5"/>
    </row>
    <row r="76" spans="2:135" s="3" customFormat="1" ht="11.1" customHeight="1">
      <c r="B76" s="659"/>
      <c r="C76" s="6"/>
      <c r="D76" s="660"/>
      <c r="E76" s="6"/>
      <c r="F76" s="505"/>
      <c r="G76" s="505"/>
      <c r="H76" s="505"/>
      <c r="I76" s="6"/>
      <c r="J76" s="6"/>
      <c r="K76" s="6"/>
      <c r="L76" s="6"/>
      <c r="M76" s="6"/>
      <c r="N76" s="6"/>
      <c r="O76" s="6"/>
      <c r="P76" s="6"/>
      <c r="Q76" s="6"/>
      <c r="R76" s="626"/>
      <c r="S76" s="6"/>
      <c r="T76" s="6"/>
      <c r="U76" s="6"/>
      <c r="V76" s="6"/>
      <c r="W76" s="6"/>
      <c r="X76" s="505"/>
      <c r="Y76" s="6"/>
      <c r="Z76" s="505"/>
      <c r="AA76" s="655"/>
      <c r="AB76" s="505"/>
      <c r="AC76" s="505"/>
      <c r="AD76" s="505"/>
      <c r="AE76" s="505"/>
      <c r="AF76" s="505"/>
      <c r="AG76" s="505"/>
      <c r="AH76" s="505"/>
      <c r="AI76" s="505"/>
      <c r="AJ76" s="505"/>
      <c r="AK76" s="505"/>
      <c r="AL76" s="505"/>
      <c r="AM76" s="505"/>
      <c r="AN76" s="505"/>
      <c r="AO76" s="505"/>
      <c r="AP76" s="505"/>
      <c r="AQ76" s="505"/>
      <c r="AR76" s="505"/>
      <c r="AS76" s="505"/>
      <c r="AT76" s="505"/>
      <c r="AU76" s="505"/>
      <c r="AV76" s="6"/>
      <c r="AW76" s="505"/>
      <c r="AX76" s="6"/>
      <c r="AY76" s="6"/>
      <c r="AZ76" s="6"/>
      <c r="BA76" s="6"/>
      <c r="BB76" s="6"/>
      <c r="BC76" s="6"/>
      <c r="BD76" s="6"/>
      <c r="BE76" s="6"/>
      <c r="BF76" s="6"/>
      <c r="BG76" s="658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587"/>
      <c r="BV76" s="886"/>
      <c r="BY76" s="989" t="s">
        <v>988</v>
      </c>
      <c r="CC76" s="587"/>
      <c r="CD76" s="587"/>
      <c r="CF76" s="587"/>
      <c r="CG76" s="848"/>
      <c r="CH76" s="6"/>
      <c r="CI76" s="6"/>
      <c r="CJ76" s="505"/>
      <c r="CK76" s="505"/>
      <c r="CL76" s="505"/>
      <c r="CM76" s="6"/>
      <c r="CN76" s="6"/>
      <c r="CO76" s="15"/>
      <c r="CP76" s="15"/>
      <c r="CQ76" s="15"/>
      <c r="CR76" s="15"/>
      <c r="CS76" s="1215"/>
      <c r="CT76" s="15"/>
      <c r="CU76" s="15"/>
      <c r="CV76" s="15"/>
      <c r="CW76" s="848"/>
      <c r="CX76" s="27"/>
      <c r="DR76" s="600"/>
      <c r="DS76" s="5"/>
      <c r="DT76" s="5"/>
      <c r="DU76" s="5"/>
      <c r="DV76" s="5"/>
      <c r="DW76" s="600"/>
      <c r="DX76" s="600"/>
      <c r="DY76" s="5"/>
      <c r="DZ76" s="5"/>
      <c r="EA76" s="5"/>
      <c r="EB76" s="5"/>
      <c r="EC76" s="5"/>
      <c r="ED76" s="5"/>
      <c r="EE76" s="5"/>
    </row>
    <row r="77" spans="2:135" s="3" customFormat="1" ht="11.1" customHeight="1">
      <c r="B77" s="659"/>
      <c r="C77" s="6"/>
      <c r="D77" s="660"/>
      <c r="E77" s="6"/>
      <c r="F77" s="505"/>
      <c r="G77" s="505"/>
      <c r="H77" s="505"/>
      <c r="I77" s="6"/>
      <c r="J77" s="6"/>
      <c r="K77" s="6"/>
      <c r="L77" s="6"/>
      <c r="M77" s="6"/>
      <c r="N77" s="6"/>
      <c r="O77" s="6"/>
      <c r="P77" s="6"/>
      <c r="Q77" s="6"/>
      <c r="R77" s="626"/>
      <c r="S77" s="6"/>
      <c r="T77" s="6"/>
      <c r="U77" s="6"/>
      <c r="V77" s="6"/>
      <c r="W77" s="6"/>
      <c r="X77" s="505"/>
      <c r="Y77" s="6"/>
      <c r="Z77" s="505"/>
      <c r="AA77" s="655"/>
      <c r="AB77" s="505"/>
      <c r="AC77" s="505"/>
      <c r="AD77" s="505"/>
      <c r="AE77" s="505"/>
      <c r="AF77" s="505"/>
      <c r="AG77" s="505"/>
      <c r="AH77" s="505"/>
      <c r="AI77" s="505"/>
      <c r="AJ77" s="505"/>
      <c r="AK77" s="505"/>
      <c r="AL77" s="505"/>
      <c r="AM77" s="505"/>
      <c r="AN77" s="505"/>
      <c r="AO77" s="505"/>
      <c r="AP77" s="505"/>
      <c r="AQ77" s="505"/>
      <c r="AR77" s="505"/>
      <c r="AS77" s="505"/>
      <c r="AT77" s="505"/>
      <c r="AU77" s="505"/>
      <c r="AV77" s="6"/>
      <c r="AW77" s="505"/>
      <c r="AX77" s="6"/>
      <c r="AY77" s="6"/>
      <c r="AZ77" s="6"/>
      <c r="BA77" s="6"/>
      <c r="BB77" s="6"/>
      <c r="BC77" s="6"/>
      <c r="BD77" s="6"/>
      <c r="BE77" s="6"/>
      <c r="BF77" s="6"/>
      <c r="BG77" s="658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587"/>
      <c r="BV77" s="886"/>
      <c r="BW77" s="860"/>
      <c r="BX77" s="1222"/>
      <c r="BY77" s="1221"/>
      <c r="BZ77" s="1221"/>
      <c r="CA77" s="1221"/>
      <c r="CB77" s="1221"/>
      <c r="CC77" s="1221"/>
      <c r="CD77" s="1221"/>
      <c r="CE77" s="1221"/>
      <c r="CF77" s="587"/>
      <c r="CG77" s="848"/>
      <c r="CH77" s="6"/>
      <c r="CI77" s="6"/>
      <c r="CJ77" s="505"/>
      <c r="CK77" s="505"/>
      <c r="CL77" s="505"/>
      <c r="CM77" s="6"/>
      <c r="CN77" s="6"/>
      <c r="CO77" s="15"/>
      <c r="CP77" s="15"/>
      <c r="CQ77" s="15"/>
      <c r="CR77" s="15"/>
      <c r="CS77" s="1215"/>
      <c r="CT77" s="15"/>
      <c r="CU77" s="15"/>
      <c r="CV77" s="15"/>
      <c r="CW77" s="848"/>
      <c r="CX77" s="27"/>
      <c r="DR77" s="600"/>
      <c r="DS77" s="5"/>
      <c r="DT77" s="5"/>
      <c r="DU77" s="5"/>
      <c r="DV77" s="5"/>
      <c r="DW77" s="2"/>
      <c r="DX77" s="2"/>
      <c r="DY77" s="5"/>
      <c r="DZ77" s="5"/>
      <c r="EA77" s="5"/>
      <c r="EB77" s="5"/>
      <c r="EC77" s="5"/>
      <c r="ED77" s="5"/>
      <c r="EE77" s="5"/>
    </row>
    <row r="78" spans="2:135">
      <c r="B78" s="734"/>
      <c r="C78" s="587"/>
      <c r="D78" s="660"/>
      <c r="E78" s="6"/>
      <c r="F78" s="505"/>
      <c r="G78" s="505"/>
      <c r="H78" s="505"/>
      <c r="I78" s="6"/>
      <c r="J78" s="6"/>
      <c r="K78" s="6"/>
      <c r="L78" s="6"/>
      <c r="M78" s="6"/>
      <c r="N78" s="6"/>
      <c r="O78" s="6"/>
      <c r="P78" s="6"/>
      <c r="Q78" s="6"/>
      <c r="R78" s="626"/>
      <c r="S78" s="587"/>
      <c r="T78" s="587"/>
      <c r="U78" s="587"/>
      <c r="V78" s="587"/>
      <c r="W78" s="587"/>
      <c r="X78" s="587"/>
      <c r="Y78" s="587"/>
      <c r="Z78" s="587"/>
      <c r="AA78" s="587"/>
      <c r="AB78" s="587"/>
      <c r="AC78" s="587"/>
      <c r="AD78" s="587"/>
      <c r="AE78" s="587"/>
      <c r="AF78" s="587"/>
      <c r="AG78" s="587"/>
      <c r="AH78" s="587"/>
      <c r="AI78" s="587"/>
      <c r="AJ78" s="587"/>
      <c r="AK78" s="587"/>
      <c r="AL78" s="587"/>
      <c r="AM78" s="587"/>
      <c r="AN78" s="587"/>
      <c r="AO78" s="587"/>
      <c r="AP78" s="587"/>
      <c r="AQ78" s="587"/>
      <c r="AR78" s="587"/>
      <c r="AS78" s="587"/>
      <c r="AT78" s="587"/>
      <c r="AU78" s="587"/>
      <c r="AV78" s="587"/>
      <c r="AW78" s="587"/>
      <c r="AX78" s="587"/>
      <c r="AY78" s="587"/>
      <c r="AZ78" s="587"/>
      <c r="BA78" s="587"/>
      <c r="BB78" s="587"/>
      <c r="BC78" s="587"/>
      <c r="BD78" s="587"/>
      <c r="BE78" s="587"/>
      <c r="BF78" s="587"/>
      <c r="BG78" s="658"/>
      <c r="BH78" s="587"/>
      <c r="BI78" s="587"/>
      <c r="BJ78" s="587"/>
      <c r="BK78" s="587"/>
      <c r="BL78" s="587"/>
      <c r="BM78" s="587"/>
      <c r="BN78" s="587"/>
      <c r="BO78" s="587"/>
      <c r="BP78" s="587"/>
      <c r="BQ78" s="587"/>
      <c r="BR78" s="587"/>
      <c r="BS78" s="587"/>
      <c r="BT78" s="587"/>
      <c r="BU78" s="587"/>
      <c r="BV78" s="886"/>
      <c r="BW78" s="3"/>
      <c r="BX78" s="1013" t="s">
        <v>716</v>
      </c>
      <c r="BY78" s="587"/>
      <c r="BZ78" s="587"/>
      <c r="CA78" s="587"/>
      <c r="CB78" s="587"/>
      <c r="CC78" s="587"/>
      <c r="CD78" s="587"/>
      <c r="CE78" s="3"/>
      <c r="CF78" s="3"/>
      <c r="CG78" s="3"/>
      <c r="CH78" s="3"/>
      <c r="CI78" s="3"/>
      <c r="CJ78" s="587"/>
      <c r="CK78" s="587"/>
      <c r="CL78" s="587"/>
      <c r="CM78" s="587"/>
      <c r="CN78" s="587"/>
      <c r="CO78" s="587"/>
      <c r="CP78" s="587"/>
      <c r="CQ78" s="587"/>
      <c r="CR78" s="775"/>
      <c r="CS78" s="587"/>
      <c r="CW78" s="848"/>
      <c r="CX78" s="27"/>
      <c r="DW78" s="600"/>
      <c r="DX78" s="600"/>
      <c r="DY78" s="587"/>
      <c r="DZ78" s="587"/>
      <c r="EA78" s="587"/>
      <c r="EB78" s="587"/>
      <c r="EC78" s="587"/>
      <c r="ED78" s="587"/>
      <c r="EE78" s="587"/>
    </row>
    <row r="79" spans="2:135">
      <c r="B79" s="734"/>
      <c r="C79" s="587"/>
      <c r="D79" s="660"/>
      <c r="E79" s="6"/>
      <c r="F79" s="505"/>
      <c r="G79" s="505"/>
      <c r="H79" s="505"/>
      <c r="I79" s="6"/>
      <c r="J79" s="6"/>
      <c r="K79" s="6"/>
      <c r="L79" s="6"/>
      <c r="M79" s="6"/>
      <c r="N79" s="6"/>
      <c r="O79" s="6"/>
      <c r="P79" s="6"/>
      <c r="Q79" s="6"/>
      <c r="R79" s="626"/>
      <c r="S79" s="587"/>
      <c r="T79" s="587"/>
      <c r="U79" s="587"/>
      <c r="V79" s="587"/>
      <c r="W79" s="587"/>
      <c r="X79" s="587"/>
      <c r="Y79" s="587"/>
      <c r="Z79" s="587"/>
      <c r="AA79" s="587"/>
      <c r="AB79" s="587"/>
      <c r="AC79" s="587"/>
      <c r="AD79" s="587"/>
      <c r="AE79" s="587"/>
      <c r="AF79" s="587"/>
      <c r="AG79" s="587"/>
      <c r="AH79" s="587"/>
      <c r="AI79" s="587"/>
      <c r="AJ79" s="587"/>
      <c r="AK79" s="587"/>
      <c r="AL79" s="587"/>
      <c r="AM79" s="587"/>
      <c r="AN79" s="587"/>
      <c r="AO79" s="587"/>
      <c r="AP79" s="587"/>
      <c r="AQ79" s="587"/>
      <c r="AR79" s="587"/>
      <c r="AS79" s="587"/>
      <c r="AT79" s="587"/>
      <c r="AU79" s="587"/>
      <c r="AV79" s="587"/>
      <c r="AW79" s="587"/>
      <c r="AX79" s="587"/>
      <c r="AY79" s="587"/>
      <c r="AZ79" s="587"/>
      <c r="BA79" s="587"/>
      <c r="BB79" s="587"/>
      <c r="BC79" s="587"/>
      <c r="BD79" s="587"/>
      <c r="BE79" s="587"/>
      <c r="BF79" s="587"/>
      <c r="BG79" s="658"/>
      <c r="BH79" s="587"/>
      <c r="BI79" s="587"/>
      <c r="BJ79" s="587"/>
      <c r="BK79" s="587"/>
      <c r="BL79" s="587"/>
      <c r="BM79" s="587"/>
      <c r="BN79" s="587"/>
      <c r="BO79" s="587"/>
      <c r="BP79" s="587"/>
      <c r="BQ79" s="587"/>
      <c r="BR79" s="587"/>
      <c r="BS79" s="587"/>
      <c r="BT79" s="587"/>
      <c r="BU79" s="587"/>
      <c r="BV79" s="886"/>
      <c r="BW79" s="3"/>
      <c r="BY79" s="6" t="s">
        <v>717</v>
      </c>
      <c r="BZ79" s="855"/>
      <c r="CA79" s="855"/>
      <c r="CB79" s="855"/>
      <c r="CC79" s="587"/>
      <c r="CD79" s="587"/>
      <c r="CE79" s="587"/>
      <c r="CF79" s="587"/>
      <c r="CG79" s="587"/>
      <c r="CH79" s="587"/>
      <c r="CI79" s="587"/>
      <c r="CJ79" s="855"/>
      <c r="CK79" s="855"/>
      <c r="CL79" s="855"/>
      <c r="CM79" s="855"/>
      <c r="CN79" s="587"/>
      <c r="CO79" s="587"/>
      <c r="CP79" s="587"/>
      <c r="CR79" s="587"/>
      <c r="CS79" s="587"/>
      <c r="CW79" s="848"/>
      <c r="CX79" s="27"/>
      <c r="DT79" s="5"/>
      <c r="DU79" s="5"/>
      <c r="DV79" s="5"/>
      <c r="DW79" s="600"/>
      <c r="DX79" s="600"/>
      <c r="DY79" s="587"/>
      <c r="DZ79" s="587"/>
      <c r="EA79" s="587"/>
      <c r="EB79" s="587"/>
      <c r="EC79" s="587"/>
      <c r="ED79" s="587"/>
      <c r="EE79" s="587"/>
    </row>
    <row r="80" spans="2:135">
      <c r="B80" s="734"/>
      <c r="C80" s="587"/>
      <c r="D80" s="660"/>
      <c r="E80" s="6"/>
      <c r="F80" s="505"/>
      <c r="G80" s="505"/>
      <c r="H80" s="505"/>
      <c r="I80" s="6"/>
      <c r="J80" s="6"/>
      <c r="K80" s="6"/>
      <c r="L80" s="6"/>
      <c r="M80" s="6"/>
      <c r="N80" s="6"/>
      <c r="O80" s="6"/>
      <c r="P80" s="6"/>
      <c r="Q80" s="6"/>
      <c r="R80" s="626"/>
      <c r="S80" s="587"/>
      <c r="T80" s="587"/>
      <c r="U80" s="587"/>
      <c r="V80" s="587"/>
      <c r="W80" s="587"/>
      <c r="X80" s="587"/>
      <c r="Y80" s="587"/>
      <c r="Z80" s="587"/>
      <c r="AA80" s="587"/>
      <c r="AB80" s="587"/>
      <c r="AC80" s="587"/>
      <c r="AD80" s="587"/>
      <c r="AE80" s="587"/>
      <c r="AF80" s="587"/>
      <c r="AG80" s="587"/>
      <c r="AH80" s="587"/>
      <c r="AI80" s="587"/>
      <c r="AJ80" s="587"/>
      <c r="AK80" s="587"/>
      <c r="AL80" s="587"/>
      <c r="AM80" s="587"/>
      <c r="AN80" s="587"/>
      <c r="AO80" s="587"/>
      <c r="AP80" s="587"/>
      <c r="AQ80" s="587"/>
      <c r="AR80" s="587"/>
      <c r="AS80" s="587"/>
      <c r="AT80" s="587"/>
      <c r="AU80" s="587"/>
      <c r="AV80" s="587"/>
      <c r="AW80" s="587"/>
      <c r="AX80" s="587"/>
      <c r="AY80" s="587"/>
      <c r="AZ80" s="587"/>
      <c r="BA80" s="587"/>
      <c r="BB80" s="587"/>
      <c r="BC80" s="587"/>
      <c r="BD80" s="587"/>
      <c r="BE80" s="587"/>
      <c r="BF80" s="587"/>
      <c r="BG80" s="658"/>
      <c r="BH80" s="587"/>
      <c r="BI80" s="587"/>
      <c r="BJ80" s="587"/>
      <c r="BK80" s="587"/>
      <c r="BL80" s="587"/>
      <c r="BM80" s="587"/>
      <c r="BN80" s="587"/>
      <c r="BO80" s="587"/>
      <c r="BP80" s="587"/>
      <c r="BQ80" s="587"/>
      <c r="BR80" s="587"/>
      <c r="BS80" s="587"/>
      <c r="BT80" s="587"/>
      <c r="BU80" s="587"/>
      <c r="BV80" s="886"/>
      <c r="BW80" s="3"/>
      <c r="BY80" s="6" t="s">
        <v>718</v>
      </c>
      <c r="BZ80" s="3"/>
      <c r="CA80" s="587"/>
      <c r="CB80" s="587"/>
      <c r="CC80" s="855"/>
      <c r="CD80" s="855"/>
      <c r="CE80" s="855"/>
      <c r="CF80" s="855"/>
      <c r="CG80" s="855"/>
      <c r="CH80" s="855"/>
      <c r="CI80" s="855"/>
      <c r="CJ80" s="587"/>
      <c r="CK80" s="587"/>
      <c r="CL80" s="587"/>
      <c r="CM80" s="587"/>
      <c r="CR80" s="587"/>
      <c r="CS80" s="587"/>
      <c r="CW80" s="848"/>
      <c r="CX80" s="27"/>
      <c r="DT80" s="5"/>
      <c r="DU80" s="5"/>
      <c r="DV80" s="5"/>
      <c r="DW80" s="600"/>
      <c r="DX80" s="600"/>
      <c r="DY80" s="587"/>
      <c r="DZ80" s="587"/>
      <c r="EA80" s="587"/>
      <c r="EB80" s="587"/>
      <c r="EC80" s="587"/>
      <c r="ED80" s="587"/>
      <c r="EE80" s="587"/>
    </row>
    <row r="81" spans="2:135">
      <c r="B81" s="734"/>
      <c r="C81" s="587"/>
      <c r="D81" s="660"/>
      <c r="E81" s="6"/>
      <c r="F81" s="505"/>
      <c r="G81" s="505"/>
      <c r="H81" s="505"/>
      <c r="I81" s="6"/>
      <c r="J81" s="6"/>
      <c r="K81" s="6"/>
      <c r="L81" s="6"/>
      <c r="M81" s="6"/>
      <c r="N81" s="6"/>
      <c r="O81" s="6"/>
      <c r="P81" s="6"/>
      <c r="Q81" s="6"/>
      <c r="R81" s="626"/>
      <c r="S81" s="587"/>
      <c r="T81" s="587"/>
      <c r="U81" s="587"/>
      <c r="V81" s="587"/>
      <c r="W81" s="587"/>
      <c r="X81" s="587"/>
      <c r="Y81" s="587"/>
      <c r="Z81" s="587"/>
      <c r="AA81" s="587"/>
      <c r="AB81" s="587"/>
      <c r="AC81" s="587"/>
      <c r="AD81" s="587"/>
      <c r="AE81" s="587"/>
      <c r="AF81" s="587"/>
      <c r="AG81" s="587"/>
      <c r="AH81" s="587"/>
      <c r="AI81" s="587"/>
      <c r="AJ81" s="587"/>
      <c r="AK81" s="587"/>
      <c r="AL81" s="587"/>
      <c r="AM81" s="587"/>
      <c r="AN81" s="587"/>
      <c r="AO81" s="587"/>
      <c r="AP81" s="587"/>
      <c r="AQ81" s="587"/>
      <c r="AR81" s="587"/>
      <c r="AS81" s="587"/>
      <c r="AT81" s="587"/>
      <c r="AU81" s="587"/>
      <c r="AV81" s="587"/>
      <c r="AW81" s="587"/>
      <c r="AX81" s="587"/>
      <c r="AY81" s="587"/>
      <c r="AZ81" s="587"/>
      <c r="BA81" s="587"/>
      <c r="BB81" s="587"/>
      <c r="BC81" s="587"/>
      <c r="BD81" s="587"/>
      <c r="BE81" s="587"/>
      <c r="BF81" s="587"/>
      <c r="BG81" s="658"/>
      <c r="BH81" s="587"/>
      <c r="BI81" s="587"/>
      <c r="BJ81" s="587"/>
      <c r="BK81" s="587"/>
      <c r="BL81" s="587"/>
      <c r="BM81" s="587"/>
      <c r="BN81" s="587"/>
      <c r="BO81" s="587"/>
      <c r="BP81" s="587"/>
      <c r="BQ81" s="587"/>
      <c r="BR81" s="587"/>
      <c r="BS81" s="587"/>
      <c r="BT81" s="587"/>
      <c r="BU81" s="587"/>
      <c r="BV81" s="886"/>
      <c r="BW81" s="3"/>
      <c r="BZ81" s="587"/>
      <c r="CA81" s="628" t="s">
        <v>720</v>
      </c>
      <c r="CB81" s="587"/>
      <c r="CC81" s="587"/>
      <c r="CD81" s="587"/>
      <c r="CE81" s="587"/>
      <c r="CF81" s="587"/>
      <c r="CG81" s="587"/>
      <c r="CH81" s="587"/>
      <c r="CI81" s="587"/>
      <c r="CJ81" s="587"/>
      <c r="CK81" s="587"/>
      <c r="CL81" s="587"/>
      <c r="CM81" s="587"/>
      <c r="CR81" s="587"/>
      <c r="CS81" s="587"/>
      <c r="CT81" s="1215"/>
      <c r="CU81" s="1215"/>
      <c r="CV81" s="1215"/>
      <c r="CX81" s="27"/>
      <c r="DR81" s="600"/>
      <c r="DS81" s="5"/>
      <c r="DT81" s="5"/>
      <c r="DU81" s="5"/>
      <c r="DV81" s="5"/>
      <c r="DW81" s="600"/>
      <c r="DX81" s="600"/>
      <c r="DY81" s="587"/>
      <c r="DZ81" s="587"/>
      <c r="EA81" s="587"/>
      <c r="EB81" s="587"/>
      <c r="EC81" s="587"/>
      <c r="ED81" s="587"/>
      <c r="EE81" s="587"/>
    </row>
    <row r="82" spans="2:135">
      <c r="B82" s="734"/>
      <c r="C82" s="587"/>
      <c r="D82" s="660"/>
      <c r="E82" s="6"/>
      <c r="F82" s="505"/>
      <c r="G82" s="505"/>
      <c r="H82" s="505"/>
      <c r="I82" s="6"/>
      <c r="J82" s="6"/>
      <c r="K82" s="6"/>
      <c r="L82" s="6"/>
      <c r="M82" s="6"/>
      <c r="N82" s="6"/>
      <c r="O82" s="6"/>
      <c r="P82" s="6"/>
      <c r="Q82" s="6"/>
      <c r="R82" s="626"/>
      <c r="S82" s="587"/>
      <c r="T82" s="587"/>
      <c r="U82" s="587"/>
      <c r="V82" s="587"/>
      <c r="W82" s="587"/>
      <c r="X82" s="587"/>
      <c r="Y82" s="587"/>
      <c r="Z82" s="587"/>
      <c r="AA82" s="587"/>
      <c r="AB82" s="587"/>
      <c r="AC82" s="587"/>
      <c r="AD82" s="587"/>
      <c r="AE82" s="587"/>
      <c r="AF82" s="587"/>
      <c r="AG82" s="587"/>
      <c r="AH82" s="587"/>
      <c r="AI82" s="587"/>
      <c r="AJ82" s="587"/>
      <c r="AK82" s="587"/>
      <c r="AL82" s="587"/>
      <c r="AM82" s="587"/>
      <c r="AN82" s="587"/>
      <c r="AO82" s="587"/>
      <c r="AP82" s="587"/>
      <c r="AQ82" s="587"/>
      <c r="AR82" s="587"/>
      <c r="AS82" s="587"/>
      <c r="AT82" s="587"/>
      <c r="AU82" s="587"/>
      <c r="AV82" s="587"/>
      <c r="AW82" s="587"/>
      <c r="AX82" s="587"/>
      <c r="AY82" s="587"/>
      <c r="AZ82" s="587"/>
      <c r="BA82" s="587"/>
      <c r="BB82" s="587"/>
      <c r="BC82" s="587"/>
      <c r="BD82" s="587"/>
      <c r="BE82" s="587"/>
      <c r="BF82" s="587"/>
      <c r="BG82" s="658"/>
      <c r="BH82" s="587"/>
      <c r="BI82" s="587"/>
      <c r="BJ82" s="587"/>
      <c r="BK82" s="587"/>
      <c r="BL82" s="587"/>
      <c r="BM82" s="587"/>
      <c r="BN82" s="587"/>
      <c r="BO82" s="587"/>
      <c r="BP82" s="587"/>
      <c r="BQ82" s="587"/>
      <c r="BR82" s="587"/>
      <c r="BS82" s="587"/>
      <c r="BT82" s="587"/>
      <c r="BU82" s="587"/>
      <c r="BV82" s="886"/>
      <c r="BY82" s="587"/>
      <c r="BZ82" s="587"/>
      <c r="CA82" s="587" t="s">
        <v>719</v>
      </c>
      <c r="CB82" s="587"/>
      <c r="CC82" s="587"/>
      <c r="CD82" s="587"/>
      <c r="CE82" s="587"/>
      <c r="CF82" s="587"/>
      <c r="CG82" s="587"/>
      <c r="CH82" s="587"/>
      <c r="CI82" s="587"/>
      <c r="CJ82" s="587"/>
      <c r="CK82" s="587"/>
      <c r="CL82" s="587"/>
      <c r="CM82" s="587"/>
      <c r="CN82" s="3"/>
      <c r="CQ82" s="855"/>
      <c r="CR82" s="775"/>
      <c r="CS82" s="5"/>
      <c r="CW82" s="848"/>
      <c r="CX82" s="27"/>
      <c r="DR82" s="600"/>
      <c r="DS82" s="5"/>
      <c r="DT82" s="5"/>
      <c r="DU82" s="5"/>
      <c r="DV82" s="5"/>
      <c r="DW82" s="600"/>
      <c r="DX82" s="600"/>
      <c r="DY82" s="587"/>
      <c r="DZ82" s="587"/>
      <c r="EA82" s="587"/>
      <c r="EB82" s="587"/>
      <c r="EC82" s="587"/>
      <c r="ED82" s="587"/>
      <c r="EE82" s="587"/>
    </row>
    <row r="83" spans="2:135">
      <c r="B83" s="734"/>
      <c r="C83" s="587"/>
      <c r="D83" s="660"/>
      <c r="E83" s="6"/>
      <c r="F83" s="505"/>
      <c r="G83" s="505"/>
      <c r="H83" s="505"/>
      <c r="I83" s="6"/>
      <c r="J83" s="6"/>
      <c r="K83" s="6"/>
      <c r="L83" s="6"/>
      <c r="M83" s="6"/>
      <c r="N83" s="6"/>
      <c r="O83" s="6"/>
      <c r="P83" s="6"/>
      <c r="Q83" s="6"/>
      <c r="R83" s="626"/>
      <c r="S83" s="587"/>
      <c r="T83" s="587"/>
      <c r="U83" s="587"/>
      <c r="V83" s="587"/>
      <c r="W83" s="587"/>
      <c r="X83" s="587"/>
      <c r="Y83" s="587"/>
      <c r="Z83" s="587"/>
      <c r="AA83" s="587"/>
      <c r="AB83" s="587"/>
      <c r="AC83" s="587"/>
      <c r="AD83" s="587"/>
      <c r="AE83" s="587"/>
      <c r="AF83" s="587"/>
      <c r="AG83" s="587"/>
      <c r="AH83" s="587"/>
      <c r="AI83" s="587"/>
      <c r="AJ83" s="587"/>
      <c r="AK83" s="587"/>
      <c r="AL83" s="587"/>
      <c r="AM83" s="587"/>
      <c r="AN83" s="587"/>
      <c r="AO83" s="587"/>
      <c r="AP83" s="587"/>
      <c r="AQ83" s="587"/>
      <c r="AR83" s="587"/>
      <c r="AS83" s="587"/>
      <c r="AT83" s="587"/>
      <c r="AU83" s="587"/>
      <c r="AV83" s="587"/>
      <c r="AW83" s="587"/>
      <c r="AX83" s="587"/>
      <c r="AY83" s="587"/>
      <c r="AZ83" s="587"/>
      <c r="BA83" s="587"/>
      <c r="BB83" s="587"/>
      <c r="BC83" s="587"/>
      <c r="BD83" s="587"/>
      <c r="BE83" s="587"/>
      <c r="BF83" s="587"/>
      <c r="BG83" s="658"/>
      <c r="BH83" s="587"/>
      <c r="BI83" s="587"/>
      <c r="BJ83" s="587"/>
      <c r="BK83" s="587"/>
      <c r="BL83" s="587"/>
      <c r="BM83" s="587"/>
      <c r="BN83" s="587"/>
      <c r="BO83" s="587"/>
      <c r="BP83" s="587"/>
      <c r="BQ83" s="587"/>
      <c r="BR83" s="587"/>
      <c r="BS83" s="587"/>
      <c r="BT83" s="587"/>
      <c r="BU83" s="587"/>
      <c r="BV83" s="666"/>
      <c r="BW83" s="3"/>
      <c r="BX83" s="3"/>
      <c r="BY83" s="989" t="s">
        <v>742</v>
      </c>
      <c r="BZ83" s="3"/>
      <c r="CA83" s="3"/>
      <c r="CB83" s="3"/>
      <c r="CC83" s="587"/>
      <c r="CD83" s="587"/>
      <c r="CE83" s="3"/>
      <c r="CF83" s="3"/>
      <c r="CG83" s="3"/>
      <c r="CH83" s="3"/>
      <c r="CI83" s="3"/>
      <c r="CJ83" s="3"/>
      <c r="CK83" s="3"/>
      <c r="CL83" s="3"/>
      <c r="CM83" s="3"/>
      <c r="CN83" s="6"/>
      <c r="CO83" s="855"/>
      <c r="CP83" s="855"/>
      <c r="CQ83" s="6"/>
      <c r="CR83" s="775"/>
      <c r="CS83" s="587"/>
      <c r="CT83" s="3"/>
      <c r="CU83" s="3"/>
      <c r="CV83" s="3"/>
      <c r="CW83" s="3"/>
      <c r="CX83" s="27"/>
      <c r="CY83" s="5"/>
      <c r="CZ83" s="6"/>
      <c r="DA83" s="849"/>
      <c r="DB83" s="5"/>
      <c r="DC83" s="5"/>
      <c r="DD83" s="5"/>
      <c r="DE83" s="5"/>
      <c r="DF83" s="5"/>
      <c r="DG83" s="5"/>
      <c r="DH83" s="5"/>
      <c r="DI83" s="5"/>
      <c r="DJ83" s="600"/>
      <c r="DK83" s="600"/>
      <c r="DL83" s="600"/>
      <c r="DM83" s="600"/>
      <c r="DN83" s="600"/>
      <c r="DO83" s="600"/>
      <c r="DP83" s="600"/>
      <c r="DQ83" s="600"/>
      <c r="DR83" s="600"/>
      <c r="DS83" s="600"/>
      <c r="DT83" s="600"/>
      <c r="DU83" s="600"/>
      <c r="DV83" s="600"/>
      <c r="DW83" s="600"/>
      <c r="DX83" s="600"/>
      <c r="DY83" s="587"/>
      <c r="DZ83" s="587"/>
      <c r="EA83" s="587"/>
      <c r="EB83" s="587"/>
      <c r="EC83" s="587"/>
      <c r="ED83" s="587"/>
      <c r="EE83" s="587"/>
    </row>
    <row r="84" spans="2:135">
      <c r="B84" s="734"/>
      <c r="C84" s="587"/>
      <c r="D84" s="660"/>
      <c r="E84" s="6"/>
      <c r="F84" s="505"/>
      <c r="G84" s="505"/>
      <c r="H84" s="505"/>
      <c r="I84" s="6"/>
      <c r="J84" s="6"/>
      <c r="K84" s="6"/>
      <c r="L84" s="6"/>
      <c r="M84" s="6"/>
      <c r="N84" s="6"/>
      <c r="O84" s="6"/>
      <c r="P84" s="6"/>
      <c r="Q84" s="6"/>
      <c r="R84" s="941"/>
      <c r="S84" s="587"/>
      <c r="T84" s="587"/>
      <c r="U84" s="587"/>
      <c r="V84" s="587"/>
      <c r="W84" s="587"/>
      <c r="X84" s="587"/>
      <c r="Y84" s="587"/>
      <c r="Z84" s="587"/>
      <c r="AA84" s="587"/>
      <c r="AB84" s="587"/>
      <c r="AC84" s="587"/>
      <c r="AD84" s="587"/>
      <c r="AE84" s="587"/>
      <c r="AF84" s="587"/>
      <c r="AG84" s="587"/>
      <c r="AH84" s="587"/>
      <c r="AI84" s="587"/>
      <c r="AJ84" s="587"/>
      <c r="AK84" s="587"/>
      <c r="AL84" s="587"/>
      <c r="AM84" s="587"/>
      <c r="AN84" s="587"/>
      <c r="AO84" s="587"/>
      <c r="AP84" s="587"/>
      <c r="AQ84" s="587"/>
      <c r="AR84" s="587"/>
      <c r="AS84" s="587"/>
      <c r="AT84" s="587"/>
      <c r="AU84" s="587"/>
      <c r="AV84" s="587"/>
      <c r="AW84" s="587"/>
      <c r="AX84" s="587"/>
      <c r="AY84" s="587"/>
      <c r="AZ84" s="587"/>
      <c r="BA84" s="587"/>
      <c r="BB84" s="587"/>
      <c r="BC84" s="587"/>
      <c r="BD84" s="587"/>
      <c r="BE84" s="587"/>
      <c r="BF84" s="587"/>
      <c r="BG84" s="658"/>
      <c r="BH84" s="587"/>
      <c r="BI84" s="587"/>
      <c r="BJ84" s="587"/>
      <c r="BK84" s="587"/>
      <c r="BL84" s="587"/>
      <c r="BM84" s="587"/>
      <c r="BN84" s="587"/>
      <c r="BO84" s="587"/>
      <c r="BP84" s="587"/>
      <c r="BQ84" s="587"/>
      <c r="BR84" s="587"/>
      <c r="BS84" s="587"/>
      <c r="BT84" s="587"/>
      <c r="BU84" s="587"/>
      <c r="BV84" s="666"/>
      <c r="BW84" s="969"/>
      <c r="BX84" s="852"/>
      <c r="BY84" s="587"/>
      <c r="BZ84" s="855"/>
      <c r="CA84" s="587"/>
      <c r="CB84" s="587"/>
      <c r="CC84" s="848"/>
      <c r="CD84" s="848"/>
      <c r="CE84" s="848"/>
      <c r="CF84" s="848"/>
      <c r="CG84" s="848"/>
      <c r="CH84" s="6"/>
      <c r="CI84" s="6"/>
      <c r="CJ84" s="505"/>
      <c r="CK84" s="505"/>
      <c r="CL84" s="5"/>
      <c r="CM84" s="5"/>
      <c r="CN84" s="5"/>
      <c r="CS84" s="1215"/>
      <c r="CT84" s="3"/>
      <c r="CU84" s="3"/>
      <c r="CV84" s="3"/>
      <c r="CW84" s="3"/>
      <c r="CX84" s="27"/>
      <c r="CY84" s="5"/>
      <c r="CZ84" s="6"/>
      <c r="DA84" s="849"/>
      <c r="DB84" s="5"/>
      <c r="DC84" s="5"/>
      <c r="DD84" s="5"/>
      <c r="DE84" s="5"/>
      <c r="DF84" s="5"/>
      <c r="DG84" s="5"/>
      <c r="DH84" s="5"/>
      <c r="DI84" s="5"/>
      <c r="DJ84" s="600"/>
      <c r="DK84" s="600"/>
      <c r="DL84" s="600"/>
      <c r="DM84" s="600"/>
      <c r="DN84" s="600"/>
      <c r="DO84" s="600"/>
      <c r="DP84" s="600"/>
      <c r="DQ84" s="600"/>
      <c r="DR84" s="600"/>
      <c r="DS84" s="600"/>
      <c r="DT84" s="600"/>
      <c r="DU84" s="600"/>
      <c r="DV84" s="600"/>
      <c r="DW84" s="600"/>
      <c r="DX84" s="600"/>
      <c r="DY84" s="587"/>
      <c r="DZ84" s="587"/>
      <c r="EA84" s="587"/>
      <c r="EB84" s="587"/>
      <c r="EC84" s="587"/>
      <c r="ED84" s="587"/>
      <c r="EE84" s="587"/>
    </row>
    <row r="85" spans="2:135">
      <c r="B85" s="734"/>
      <c r="C85" s="587"/>
      <c r="D85" s="660"/>
      <c r="E85" s="6"/>
      <c r="F85" s="505"/>
      <c r="G85" s="505"/>
      <c r="H85" s="505"/>
      <c r="I85" s="6"/>
      <c r="J85" s="6"/>
      <c r="K85" s="6"/>
      <c r="L85" s="6"/>
      <c r="M85" s="6"/>
      <c r="N85" s="6"/>
      <c r="O85" s="6"/>
      <c r="P85" s="6"/>
      <c r="Q85" s="6"/>
      <c r="R85" s="626"/>
      <c r="S85" s="587"/>
      <c r="T85" s="587"/>
      <c r="U85" s="587"/>
      <c r="V85" s="587"/>
      <c r="W85" s="587"/>
      <c r="X85" s="587"/>
      <c r="Y85" s="587"/>
      <c r="Z85" s="587"/>
      <c r="AA85" s="587"/>
      <c r="AB85" s="587"/>
      <c r="AC85" s="587"/>
      <c r="AD85" s="587"/>
      <c r="AE85" s="587"/>
      <c r="AF85" s="587"/>
      <c r="AG85" s="587"/>
      <c r="AH85" s="587"/>
      <c r="AI85" s="587"/>
      <c r="AJ85" s="587"/>
      <c r="AK85" s="587"/>
      <c r="AL85" s="587"/>
      <c r="AM85" s="587"/>
      <c r="AN85" s="587"/>
      <c r="AO85" s="587"/>
      <c r="AP85" s="587"/>
      <c r="AQ85" s="587"/>
      <c r="AR85" s="587"/>
      <c r="AS85" s="587"/>
      <c r="AT85" s="587"/>
      <c r="AU85" s="587"/>
      <c r="AV85" s="587"/>
      <c r="AW85" s="587"/>
      <c r="AX85" s="587"/>
      <c r="AY85" s="587"/>
      <c r="AZ85" s="587"/>
      <c r="BA85" s="587"/>
      <c r="BB85" s="587"/>
      <c r="BC85" s="587"/>
      <c r="BD85" s="587"/>
      <c r="BE85" s="587"/>
      <c r="BF85" s="587"/>
      <c r="BG85" s="658"/>
      <c r="BH85" s="587"/>
      <c r="BI85" s="587"/>
      <c r="BJ85" s="587"/>
      <c r="BK85" s="587"/>
      <c r="BL85" s="587"/>
      <c r="BM85" s="587"/>
      <c r="BN85" s="587"/>
      <c r="BO85" s="587"/>
      <c r="BP85" s="587"/>
      <c r="BQ85" s="587"/>
      <c r="BR85" s="587"/>
      <c r="BS85" s="587"/>
      <c r="BT85" s="587"/>
      <c r="BU85" s="587"/>
      <c r="BV85" s="666"/>
      <c r="BW85" s="969"/>
      <c r="BX85" s="1063" t="s">
        <v>873</v>
      </c>
      <c r="BY85" s="3"/>
      <c r="BZ85" s="3"/>
      <c r="CA85" s="3"/>
      <c r="CB85" s="3"/>
      <c r="CC85" s="587"/>
      <c r="CD85" s="587"/>
      <c r="CE85" s="3"/>
      <c r="CF85" s="3"/>
      <c r="CG85" s="3"/>
      <c r="CH85" s="3"/>
      <c r="CI85" s="3"/>
      <c r="CJ85" s="3"/>
      <c r="CK85" s="3"/>
      <c r="CL85" s="3"/>
      <c r="CM85" s="3"/>
      <c r="CN85" s="6"/>
      <c r="CO85" s="855"/>
      <c r="CP85" s="855"/>
      <c r="CQ85" s="6"/>
      <c r="CR85" s="775"/>
      <c r="CS85" s="587"/>
      <c r="CT85" s="3"/>
      <c r="CU85" s="3"/>
      <c r="CV85" s="3"/>
      <c r="CW85" s="3"/>
      <c r="CX85" s="27"/>
      <c r="CY85" s="5"/>
      <c r="CZ85" s="6"/>
      <c r="DA85" s="849"/>
      <c r="DB85" s="5"/>
      <c r="DC85" s="5"/>
      <c r="DD85" s="5"/>
      <c r="DE85" s="5"/>
      <c r="DF85" s="5"/>
      <c r="DG85" s="5"/>
      <c r="DH85" s="5"/>
      <c r="DI85" s="5"/>
      <c r="DJ85" s="600"/>
      <c r="DK85" s="600"/>
      <c r="DL85" s="600"/>
      <c r="DM85" s="600"/>
      <c r="DN85" s="600"/>
      <c r="DO85" s="600"/>
      <c r="DP85" s="600"/>
      <c r="DQ85" s="600"/>
      <c r="DR85" s="600"/>
      <c r="DS85" s="600"/>
      <c r="DT85" s="600"/>
      <c r="DU85" s="600"/>
      <c r="DV85" s="600"/>
      <c r="DW85" s="600"/>
      <c r="DX85" s="600"/>
      <c r="DY85" s="587"/>
      <c r="DZ85" s="587"/>
      <c r="EA85" s="587"/>
      <c r="EB85" s="587"/>
      <c r="EC85" s="587"/>
      <c r="ED85" s="587"/>
      <c r="EE85" s="587"/>
    </row>
    <row r="86" spans="2:135">
      <c r="B86" s="734"/>
      <c r="C86" s="587"/>
      <c r="D86" s="660"/>
      <c r="E86" s="6"/>
      <c r="F86" s="505"/>
      <c r="G86" s="505"/>
      <c r="H86" s="505"/>
      <c r="I86" s="6"/>
      <c r="J86" s="6"/>
      <c r="K86" s="6"/>
      <c r="L86" s="6"/>
      <c r="M86" s="6"/>
      <c r="N86" s="6"/>
      <c r="O86" s="6"/>
      <c r="P86" s="6"/>
      <c r="Q86" s="6"/>
      <c r="R86" s="626"/>
      <c r="S86" s="587"/>
      <c r="T86" s="587"/>
      <c r="U86" s="587"/>
      <c r="V86" s="587"/>
      <c r="W86" s="587"/>
      <c r="X86" s="587"/>
      <c r="Y86" s="587"/>
      <c r="Z86" s="587"/>
      <c r="AA86" s="587"/>
      <c r="AB86" s="587"/>
      <c r="AC86" s="587"/>
      <c r="AD86" s="587"/>
      <c r="AE86" s="587"/>
      <c r="AF86" s="587"/>
      <c r="AG86" s="587"/>
      <c r="AH86" s="587"/>
      <c r="AI86" s="587"/>
      <c r="AJ86" s="587"/>
      <c r="AK86" s="587"/>
      <c r="AL86" s="587"/>
      <c r="AM86" s="587"/>
      <c r="AN86" s="587"/>
      <c r="AO86" s="587"/>
      <c r="AP86" s="587"/>
      <c r="AQ86" s="587"/>
      <c r="AR86" s="587"/>
      <c r="AS86" s="587"/>
      <c r="AT86" s="587"/>
      <c r="AU86" s="587"/>
      <c r="AV86" s="587"/>
      <c r="AW86" s="587"/>
      <c r="AX86" s="587"/>
      <c r="AY86" s="587"/>
      <c r="AZ86" s="587"/>
      <c r="BA86" s="587"/>
      <c r="BB86" s="587"/>
      <c r="BC86" s="587"/>
      <c r="BD86" s="587"/>
      <c r="BE86" s="587"/>
      <c r="BF86" s="587"/>
      <c r="BG86" s="658"/>
      <c r="BH86" s="587"/>
      <c r="BI86" s="587"/>
      <c r="BJ86" s="587"/>
      <c r="BK86" s="587"/>
      <c r="BL86" s="587"/>
      <c r="BM86" s="587"/>
      <c r="BN86" s="587"/>
      <c r="BO86" s="587"/>
      <c r="BP86" s="587"/>
      <c r="BQ86" s="587"/>
      <c r="BR86" s="587"/>
      <c r="BS86" s="587"/>
      <c r="BT86" s="587"/>
      <c r="BU86" s="587"/>
      <c r="BV86" s="666"/>
      <c r="BW86" s="969"/>
      <c r="BX86" s="852"/>
      <c r="BY86" s="11" t="s">
        <v>874</v>
      </c>
      <c r="BZ86" s="1215"/>
      <c r="CA86" s="1215"/>
      <c r="CB86" s="1215"/>
      <c r="CC86" s="1215"/>
      <c r="CD86" s="1215"/>
      <c r="CE86" s="1215"/>
      <c r="CF86" s="1215"/>
      <c r="CG86" s="1215"/>
      <c r="CH86" s="1215"/>
      <c r="CI86" s="1215"/>
      <c r="CJ86" s="1215"/>
      <c r="CK86" s="1215"/>
      <c r="CL86" s="1215"/>
      <c r="CM86" s="1215"/>
      <c r="CN86" s="1215"/>
      <c r="CO86" s="1215"/>
      <c r="CP86" s="1215"/>
      <c r="CQ86" s="1215"/>
      <c r="CR86" s="1215"/>
      <c r="CS86" s="1215"/>
      <c r="CU86" s="3"/>
      <c r="CV86" s="600"/>
      <c r="CX86" s="27"/>
      <c r="CY86" s="5"/>
      <c r="CZ86" s="6"/>
      <c r="DA86" s="849"/>
      <c r="DB86" s="5"/>
      <c r="DC86" s="5"/>
      <c r="DD86" s="5"/>
      <c r="DE86" s="5"/>
      <c r="DF86" s="5"/>
      <c r="DG86" s="5"/>
      <c r="DH86" s="5"/>
      <c r="DI86" s="5"/>
      <c r="DJ86" s="600"/>
      <c r="DK86" s="600"/>
      <c r="DL86" s="600"/>
      <c r="DM86" s="600"/>
      <c r="DN86" s="600"/>
      <c r="DO86" s="600"/>
      <c r="DP86" s="600"/>
      <c r="DQ86" s="600"/>
      <c r="DR86" s="600"/>
      <c r="DS86" s="600"/>
      <c r="DT86" s="600"/>
      <c r="DU86" s="600"/>
      <c r="DV86" s="600"/>
      <c r="DW86" s="600"/>
      <c r="DX86" s="600"/>
      <c r="DY86" s="587"/>
      <c r="DZ86" s="587"/>
      <c r="EA86" s="587"/>
      <c r="EB86" s="587"/>
      <c r="EC86" s="587"/>
      <c r="ED86" s="587"/>
      <c r="EE86" s="587"/>
    </row>
    <row r="87" spans="2:135">
      <c r="B87" s="734"/>
      <c r="C87" s="587"/>
      <c r="D87" s="660"/>
      <c r="E87" s="6"/>
      <c r="F87" s="505"/>
      <c r="G87" s="505"/>
      <c r="H87" s="505"/>
      <c r="I87" s="6"/>
      <c r="J87" s="6"/>
      <c r="K87" s="6"/>
      <c r="L87" s="6"/>
      <c r="M87" s="6"/>
      <c r="N87" s="6"/>
      <c r="O87" s="6"/>
      <c r="P87" s="6"/>
      <c r="Q87" s="6"/>
      <c r="R87" s="626"/>
      <c r="S87" s="587"/>
      <c r="T87" s="587"/>
      <c r="U87" s="587"/>
      <c r="V87" s="587"/>
      <c r="W87" s="587"/>
      <c r="X87" s="587"/>
      <c r="Y87" s="587"/>
      <c r="Z87" s="587"/>
      <c r="AA87" s="587"/>
      <c r="AB87" s="587"/>
      <c r="AC87" s="587"/>
      <c r="AD87" s="587"/>
      <c r="AE87" s="587"/>
      <c r="AF87" s="587"/>
      <c r="AG87" s="587"/>
      <c r="AH87" s="587"/>
      <c r="AI87" s="587"/>
      <c r="AJ87" s="587"/>
      <c r="AK87" s="587"/>
      <c r="AL87" s="587"/>
      <c r="AM87" s="587"/>
      <c r="AN87" s="587"/>
      <c r="AO87" s="587"/>
      <c r="AP87" s="587"/>
      <c r="AQ87" s="587"/>
      <c r="AR87" s="587"/>
      <c r="AS87" s="587"/>
      <c r="AT87" s="587"/>
      <c r="AU87" s="587"/>
      <c r="AV87" s="587"/>
      <c r="AW87" s="587"/>
      <c r="AX87" s="587"/>
      <c r="AY87" s="587"/>
      <c r="AZ87" s="587"/>
      <c r="BA87" s="587"/>
      <c r="BB87" s="587"/>
      <c r="BC87" s="587"/>
      <c r="BD87" s="587"/>
      <c r="BE87" s="587"/>
      <c r="BF87" s="587"/>
      <c r="BG87" s="658"/>
      <c r="BH87" s="587"/>
      <c r="BI87" s="587"/>
      <c r="BJ87" s="587"/>
      <c r="BK87" s="587"/>
      <c r="BL87" s="587"/>
      <c r="BM87" s="587"/>
      <c r="BN87" s="587"/>
      <c r="BO87" s="587"/>
      <c r="BP87" s="587"/>
      <c r="BQ87" s="587"/>
      <c r="BR87" s="587"/>
      <c r="BS87" s="587"/>
      <c r="BT87" s="587"/>
      <c r="BU87" s="587"/>
      <c r="BV87" s="666"/>
      <c r="BW87" s="969"/>
      <c r="BX87" s="848"/>
      <c r="BY87" s="848" t="s">
        <v>875</v>
      </c>
      <c r="BZ87" s="848"/>
      <c r="CA87" s="848"/>
      <c r="CB87" s="848"/>
      <c r="CC87" s="848"/>
      <c r="CD87" s="848"/>
      <c r="CE87" s="848"/>
      <c r="CF87" s="587"/>
      <c r="CG87" s="848"/>
      <c r="CH87" s="6"/>
      <c r="CI87" s="6"/>
      <c r="CJ87" s="505"/>
      <c r="CK87" s="505"/>
      <c r="CL87" s="505"/>
      <c r="CM87" s="6"/>
      <c r="CN87" s="6"/>
      <c r="CS87" s="1215"/>
      <c r="CU87" s="3"/>
      <c r="CV87" s="600"/>
      <c r="CX87" s="27"/>
      <c r="CY87" s="5"/>
      <c r="CZ87" s="6"/>
      <c r="DA87" s="849"/>
      <c r="DB87" s="5"/>
      <c r="DC87" s="5"/>
      <c r="DD87" s="5"/>
      <c r="DE87" s="5"/>
      <c r="DF87" s="5"/>
      <c r="DG87" s="5"/>
      <c r="DH87" s="5"/>
      <c r="DI87" s="5"/>
      <c r="DJ87" s="600"/>
      <c r="DK87" s="600"/>
      <c r="DL87" s="600"/>
      <c r="DM87" s="600"/>
      <c r="DN87" s="600"/>
      <c r="DO87" s="600"/>
      <c r="DP87" s="600"/>
      <c r="DQ87" s="600"/>
      <c r="DR87" s="600"/>
      <c r="DS87" s="600"/>
      <c r="DT87" s="600"/>
      <c r="DU87" s="600"/>
      <c r="DV87" s="600"/>
      <c r="DW87" s="600"/>
      <c r="DX87" s="600"/>
      <c r="DY87" s="587"/>
      <c r="DZ87" s="587"/>
      <c r="EA87" s="587"/>
      <c r="EB87" s="587"/>
      <c r="EC87" s="587"/>
      <c r="ED87" s="587"/>
      <c r="EE87" s="587"/>
    </row>
    <row r="88" spans="2:135">
      <c r="B88" s="734"/>
      <c r="C88" s="587"/>
      <c r="D88" s="660"/>
      <c r="E88" s="6"/>
      <c r="F88" s="505"/>
      <c r="G88" s="505"/>
      <c r="H88" s="505"/>
      <c r="I88" s="6"/>
      <c r="J88" s="6"/>
      <c r="K88" s="6"/>
      <c r="L88" s="6"/>
      <c r="M88" s="6"/>
      <c r="N88" s="6"/>
      <c r="O88" s="6"/>
      <c r="P88" s="6"/>
      <c r="Q88" s="6"/>
      <c r="R88" s="626"/>
      <c r="S88" s="587"/>
      <c r="T88" s="587"/>
      <c r="U88" s="587"/>
      <c r="V88" s="587"/>
      <c r="W88" s="587"/>
      <c r="X88" s="587"/>
      <c r="Y88" s="587"/>
      <c r="Z88" s="587"/>
      <c r="AA88" s="587"/>
      <c r="AB88" s="587"/>
      <c r="AC88" s="587"/>
      <c r="AD88" s="587"/>
      <c r="AE88" s="587"/>
      <c r="AF88" s="587"/>
      <c r="AG88" s="587"/>
      <c r="AH88" s="587"/>
      <c r="AI88" s="587"/>
      <c r="AJ88" s="587"/>
      <c r="AK88" s="587"/>
      <c r="AL88" s="587"/>
      <c r="AM88" s="587"/>
      <c r="AN88" s="587"/>
      <c r="AO88" s="587"/>
      <c r="AP88" s="587"/>
      <c r="AQ88" s="587"/>
      <c r="AR88" s="587"/>
      <c r="AS88" s="587"/>
      <c r="AT88" s="587"/>
      <c r="AU88" s="587"/>
      <c r="AV88" s="587"/>
      <c r="AW88" s="587"/>
      <c r="AX88" s="587"/>
      <c r="AY88" s="587"/>
      <c r="AZ88" s="587"/>
      <c r="BA88" s="587"/>
      <c r="BB88" s="587"/>
      <c r="BC88" s="587"/>
      <c r="BD88" s="587"/>
      <c r="BE88" s="587"/>
      <c r="BF88" s="587"/>
      <c r="BG88" s="658"/>
      <c r="BH88" s="587"/>
      <c r="BI88" s="587"/>
      <c r="BJ88" s="587"/>
      <c r="BK88" s="587"/>
      <c r="BL88" s="587"/>
      <c r="BM88" s="587"/>
      <c r="BN88" s="587"/>
      <c r="BO88" s="587"/>
      <c r="BP88" s="587"/>
      <c r="BQ88" s="587"/>
      <c r="BR88" s="587"/>
      <c r="BS88" s="587"/>
      <c r="BT88" s="587"/>
      <c r="BU88" s="587"/>
      <c r="BV88" s="666"/>
      <c r="BW88" s="969"/>
      <c r="BX88" s="852"/>
      <c r="BY88" s="848" t="s">
        <v>685</v>
      </c>
      <c r="BZ88" s="1215"/>
      <c r="CA88" s="1215"/>
      <c r="CB88" s="1215"/>
      <c r="CC88" s="1215"/>
      <c r="CD88" s="1215"/>
      <c r="CE88" s="1215"/>
      <c r="CF88" s="1215"/>
      <c r="CG88" s="1215"/>
      <c r="CH88" s="1215"/>
      <c r="CI88" s="1215"/>
      <c r="CJ88" s="1215"/>
      <c r="CK88" s="1215"/>
      <c r="CL88" s="1215"/>
      <c r="CM88" s="1215"/>
      <c r="CN88" s="1215"/>
      <c r="CO88" s="1215"/>
      <c r="CP88" s="1215"/>
      <c r="CQ88" s="1215"/>
      <c r="CR88" s="1215"/>
      <c r="CS88" s="1215"/>
      <c r="CU88" s="3"/>
      <c r="CV88" s="600"/>
      <c r="CX88" s="27"/>
      <c r="CY88" s="5"/>
      <c r="CZ88" s="6"/>
      <c r="DA88" s="849"/>
      <c r="DB88" s="5"/>
      <c r="DC88" s="5"/>
      <c r="DD88" s="5"/>
      <c r="DE88" s="5"/>
      <c r="DF88" s="5"/>
      <c r="DG88" s="5"/>
      <c r="DH88" s="5"/>
      <c r="DI88" s="5"/>
      <c r="DJ88" s="600"/>
      <c r="DK88" s="600"/>
      <c r="DL88" s="600"/>
      <c r="DM88" s="600"/>
      <c r="DN88" s="600"/>
      <c r="DO88" s="600"/>
      <c r="DP88" s="600"/>
      <c r="DQ88" s="600"/>
      <c r="DR88" s="600"/>
      <c r="DS88" s="600"/>
      <c r="DT88" s="600"/>
      <c r="DU88" s="600"/>
      <c r="DV88" s="600"/>
      <c r="DW88" s="600"/>
      <c r="DX88" s="600"/>
      <c r="DY88" s="587"/>
      <c r="DZ88" s="587"/>
      <c r="EA88" s="587"/>
      <c r="EB88" s="587"/>
      <c r="EC88" s="587"/>
      <c r="ED88" s="587"/>
      <c r="EE88" s="587"/>
    </row>
    <row r="89" spans="2:135">
      <c r="B89" s="734"/>
      <c r="C89" s="587"/>
      <c r="D89" s="660"/>
      <c r="E89" s="6"/>
      <c r="F89" s="505"/>
      <c r="G89" s="505"/>
      <c r="H89" s="505"/>
      <c r="I89" s="6"/>
      <c r="J89" s="6"/>
      <c r="K89" s="6"/>
      <c r="L89" s="6"/>
      <c r="M89" s="6"/>
      <c r="N89" s="6"/>
      <c r="O89" s="6"/>
      <c r="P89" s="6"/>
      <c r="Q89" s="6"/>
      <c r="R89" s="626"/>
      <c r="S89" s="587"/>
      <c r="T89" s="587"/>
      <c r="U89" s="587"/>
      <c r="V89" s="587"/>
      <c r="W89" s="587"/>
      <c r="X89" s="587"/>
      <c r="Y89" s="587"/>
      <c r="Z89" s="587"/>
      <c r="AA89" s="587"/>
      <c r="AB89" s="587"/>
      <c r="AC89" s="587"/>
      <c r="AD89" s="587"/>
      <c r="AE89" s="587"/>
      <c r="AF89" s="587"/>
      <c r="AG89" s="587"/>
      <c r="AH89" s="587"/>
      <c r="AI89" s="587"/>
      <c r="AJ89" s="587"/>
      <c r="AK89" s="587"/>
      <c r="AL89" s="587"/>
      <c r="AM89" s="587"/>
      <c r="AN89" s="587"/>
      <c r="AO89" s="587"/>
      <c r="AP89" s="587"/>
      <c r="AQ89" s="587"/>
      <c r="AR89" s="587"/>
      <c r="AS89" s="587"/>
      <c r="AT89" s="587"/>
      <c r="AU89" s="587"/>
      <c r="AV89" s="587"/>
      <c r="AW89" s="587"/>
      <c r="AX89" s="587"/>
      <c r="AY89" s="587"/>
      <c r="AZ89" s="587"/>
      <c r="BA89" s="587"/>
      <c r="BB89" s="587"/>
      <c r="BC89" s="587"/>
      <c r="BD89" s="587"/>
      <c r="BE89" s="587"/>
      <c r="BF89" s="587"/>
      <c r="BG89" s="658"/>
      <c r="BH89" s="587"/>
      <c r="BI89" s="587"/>
      <c r="BJ89" s="587"/>
      <c r="BK89" s="587"/>
      <c r="BL89" s="587"/>
      <c r="BM89" s="587"/>
      <c r="BN89" s="587"/>
      <c r="BO89" s="587"/>
      <c r="BP89" s="587"/>
      <c r="BQ89" s="587"/>
      <c r="BR89" s="587"/>
      <c r="BS89" s="587"/>
      <c r="BT89" s="587"/>
      <c r="BU89" s="587"/>
      <c r="BV89" s="666"/>
      <c r="BW89" s="969"/>
      <c r="BX89" s="852"/>
      <c r="BZ89" s="756" t="s">
        <v>144</v>
      </c>
      <c r="CA89" s="756"/>
      <c r="CB89" s="756"/>
      <c r="CC89" s="756"/>
      <c r="CD89" s="628"/>
      <c r="CE89" s="756"/>
      <c r="CF89" s="756"/>
      <c r="CG89" s="756"/>
      <c r="CH89" s="756"/>
      <c r="CI89" s="833" t="s">
        <v>664</v>
      </c>
      <c r="CJ89" s="756"/>
      <c r="CK89" s="756"/>
      <c r="CL89" s="833" t="s">
        <v>876</v>
      </c>
      <c r="CM89" s="3"/>
      <c r="CN89" s="3"/>
      <c r="CO89" s="3"/>
      <c r="CP89" s="3"/>
      <c r="CQ89" s="3"/>
      <c r="CR89" s="3"/>
      <c r="CS89" s="3"/>
      <c r="CU89" s="3"/>
      <c r="CV89" s="600"/>
      <c r="CX89" s="27"/>
      <c r="CY89" s="5"/>
      <c r="CZ89" s="6"/>
      <c r="DA89" s="849"/>
      <c r="DB89" s="5"/>
      <c r="DC89" s="5"/>
      <c r="DD89" s="5"/>
      <c r="DE89" s="5"/>
      <c r="DF89" s="5"/>
      <c r="DG89" s="5"/>
      <c r="DH89" s="5"/>
      <c r="DI89" s="5"/>
      <c r="DJ89" s="600"/>
      <c r="DK89" s="600"/>
      <c r="DL89" s="600"/>
      <c r="DM89" s="600"/>
      <c r="DN89" s="600"/>
      <c r="DO89" s="600"/>
      <c r="DP89" s="600"/>
      <c r="DQ89" s="600"/>
      <c r="DR89" s="600"/>
      <c r="DS89" s="600"/>
      <c r="DT89" s="600"/>
      <c r="DU89" s="600"/>
      <c r="DV89" s="600"/>
      <c r="DW89" s="600"/>
      <c r="DX89" s="600"/>
      <c r="DY89" s="587"/>
      <c r="DZ89" s="587"/>
      <c r="EA89" s="587"/>
      <c r="EB89" s="587"/>
      <c r="EC89" s="587"/>
      <c r="ED89" s="587"/>
      <c r="EE89" s="587"/>
    </row>
    <row r="90" spans="2:135">
      <c r="B90" s="734"/>
      <c r="C90" s="587"/>
      <c r="D90" s="660"/>
      <c r="E90" s="6"/>
      <c r="F90" s="505"/>
      <c r="G90" s="505"/>
      <c r="H90" s="505"/>
      <c r="I90" s="6"/>
      <c r="J90" s="6"/>
      <c r="K90" s="6"/>
      <c r="L90" s="6"/>
      <c r="M90" s="6"/>
      <c r="N90" s="6"/>
      <c r="O90" s="6"/>
      <c r="P90" s="6"/>
      <c r="Q90" s="6"/>
      <c r="R90" s="626"/>
      <c r="S90" s="587"/>
      <c r="T90" s="587"/>
      <c r="U90" s="587"/>
      <c r="V90" s="587"/>
      <c r="W90" s="587"/>
      <c r="X90" s="587"/>
      <c r="Y90" s="587"/>
      <c r="Z90" s="587"/>
      <c r="AA90" s="587"/>
      <c r="AB90" s="587"/>
      <c r="AC90" s="587"/>
      <c r="AD90" s="587"/>
      <c r="AE90" s="587"/>
      <c r="AF90" s="587"/>
      <c r="AG90" s="587"/>
      <c r="AH90" s="587"/>
      <c r="AI90" s="587"/>
      <c r="AJ90" s="587"/>
      <c r="AK90" s="587"/>
      <c r="AL90" s="587"/>
      <c r="AM90" s="587"/>
      <c r="AN90" s="587"/>
      <c r="AO90" s="587"/>
      <c r="AP90" s="587"/>
      <c r="AQ90" s="587"/>
      <c r="AR90" s="587"/>
      <c r="AS90" s="587"/>
      <c r="AT90" s="587"/>
      <c r="AU90" s="587"/>
      <c r="AV90" s="587"/>
      <c r="AW90" s="587"/>
      <c r="AX90" s="587"/>
      <c r="AY90" s="587"/>
      <c r="AZ90" s="587"/>
      <c r="BA90" s="587"/>
      <c r="BB90" s="587"/>
      <c r="BC90" s="587"/>
      <c r="BD90" s="587"/>
      <c r="BE90" s="587"/>
      <c r="BF90" s="587"/>
      <c r="BG90" s="658"/>
      <c r="BH90" s="587"/>
      <c r="BI90" s="587"/>
      <c r="BJ90" s="587"/>
      <c r="BK90" s="587"/>
      <c r="BL90" s="587"/>
      <c r="BM90" s="587"/>
      <c r="BN90" s="587"/>
      <c r="BO90" s="587"/>
      <c r="BP90" s="587"/>
      <c r="BQ90" s="587"/>
      <c r="BR90" s="587"/>
      <c r="BS90" s="587"/>
      <c r="BT90" s="587"/>
      <c r="BU90" s="587"/>
      <c r="BV90" s="886"/>
      <c r="BW90" s="969"/>
      <c r="BX90" s="989"/>
      <c r="BY90" s="6"/>
      <c r="BZ90" s="756" t="s">
        <v>877</v>
      </c>
      <c r="CA90" s="756"/>
      <c r="CB90" s="756"/>
      <c r="CC90" s="756"/>
      <c r="CD90" s="628"/>
      <c r="CE90" s="756"/>
      <c r="CF90" s="756"/>
      <c r="CG90" s="756"/>
      <c r="CH90" s="756"/>
      <c r="CI90" s="833" t="s">
        <v>664</v>
      </c>
      <c r="CJ90" s="756"/>
      <c r="CK90" s="756"/>
      <c r="CL90" s="833" t="s">
        <v>878</v>
      </c>
      <c r="CM90" s="855"/>
      <c r="CN90" s="855"/>
      <c r="CO90" s="855"/>
      <c r="CP90" s="855"/>
      <c r="CQ90" s="3"/>
      <c r="CR90" s="3"/>
      <c r="CS90" s="3"/>
      <c r="CT90" s="3"/>
      <c r="CW90" s="3"/>
      <c r="CX90" s="27"/>
      <c r="CY90" s="5"/>
      <c r="CZ90" s="6"/>
      <c r="DA90" s="849"/>
      <c r="DB90" s="5"/>
      <c r="DC90" s="5"/>
      <c r="DD90" s="5"/>
      <c r="DE90" s="5"/>
      <c r="DF90" s="5"/>
      <c r="DG90" s="5"/>
      <c r="DH90" s="5"/>
      <c r="DI90" s="5"/>
      <c r="DJ90" s="600"/>
      <c r="DK90" s="600"/>
      <c r="DL90" s="600"/>
      <c r="DM90" s="600"/>
      <c r="DN90" s="600"/>
      <c r="DO90" s="600"/>
      <c r="DP90" s="600"/>
      <c r="DQ90" s="600"/>
      <c r="DR90" s="600"/>
      <c r="DS90" s="600"/>
      <c r="DT90" s="600"/>
      <c r="DU90" s="600"/>
      <c r="DV90" s="600"/>
      <c r="DW90" s="600"/>
      <c r="DX90" s="600"/>
      <c r="DY90" s="587"/>
      <c r="DZ90" s="587"/>
      <c r="EA90" s="587"/>
      <c r="EB90" s="587"/>
      <c r="EC90" s="587"/>
      <c r="ED90" s="587"/>
      <c r="EE90" s="587"/>
    </row>
    <row r="91" spans="2:135">
      <c r="B91" s="734"/>
      <c r="C91" s="587"/>
      <c r="D91" s="660"/>
      <c r="E91" s="6"/>
      <c r="F91" s="505"/>
      <c r="G91" s="505"/>
      <c r="H91" s="505"/>
      <c r="I91" s="6"/>
      <c r="J91" s="6"/>
      <c r="K91" s="6"/>
      <c r="L91" s="6"/>
      <c r="M91" s="6"/>
      <c r="N91" s="6"/>
      <c r="O91" s="6"/>
      <c r="P91" s="6"/>
      <c r="Q91" s="6"/>
      <c r="R91" s="626"/>
      <c r="S91" s="587"/>
      <c r="T91" s="587"/>
      <c r="U91" s="587"/>
      <c r="V91" s="587"/>
      <c r="W91" s="587"/>
      <c r="X91" s="587"/>
      <c r="Y91" s="587"/>
      <c r="Z91" s="587"/>
      <c r="AA91" s="587"/>
      <c r="AB91" s="587"/>
      <c r="AC91" s="587"/>
      <c r="AD91" s="587"/>
      <c r="AE91" s="587"/>
      <c r="AF91" s="587"/>
      <c r="AG91" s="587"/>
      <c r="AH91" s="587"/>
      <c r="AI91" s="587"/>
      <c r="AJ91" s="587"/>
      <c r="AK91" s="587"/>
      <c r="AL91" s="587"/>
      <c r="AM91" s="587"/>
      <c r="AN91" s="587"/>
      <c r="AO91" s="587"/>
      <c r="AP91" s="587"/>
      <c r="AQ91" s="587"/>
      <c r="AR91" s="587"/>
      <c r="AS91" s="587"/>
      <c r="AT91" s="587"/>
      <c r="AU91" s="587"/>
      <c r="AV91" s="587"/>
      <c r="AW91" s="587"/>
      <c r="AX91" s="587"/>
      <c r="AY91" s="587"/>
      <c r="AZ91" s="587"/>
      <c r="BA91" s="587"/>
      <c r="BB91" s="587"/>
      <c r="BC91" s="587"/>
      <c r="BD91" s="587"/>
      <c r="BE91" s="587"/>
      <c r="BF91" s="587"/>
      <c r="BG91" s="658"/>
      <c r="BH91" s="587"/>
      <c r="BI91" s="587"/>
      <c r="BJ91" s="587"/>
      <c r="BK91" s="587"/>
      <c r="BL91" s="587"/>
      <c r="BM91" s="587"/>
      <c r="BN91" s="587"/>
      <c r="BO91" s="587"/>
      <c r="BP91" s="587"/>
      <c r="BQ91" s="587"/>
      <c r="BR91" s="587"/>
      <c r="BS91" s="587"/>
      <c r="BT91" s="587"/>
      <c r="BU91" s="587"/>
      <c r="BV91" s="666"/>
      <c r="BW91" s="969"/>
      <c r="BX91" s="848"/>
      <c r="BY91" s="848"/>
      <c r="BZ91" s="756" t="s">
        <v>138</v>
      </c>
      <c r="CA91" s="756"/>
      <c r="CB91" s="756"/>
      <c r="CC91" s="756"/>
      <c r="CD91" s="628"/>
      <c r="CE91" s="756"/>
      <c r="CF91" s="756"/>
      <c r="CG91" s="756"/>
      <c r="CH91" s="756"/>
      <c r="CI91" s="833" t="s">
        <v>664</v>
      </c>
      <c r="CJ91" s="756"/>
      <c r="CK91" s="756"/>
      <c r="CL91" s="833" t="s">
        <v>879</v>
      </c>
      <c r="CM91" s="6"/>
      <c r="CN91" s="6"/>
      <c r="CS91" s="1215"/>
      <c r="CW91" s="3"/>
      <c r="CX91" s="27"/>
      <c r="CY91" s="5"/>
      <c r="DC91" s="855"/>
      <c r="DD91" s="5"/>
      <c r="DE91" s="5"/>
      <c r="DF91" s="5"/>
      <c r="DG91" s="5"/>
      <c r="DH91" s="5"/>
      <c r="DI91" s="5"/>
      <c r="DJ91" s="600"/>
      <c r="DK91" s="600"/>
      <c r="DL91" s="600"/>
      <c r="DM91" s="600"/>
      <c r="DN91" s="600"/>
      <c r="DO91" s="600"/>
      <c r="DP91" s="600"/>
      <c r="DQ91" s="600"/>
      <c r="DR91" s="600"/>
      <c r="DS91" s="600"/>
      <c r="DT91" s="600"/>
      <c r="DU91" s="600"/>
      <c r="DV91" s="600"/>
      <c r="DW91" s="600"/>
      <c r="DX91" s="600"/>
      <c r="DY91" s="587"/>
      <c r="DZ91" s="587"/>
      <c r="EA91" s="587"/>
      <c r="EB91" s="587"/>
      <c r="EC91" s="587"/>
      <c r="ED91" s="587"/>
      <c r="EE91" s="587"/>
    </row>
    <row r="92" spans="2:135">
      <c r="B92" s="734"/>
      <c r="C92" s="587"/>
      <c r="D92" s="660"/>
      <c r="E92" s="6"/>
      <c r="F92" s="505"/>
      <c r="G92" s="505"/>
      <c r="H92" s="505"/>
      <c r="I92" s="6"/>
      <c r="J92" s="6"/>
      <c r="K92" s="6"/>
      <c r="L92" s="6"/>
      <c r="M92" s="6"/>
      <c r="N92" s="6"/>
      <c r="O92" s="6"/>
      <c r="P92" s="6"/>
      <c r="Q92" s="6"/>
      <c r="R92" s="626"/>
      <c r="S92" s="587"/>
      <c r="T92" s="587"/>
      <c r="U92" s="587"/>
      <c r="V92" s="587"/>
      <c r="W92" s="587"/>
      <c r="X92" s="587"/>
      <c r="Y92" s="587"/>
      <c r="Z92" s="587"/>
      <c r="AA92" s="587"/>
      <c r="AB92" s="587"/>
      <c r="AC92" s="587"/>
      <c r="AD92" s="587"/>
      <c r="AE92" s="587"/>
      <c r="AF92" s="587"/>
      <c r="AG92" s="587"/>
      <c r="AH92" s="587"/>
      <c r="AI92" s="587"/>
      <c r="AJ92" s="587"/>
      <c r="AK92" s="587"/>
      <c r="AL92" s="587"/>
      <c r="AM92" s="587"/>
      <c r="AN92" s="587"/>
      <c r="AO92" s="587"/>
      <c r="AP92" s="587"/>
      <c r="AQ92" s="587"/>
      <c r="AR92" s="587"/>
      <c r="AS92" s="587"/>
      <c r="AT92" s="587"/>
      <c r="AU92" s="587"/>
      <c r="AV92" s="587"/>
      <c r="AW92" s="587"/>
      <c r="AX92" s="587"/>
      <c r="AY92" s="587"/>
      <c r="AZ92" s="587"/>
      <c r="BA92" s="587"/>
      <c r="BB92" s="587"/>
      <c r="BC92" s="587"/>
      <c r="BD92" s="587"/>
      <c r="BE92" s="587"/>
      <c r="BF92" s="587"/>
      <c r="BG92" s="658"/>
      <c r="BH92" s="587"/>
      <c r="BI92" s="587"/>
      <c r="BJ92" s="587"/>
      <c r="BK92" s="587"/>
      <c r="BL92" s="587"/>
      <c r="BM92" s="587"/>
      <c r="BN92" s="587"/>
      <c r="BO92" s="587"/>
      <c r="BP92" s="587"/>
      <c r="BQ92" s="587"/>
      <c r="BR92" s="587"/>
      <c r="BS92" s="587"/>
      <c r="BT92" s="587"/>
      <c r="BU92" s="587"/>
      <c r="BV92" s="666"/>
      <c r="BW92" s="969"/>
      <c r="BX92" s="1014"/>
      <c r="BY92" s="1064" t="s">
        <v>880</v>
      </c>
      <c r="CC92" s="587"/>
      <c r="CD92" s="587"/>
      <c r="CE92" s="587"/>
      <c r="CF92" s="587"/>
      <c r="CG92" s="587"/>
      <c r="CH92" s="587"/>
      <c r="CI92" s="587"/>
      <c r="CN92" s="3"/>
      <c r="CO92" s="855"/>
      <c r="CP92" s="855"/>
      <c r="CQ92" s="3"/>
      <c r="CR92" s="3"/>
      <c r="CS92" s="3"/>
      <c r="CX92" s="27"/>
      <c r="CY92" s="5"/>
      <c r="DC92" s="855"/>
      <c r="DD92" s="5"/>
      <c r="DE92" s="5"/>
      <c r="DF92" s="5"/>
      <c r="DG92" s="5"/>
      <c r="DH92" s="5"/>
      <c r="DI92" s="5"/>
      <c r="DJ92" s="600"/>
      <c r="DK92" s="600"/>
      <c r="DL92" s="600"/>
      <c r="DM92" s="600"/>
      <c r="DN92" s="600"/>
      <c r="DO92" s="600"/>
      <c r="DP92" s="600"/>
      <c r="DQ92" s="600"/>
      <c r="DR92" s="600"/>
      <c r="DS92" s="600"/>
      <c r="DT92" s="600"/>
      <c r="DU92" s="600"/>
      <c r="DV92" s="600"/>
      <c r="DW92" s="600"/>
      <c r="DX92" s="600"/>
      <c r="DY92" s="587"/>
      <c r="DZ92" s="587"/>
      <c r="EA92" s="587"/>
      <c r="EB92" s="587"/>
      <c r="EC92" s="587"/>
      <c r="ED92" s="587"/>
      <c r="EE92" s="587"/>
    </row>
    <row r="93" spans="2:135">
      <c r="B93" s="734"/>
      <c r="C93" s="587"/>
      <c r="D93" s="660"/>
      <c r="E93" s="6"/>
      <c r="F93" s="505"/>
      <c r="G93" s="505"/>
      <c r="H93" s="505"/>
      <c r="I93" s="6"/>
      <c r="J93" s="6"/>
      <c r="K93" s="6"/>
      <c r="L93" s="6"/>
      <c r="M93" s="6"/>
      <c r="N93" s="6"/>
      <c r="O93" s="6"/>
      <c r="P93" s="6"/>
      <c r="Q93" s="6"/>
      <c r="R93" s="626"/>
      <c r="S93" s="587"/>
      <c r="T93" s="587"/>
      <c r="U93" s="587"/>
      <c r="V93" s="587"/>
      <c r="W93" s="587"/>
      <c r="X93" s="587"/>
      <c r="Y93" s="587"/>
      <c r="Z93" s="587"/>
      <c r="AA93" s="587"/>
      <c r="AB93" s="587"/>
      <c r="AC93" s="587"/>
      <c r="AD93" s="587"/>
      <c r="AE93" s="587"/>
      <c r="AF93" s="587"/>
      <c r="AG93" s="587"/>
      <c r="AH93" s="587"/>
      <c r="AI93" s="587"/>
      <c r="AJ93" s="587"/>
      <c r="AK93" s="587"/>
      <c r="AL93" s="587"/>
      <c r="AM93" s="587"/>
      <c r="AN93" s="587"/>
      <c r="AO93" s="587"/>
      <c r="AP93" s="587"/>
      <c r="AQ93" s="587"/>
      <c r="AR93" s="587"/>
      <c r="AS93" s="587"/>
      <c r="AT93" s="587"/>
      <c r="AU93" s="587"/>
      <c r="AV93" s="587"/>
      <c r="AW93" s="587"/>
      <c r="AX93" s="587"/>
      <c r="AY93" s="587"/>
      <c r="AZ93" s="587"/>
      <c r="BA93" s="587"/>
      <c r="BB93" s="587"/>
      <c r="BC93" s="587"/>
      <c r="BD93" s="587"/>
      <c r="BE93" s="587"/>
      <c r="BF93" s="587"/>
      <c r="BG93" s="658"/>
      <c r="BH93" s="587"/>
      <c r="BI93" s="587"/>
      <c r="BJ93" s="587"/>
      <c r="BK93" s="587"/>
      <c r="BL93" s="587"/>
      <c r="BM93" s="587"/>
      <c r="BN93" s="587"/>
      <c r="BO93" s="587"/>
      <c r="BP93" s="587"/>
      <c r="BQ93" s="587"/>
      <c r="BR93" s="587"/>
      <c r="BS93" s="587"/>
      <c r="BT93" s="587"/>
      <c r="BU93" s="587"/>
      <c r="BV93" s="773"/>
      <c r="BW93" s="969"/>
      <c r="BY93" s="15" t="s">
        <v>881</v>
      </c>
      <c r="CN93" s="3"/>
      <c r="CO93" s="3"/>
      <c r="CP93" s="3"/>
      <c r="CQ93" s="3"/>
      <c r="CR93" s="3"/>
      <c r="CS93" s="3"/>
      <c r="CX93" s="27"/>
      <c r="CY93" s="5"/>
      <c r="DC93" s="855"/>
      <c r="DD93" s="5"/>
      <c r="DE93" s="5"/>
      <c r="DF93" s="5"/>
      <c r="DG93" s="5"/>
      <c r="DH93" s="5"/>
      <c r="DI93" s="5"/>
      <c r="DJ93" s="600"/>
      <c r="DK93" s="600"/>
      <c r="DL93" s="600"/>
      <c r="DM93" s="600"/>
      <c r="DN93" s="600"/>
      <c r="DO93" s="600"/>
      <c r="DP93" s="600"/>
      <c r="DQ93" s="600"/>
      <c r="DR93" s="600"/>
      <c r="DS93" s="600"/>
      <c r="DT93" s="600"/>
      <c r="DU93" s="600"/>
      <c r="DV93" s="600"/>
      <c r="DW93" s="600"/>
      <c r="DX93" s="600"/>
      <c r="DY93" s="587"/>
      <c r="DZ93" s="587"/>
      <c r="EA93" s="587"/>
      <c r="EB93" s="587"/>
      <c r="EC93" s="587"/>
      <c r="ED93" s="587"/>
      <c r="EE93" s="587"/>
    </row>
    <row r="94" spans="2:135">
      <c r="B94" s="734"/>
      <c r="C94" s="587"/>
      <c r="D94" s="660"/>
      <c r="E94" s="6"/>
      <c r="F94" s="505"/>
      <c r="G94" s="505"/>
      <c r="H94" s="505"/>
      <c r="I94" s="6"/>
      <c r="J94" s="6"/>
      <c r="K94" s="6"/>
      <c r="L94" s="6"/>
      <c r="M94" s="6"/>
      <c r="N94" s="6"/>
      <c r="O94" s="6"/>
      <c r="P94" s="6"/>
      <c r="Q94" s="6"/>
      <c r="R94" s="626"/>
      <c r="S94" s="587"/>
      <c r="T94" s="587"/>
      <c r="U94" s="587"/>
      <c r="V94" s="587"/>
      <c r="W94" s="587"/>
      <c r="X94" s="587"/>
      <c r="Y94" s="587"/>
      <c r="Z94" s="587"/>
      <c r="AA94" s="587"/>
      <c r="AB94" s="587"/>
      <c r="AC94" s="587"/>
      <c r="AD94" s="587"/>
      <c r="AE94" s="587"/>
      <c r="AF94" s="587"/>
      <c r="AG94" s="587"/>
      <c r="AH94" s="587"/>
      <c r="AI94" s="587"/>
      <c r="AJ94" s="587"/>
      <c r="AK94" s="587"/>
      <c r="AL94" s="587"/>
      <c r="AM94" s="587"/>
      <c r="AN94" s="587"/>
      <c r="AO94" s="587"/>
      <c r="AP94" s="587"/>
      <c r="AQ94" s="587"/>
      <c r="AR94" s="587"/>
      <c r="AS94" s="587"/>
      <c r="AT94" s="587"/>
      <c r="AU94" s="587"/>
      <c r="AV94" s="587"/>
      <c r="AW94" s="587"/>
      <c r="AX94" s="587"/>
      <c r="AY94" s="587"/>
      <c r="AZ94" s="587"/>
      <c r="BA94" s="587"/>
      <c r="BB94" s="587"/>
      <c r="BC94" s="587"/>
      <c r="BD94" s="587"/>
      <c r="BE94" s="587"/>
      <c r="BF94" s="587"/>
      <c r="BG94" s="658"/>
      <c r="BH94" s="587"/>
      <c r="BI94" s="587"/>
      <c r="BJ94" s="587"/>
      <c r="BK94" s="587"/>
      <c r="BL94" s="587"/>
      <c r="BM94" s="587"/>
      <c r="BN94" s="587"/>
      <c r="BO94" s="587"/>
      <c r="BP94" s="587"/>
      <c r="BQ94" s="587"/>
      <c r="BR94" s="587"/>
      <c r="BS94" s="587"/>
      <c r="BT94" s="587"/>
      <c r="BU94" s="587"/>
      <c r="BV94" s="773"/>
      <c r="BW94" s="969"/>
      <c r="BX94" s="3"/>
      <c r="BY94" s="989" t="s">
        <v>898</v>
      </c>
      <c r="BZ94" s="3"/>
      <c r="CA94" s="3"/>
      <c r="CB94" s="3"/>
      <c r="CC94" s="587"/>
      <c r="CD94" s="587"/>
      <c r="CE94" s="3"/>
      <c r="CF94" s="3"/>
      <c r="CG94" s="3"/>
      <c r="CH94" s="3"/>
      <c r="CI94" s="3"/>
      <c r="CJ94" s="3"/>
      <c r="CK94" s="3"/>
      <c r="CL94" s="3"/>
      <c r="CM94" s="3"/>
      <c r="CN94" s="6"/>
      <c r="CO94" s="855"/>
      <c r="CP94" s="855"/>
      <c r="CQ94" s="6"/>
      <c r="CR94" s="775"/>
      <c r="CS94" s="587"/>
      <c r="CT94" s="587"/>
      <c r="CU94" s="587"/>
      <c r="CV94" s="5"/>
      <c r="CX94" s="27"/>
      <c r="CY94" s="5"/>
      <c r="CZ94" s="6"/>
      <c r="DA94" s="849"/>
      <c r="DB94" s="5"/>
      <c r="DC94" s="5"/>
      <c r="DD94" s="5"/>
      <c r="DE94" s="5"/>
      <c r="DF94" s="5"/>
      <c r="DG94" s="5"/>
      <c r="DH94" s="5"/>
      <c r="DI94" s="5"/>
      <c r="DJ94" s="600"/>
      <c r="DK94" s="600"/>
      <c r="DL94" s="600"/>
      <c r="DM94" s="600"/>
      <c r="DN94" s="600"/>
      <c r="DO94" s="600"/>
      <c r="DP94" s="600"/>
      <c r="DQ94" s="600"/>
      <c r="DR94" s="600"/>
      <c r="DS94" s="600"/>
      <c r="DT94" s="600"/>
      <c r="DU94" s="600"/>
      <c r="DV94" s="600"/>
      <c r="DW94" s="600"/>
      <c r="DX94" s="600"/>
      <c r="DY94" s="587"/>
      <c r="DZ94" s="587"/>
      <c r="EA94" s="587"/>
      <c r="EB94" s="587"/>
      <c r="EC94" s="587"/>
      <c r="ED94" s="587"/>
      <c r="EE94" s="587"/>
    </row>
    <row r="95" spans="2:135">
      <c r="B95" s="734"/>
      <c r="C95" s="587"/>
      <c r="D95" s="660"/>
      <c r="E95" s="6"/>
      <c r="F95" s="505"/>
      <c r="G95" s="505"/>
      <c r="H95" s="505"/>
      <c r="I95" s="6"/>
      <c r="J95" s="6"/>
      <c r="K95" s="6"/>
      <c r="L95" s="6"/>
      <c r="M95" s="6"/>
      <c r="N95" s="6"/>
      <c r="O95" s="6"/>
      <c r="P95" s="6"/>
      <c r="Q95" s="6"/>
      <c r="R95" s="626"/>
      <c r="S95" s="587"/>
      <c r="T95" s="587"/>
      <c r="U95" s="587"/>
      <c r="V95" s="587"/>
      <c r="W95" s="587"/>
      <c r="X95" s="587"/>
      <c r="Y95" s="587"/>
      <c r="Z95" s="587"/>
      <c r="AA95" s="587"/>
      <c r="AB95" s="587"/>
      <c r="AC95" s="587"/>
      <c r="AD95" s="587"/>
      <c r="AE95" s="587"/>
      <c r="AF95" s="587"/>
      <c r="AG95" s="587"/>
      <c r="AH95" s="587"/>
      <c r="AI95" s="587"/>
      <c r="AJ95" s="587"/>
      <c r="AK95" s="587"/>
      <c r="AL95" s="587"/>
      <c r="AM95" s="587"/>
      <c r="AN95" s="587"/>
      <c r="AO95" s="587"/>
      <c r="AP95" s="587"/>
      <c r="AQ95" s="587"/>
      <c r="AR95" s="587"/>
      <c r="AS95" s="587"/>
      <c r="AT95" s="587"/>
      <c r="AU95" s="587"/>
      <c r="AV95" s="587"/>
      <c r="AW95" s="587"/>
      <c r="AX95" s="587"/>
      <c r="AY95" s="587"/>
      <c r="AZ95" s="587"/>
      <c r="BA95" s="587"/>
      <c r="BB95" s="587"/>
      <c r="BC95" s="587"/>
      <c r="BD95" s="587"/>
      <c r="BE95" s="587"/>
      <c r="BF95" s="587"/>
      <c r="BG95" s="658"/>
      <c r="BH95" s="587"/>
      <c r="BI95" s="587"/>
      <c r="BJ95" s="587"/>
      <c r="BK95" s="587"/>
      <c r="BL95" s="587"/>
      <c r="BM95" s="587"/>
      <c r="BN95" s="587"/>
      <c r="BO95" s="587"/>
      <c r="BP95" s="587"/>
      <c r="BQ95" s="587"/>
      <c r="BR95" s="587"/>
      <c r="BS95" s="587"/>
      <c r="BT95" s="587"/>
      <c r="BU95" s="587"/>
      <c r="BV95" s="666"/>
      <c r="BW95" s="3"/>
      <c r="BX95" s="1063"/>
      <c r="BY95" s="3"/>
      <c r="BZ95" s="3"/>
      <c r="CA95" s="3"/>
      <c r="CB95" s="3"/>
      <c r="CC95" s="587"/>
      <c r="CD95" s="587"/>
      <c r="CE95" s="3"/>
      <c r="CF95" s="3"/>
      <c r="CG95" s="3"/>
      <c r="CH95" s="3"/>
      <c r="CI95" s="3"/>
      <c r="CJ95" s="3"/>
      <c r="CK95" s="3"/>
      <c r="CL95" s="3"/>
      <c r="CM95" s="3"/>
      <c r="CN95" s="6"/>
      <c r="CO95" s="855"/>
      <c r="CP95" s="855"/>
      <c r="CQ95" s="6"/>
      <c r="CR95" s="775"/>
      <c r="CS95" s="587"/>
      <c r="CU95" s="3"/>
      <c r="CV95" s="600"/>
      <c r="CX95" s="27"/>
      <c r="CY95" s="5"/>
      <c r="CZ95" s="6"/>
      <c r="DA95" s="849"/>
      <c r="DB95" s="5"/>
      <c r="DC95" s="5"/>
      <c r="DD95" s="5"/>
      <c r="DE95" s="5"/>
      <c r="DF95" s="5"/>
      <c r="DG95" s="5"/>
      <c r="DH95" s="5"/>
      <c r="DI95" s="5"/>
      <c r="DJ95" s="600"/>
      <c r="DK95" s="600"/>
      <c r="DL95" s="600"/>
      <c r="DM95" s="600"/>
      <c r="DN95" s="600"/>
      <c r="DO95" s="600"/>
      <c r="DP95" s="600"/>
      <c r="DQ95" s="600"/>
      <c r="DR95" s="600"/>
      <c r="DS95" s="600"/>
      <c r="DT95" s="600"/>
      <c r="DU95" s="600"/>
      <c r="DV95" s="600"/>
      <c r="DW95" s="600"/>
      <c r="DX95" s="600"/>
      <c r="DY95" s="587"/>
      <c r="DZ95" s="587"/>
      <c r="EA95" s="587"/>
      <c r="EB95" s="587"/>
      <c r="EC95" s="587"/>
      <c r="ED95" s="587"/>
      <c r="EE95" s="587"/>
    </row>
    <row r="96" spans="2:135">
      <c r="B96" s="734"/>
      <c r="C96" s="587"/>
      <c r="D96" s="660"/>
      <c r="E96" s="6"/>
      <c r="F96" s="505"/>
      <c r="G96" s="505"/>
      <c r="H96" s="505"/>
      <c r="I96" s="6"/>
      <c r="J96" s="6"/>
      <c r="K96" s="6"/>
      <c r="L96" s="6"/>
      <c r="M96" s="6"/>
      <c r="N96" s="6"/>
      <c r="O96" s="6"/>
      <c r="P96" s="6"/>
      <c r="Q96" s="6"/>
      <c r="R96" s="941"/>
      <c r="S96" s="587"/>
      <c r="T96" s="587"/>
      <c r="U96" s="587"/>
      <c r="V96" s="587"/>
      <c r="W96" s="587"/>
      <c r="X96" s="587"/>
      <c r="Y96" s="587"/>
      <c r="Z96" s="587"/>
      <c r="AA96" s="587"/>
      <c r="AB96" s="587"/>
      <c r="AC96" s="587"/>
      <c r="AD96" s="587"/>
      <c r="AE96" s="587"/>
      <c r="AF96" s="587"/>
      <c r="AG96" s="587"/>
      <c r="AH96" s="587"/>
      <c r="AI96" s="587"/>
      <c r="AJ96" s="587"/>
      <c r="AK96" s="587"/>
      <c r="AL96" s="587"/>
      <c r="AM96" s="587"/>
      <c r="AN96" s="587"/>
      <c r="AO96" s="587"/>
      <c r="AP96" s="587"/>
      <c r="AQ96" s="587"/>
      <c r="AR96" s="587"/>
      <c r="AS96" s="587"/>
      <c r="AT96" s="587"/>
      <c r="AU96" s="587"/>
      <c r="AV96" s="587"/>
      <c r="AW96" s="587"/>
      <c r="AX96" s="587"/>
      <c r="AY96" s="587"/>
      <c r="AZ96" s="587"/>
      <c r="BA96" s="587"/>
      <c r="BB96" s="587"/>
      <c r="BC96" s="587"/>
      <c r="BD96" s="587"/>
      <c r="BE96" s="587"/>
      <c r="BF96" s="587"/>
      <c r="BG96" s="658"/>
      <c r="BH96" s="587"/>
      <c r="BI96" s="587"/>
      <c r="BJ96" s="587"/>
      <c r="BK96" s="587"/>
      <c r="BL96" s="587"/>
      <c r="BM96" s="587"/>
      <c r="BN96" s="587"/>
      <c r="BO96" s="587"/>
      <c r="BP96" s="587"/>
      <c r="BQ96" s="587"/>
      <c r="BR96" s="587"/>
      <c r="BS96" s="587"/>
      <c r="BT96" s="587"/>
      <c r="BU96" s="587"/>
      <c r="BV96" s="886"/>
      <c r="BX96" s="1063" t="s">
        <v>1168</v>
      </c>
      <c r="BY96" s="11"/>
      <c r="BZ96" s="1215"/>
      <c r="CA96" s="1215"/>
      <c r="CB96" s="1215"/>
      <c r="CC96" s="1215"/>
      <c r="CD96" s="1215"/>
      <c r="CE96" s="1215"/>
      <c r="CF96" s="1215"/>
      <c r="CG96" s="1215"/>
      <c r="CH96" s="1215"/>
      <c r="CI96" s="1215"/>
      <c r="CJ96" s="1215"/>
      <c r="CK96" s="1215"/>
      <c r="CL96" s="1215"/>
      <c r="CM96" s="1215"/>
      <c r="CN96" s="1215"/>
      <c r="CO96" s="1215"/>
      <c r="CP96" s="1215"/>
      <c r="CQ96" s="1215"/>
      <c r="CR96" s="1215"/>
      <c r="CS96" s="1215"/>
      <c r="CX96" s="27"/>
      <c r="CY96" s="5"/>
      <c r="CZ96" s="6"/>
      <c r="DA96" s="849"/>
      <c r="DB96" s="5"/>
      <c r="DC96" s="5"/>
      <c r="DD96" s="5"/>
      <c r="DE96" s="5"/>
      <c r="DF96" s="5"/>
      <c r="DG96" s="5"/>
      <c r="DH96" s="5"/>
      <c r="DI96" s="5"/>
      <c r="DJ96" s="600"/>
      <c r="DK96" s="600"/>
      <c r="DL96" s="600"/>
      <c r="DM96" s="600"/>
      <c r="DN96" s="600"/>
      <c r="DO96" s="600"/>
      <c r="DP96" s="600"/>
      <c r="DQ96" s="600"/>
      <c r="DR96" s="600"/>
      <c r="DS96" s="600"/>
      <c r="DT96" s="600"/>
      <c r="DU96" s="600"/>
      <c r="DV96" s="600"/>
      <c r="DW96" s="600"/>
      <c r="DX96" s="600"/>
      <c r="DY96" s="587"/>
      <c r="DZ96" s="587"/>
      <c r="EA96" s="587"/>
      <c r="EB96" s="587"/>
      <c r="EC96" s="587"/>
      <c r="ED96" s="587"/>
      <c r="EE96" s="587"/>
    </row>
    <row r="97" spans="2:135">
      <c r="B97" s="734"/>
      <c r="C97" s="587"/>
      <c r="D97" s="660"/>
      <c r="E97" s="6"/>
      <c r="F97" s="505"/>
      <c r="G97" s="505"/>
      <c r="H97" s="505"/>
      <c r="I97" s="6"/>
      <c r="J97" s="6"/>
      <c r="K97" s="6"/>
      <c r="L97" s="6"/>
      <c r="M97" s="6"/>
      <c r="N97" s="6"/>
      <c r="O97" s="6"/>
      <c r="P97" s="6"/>
      <c r="Q97" s="6"/>
      <c r="R97" s="941"/>
      <c r="S97" s="587"/>
      <c r="T97" s="587"/>
      <c r="U97" s="587"/>
      <c r="V97" s="587"/>
      <c r="W97" s="587"/>
      <c r="X97" s="587"/>
      <c r="Y97" s="587"/>
      <c r="Z97" s="587"/>
      <c r="AA97" s="587"/>
      <c r="AB97" s="587"/>
      <c r="AC97" s="587"/>
      <c r="AD97" s="587"/>
      <c r="AE97" s="587"/>
      <c r="AF97" s="587"/>
      <c r="AG97" s="587"/>
      <c r="AH97" s="587"/>
      <c r="AI97" s="587"/>
      <c r="AJ97" s="587"/>
      <c r="AK97" s="587"/>
      <c r="AL97" s="587"/>
      <c r="AM97" s="587"/>
      <c r="AN97" s="587"/>
      <c r="AO97" s="587"/>
      <c r="AP97" s="587"/>
      <c r="AQ97" s="587"/>
      <c r="AR97" s="587"/>
      <c r="AS97" s="587"/>
      <c r="AT97" s="587"/>
      <c r="AU97" s="587"/>
      <c r="AV97" s="587"/>
      <c r="AW97" s="587"/>
      <c r="AX97" s="587"/>
      <c r="AY97" s="587"/>
      <c r="AZ97" s="587"/>
      <c r="BA97" s="587"/>
      <c r="BB97" s="587"/>
      <c r="BC97" s="587"/>
      <c r="BD97" s="587"/>
      <c r="BE97" s="587"/>
      <c r="BF97" s="587"/>
      <c r="BG97" s="658"/>
      <c r="BH97" s="587"/>
      <c r="BI97" s="587"/>
      <c r="BJ97" s="587"/>
      <c r="BK97" s="587"/>
      <c r="BL97" s="587"/>
      <c r="BM97" s="587"/>
      <c r="BN97" s="587"/>
      <c r="BO97" s="587"/>
      <c r="BP97" s="587"/>
      <c r="BQ97" s="587"/>
      <c r="BR97" s="587"/>
      <c r="BS97" s="587"/>
      <c r="BT97" s="587"/>
      <c r="BU97" s="587"/>
      <c r="BV97" s="886"/>
      <c r="BW97" s="860"/>
      <c r="BX97" s="848"/>
      <c r="BY97" s="848" t="s">
        <v>1169</v>
      </c>
      <c r="BZ97" s="848"/>
      <c r="CA97" s="848"/>
      <c r="CB97" s="848"/>
      <c r="CC97" s="848"/>
      <c r="CD97" s="848"/>
      <c r="CE97" s="848"/>
      <c r="CF97" s="587"/>
      <c r="CG97" s="848"/>
      <c r="CH97" s="6"/>
      <c r="CI97" s="6"/>
      <c r="CJ97" s="505"/>
      <c r="CK97" s="505"/>
      <c r="CL97" s="505"/>
      <c r="CM97" s="6"/>
      <c r="CN97" s="6"/>
      <c r="CS97" s="1215"/>
      <c r="CU97" s="3"/>
      <c r="CX97" s="27"/>
      <c r="CY97" s="5"/>
      <c r="CZ97" s="6"/>
      <c r="DA97" s="849"/>
      <c r="DB97" s="5"/>
      <c r="DC97" s="5"/>
      <c r="DD97" s="5"/>
      <c r="DE97" s="5"/>
      <c r="DF97" s="5"/>
      <c r="DG97" s="5"/>
      <c r="DH97" s="5"/>
      <c r="DI97" s="5"/>
      <c r="DJ97" s="600"/>
      <c r="DK97" s="600"/>
      <c r="DL97" s="600"/>
      <c r="DM97" s="600"/>
      <c r="DN97" s="600"/>
      <c r="DO97" s="600"/>
      <c r="DP97" s="600"/>
      <c r="DQ97" s="600"/>
      <c r="DR97" s="600"/>
      <c r="DS97" s="600"/>
      <c r="DT97" s="600"/>
      <c r="DU97" s="600"/>
      <c r="DV97" s="600"/>
      <c r="DW97" s="600"/>
      <c r="DX97" s="600"/>
      <c r="DY97" s="587"/>
      <c r="DZ97" s="587"/>
      <c r="EA97" s="587"/>
      <c r="EB97" s="587"/>
      <c r="EC97" s="587"/>
      <c r="ED97" s="587"/>
      <c r="EE97" s="587"/>
    </row>
    <row r="98" spans="2:135">
      <c r="B98" s="734"/>
      <c r="C98" s="587"/>
      <c r="D98" s="660"/>
      <c r="E98" s="6"/>
      <c r="F98" s="505"/>
      <c r="G98" s="505"/>
      <c r="H98" s="505"/>
      <c r="I98" s="6"/>
      <c r="J98" s="6"/>
      <c r="K98" s="6"/>
      <c r="L98" s="6"/>
      <c r="M98" s="6"/>
      <c r="N98" s="6"/>
      <c r="O98" s="6"/>
      <c r="P98" s="6"/>
      <c r="Q98" s="6"/>
      <c r="R98" s="941"/>
      <c r="S98" s="587"/>
      <c r="T98" s="587"/>
      <c r="U98" s="587"/>
      <c r="V98" s="587"/>
      <c r="W98" s="587"/>
      <c r="X98" s="587"/>
      <c r="Y98" s="587"/>
      <c r="Z98" s="587"/>
      <c r="AA98" s="587"/>
      <c r="AB98" s="587"/>
      <c r="AC98" s="587"/>
      <c r="AD98" s="587"/>
      <c r="AE98" s="587"/>
      <c r="AF98" s="587"/>
      <c r="AG98" s="587"/>
      <c r="AH98" s="587"/>
      <c r="AI98" s="587"/>
      <c r="AJ98" s="587"/>
      <c r="AK98" s="587"/>
      <c r="AL98" s="587"/>
      <c r="AM98" s="587"/>
      <c r="AN98" s="587"/>
      <c r="AO98" s="587"/>
      <c r="AP98" s="587"/>
      <c r="AQ98" s="587"/>
      <c r="AR98" s="587"/>
      <c r="AS98" s="587"/>
      <c r="AT98" s="587"/>
      <c r="AU98" s="587"/>
      <c r="AV98" s="587"/>
      <c r="AW98" s="587"/>
      <c r="AX98" s="587"/>
      <c r="AY98" s="587"/>
      <c r="AZ98" s="587"/>
      <c r="BA98" s="587"/>
      <c r="BB98" s="587"/>
      <c r="BC98" s="587"/>
      <c r="BD98" s="587"/>
      <c r="BE98" s="587"/>
      <c r="BF98" s="587"/>
      <c r="BG98" s="658"/>
      <c r="BH98" s="587"/>
      <c r="BI98" s="587"/>
      <c r="BJ98" s="587"/>
      <c r="BK98" s="587"/>
      <c r="BL98" s="587"/>
      <c r="BM98" s="587"/>
      <c r="BN98" s="587"/>
      <c r="BO98" s="587"/>
      <c r="BP98" s="587"/>
      <c r="BQ98" s="587"/>
      <c r="BR98" s="587"/>
      <c r="BS98" s="587"/>
      <c r="BT98" s="587"/>
      <c r="BU98" s="587"/>
      <c r="BV98" s="886"/>
      <c r="BX98" s="852"/>
      <c r="BY98" s="989" t="s">
        <v>898</v>
      </c>
      <c r="BZ98" s="1215"/>
      <c r="CA98" s="1215"/>
      <c r="CB98" s="1215"/>
      <c r="CC98" s="1215"/>
      <c r="CD98" s="1215"/>
      <c r="CE98" s="1215"/>
      <c r="CF98" s="1215"/>
      <c r="CG98" s="1215"/>
      <c r="CH98" s="1215"/>
      <c r="CI98" s="1215"/>
      <c r="CJ98" s="1215"/>
      <c r="CK98" s="1215"/>
      <c r="CL98" s="1215"/>
      <c r="CM98" s="1215"/>
      <c r="CN98" s="1215"/>
      <c r="CO98" s="1215"/>
      <c r="CP98" s="1215"/>
      <c r="CQ98" s="1215"/>
      <c r="CR98" s="1215"/>
      <c r="CS98" s="1215"/>
      <c r="CT98" s="1215"/>
      <c r="CU98" s="1215"/>
      <c r="CX98" s="27"/>
      <c r="CY98" s="5"/>
      <c r="CZ98" s="6"/>
      <c r="DA98" s="849"/>
      <c r="DB98" s="5"/>
      <c r="DC98" s="5"/>
      <c r="DD98" s="5"/>
      <c r="DE98" s="5"/>
      <c r="DF98" s="5"/>
      <c r="DG98" s="5"/>
      <c r="DH98" s="5"/>
      <c r="DI98" s="5"/>
      <c r="DJ98" s="600"/>
      <c r="DK98" s="600"/>
      <c r="DL98" s="600"/>
      <c r="DM98" s="600"/>
      <c r="DN98" s="600"/>
      <c r="DO98" s="600"/>
      <c r="DP98" s="600"/>
      <c r="DQ98" s="600"/>
      <c r="DR98" s="600"/>
      <c r="DS98" s="600"/>
      <c r="DT98" s="600"/>
      <c r="DU98" s="600"/>
      <c r="DV98" s="600"/>
      <c r="DW98" s="600"/>
      <c r="DX98" s="600"/>
      <c r="DY98" s="587"/>
      <c r="DZ98" s="587"/>
      <c r="EA98" s="587"/>
      <c r="EB98" s="587"/>
      <c r="EC98" s="587"/>
      <c r="ED98" s="587"/>
      <c r="EE98" s="587"/>
    </row>
    <row r="99" spans="2:135">
      <c r="B99" s="734"/>
      <c r="C99" s="587"/>
      <c r="D99" s="660"/>
      <c r="E99" s="6"/>
      <c r="F99" s="505"/>
      <c r="G99" s="505"/>
      <c r="H99" s="505"/>
      <c r="I99" s="6"/>
      <c r="J99" s="6"/>
      <c r="K99" s="6"/>
      <c r="L99" s="6"/>
      <c r="M99" s="6"/>
      <c r="N99" s="6"/>
      <c r="O99" s="6"/>
      <c r="P99" s="6"/>
      <c r="Q99" s="6"/>
      <c r="R99" s="941"/>
      <c r="S99" s="587"/>
      <c r="T99" s="587"/>
      <c r="U99" s="587"/>
      <c r="V99" s="587"/>
      <c r="W99" s="587"/>
      <c r="X99" s="587"/>
      <c r="Y99" s="587"/>
      <c r="Z99" s="587"/>
      <c r="AA99" s="587"/>
      <c r="AB99" s="587"/>
      <c r="AC99" s="587"/>
      <c r="AD99" s="587"/>
      <c r="AE99" s="587"/>
      <c r="AF99" s="587"/>
      <c r="AG99" s="587"/>
      <c r="AH99" s="587"/>
      <c r="AI99" s="587"/>
      <c r="AJ99" s="587"/>
      <c r="AK99" s="587"/>
      <c r="AL99" s="587"/>
      <c r="AM99" s="587"/>
      <c r="AN99" s="587"/>
      <c r="AO99" s="587"/>
      <c r="AP99" s="587"/>
      <c r="AQ99" s="587"/>
      <c r="AR99" s="587"/>
      <c r="AS99" s="587"/>
      <c r="AT99" s="587"/>
      <c r="AU99" s="587"/>
      <c r="AV99" s="587"/>
      <c r="AW99" s="587"/>
      <c r="AX99" s="587"/>
      <c r="AY99" s="587"/>
      <c r="AZ99" s="587"/>
      <c r="BA99" s="587"/>
      <c r="BB99" s="587"/>
      <c r="BC99" s="587"/>
      <c r="BD99" s="587"/>
      <c r="BE99" s="587"/>
      <c r="BF99" s="587"/>
      <c r="BG99" s="658"/>
      <c r="BH99" s="587"/>
      <c r="BI99" s="587"/>
      <c r="BJ99" s="587"/>
      <c r="BK99" s="587"/>
      <c r="BL99" s="587"/>
      <c r="BM99" s="587"/>
      <c r="BN99" s="587"/>
      <c r="BO99" s="587"/>
      <c r="BP99" s="587"/>
      <c r="BQ99" s="587"/>
      <c r="BR99" s="587"/>
      <c r="BS99" s="587"/>
      <c r="BT99" s="587"/>
      <c r="BU99" s="587"/>
      <c r="BV99" s="886"/>
      <c r="BX99" s="852"/>
      <c r="BY99" s="1223" t="s">
        <v>1171</v>
      </c>
      <c r="BZ99" s="756"/>
      <c r="CA99" s="756"/>
      <c r="CB99" s="756"/>
      <c r="CC99" s="756"/>
      <c r="CD99" s="628"/>
      <c r="CE99" s="756"/>
      <c r="CF99" s="756"/>
      <c r="CG99" s="756"/>
      <c r="CH99" s="756"/>
      <c r="CI99" s="833"/>
      <c r="CJ99" s="756"/>
      <c r="CK99" s="756"/>
      <c r="CL99" s="833"/>
      <c r="CM99" s="3"/>
      <c r="CN99" s="3"/>
      <c r="CO99" s="3"/>
      <c r="CP99" s="3"/>
      <c r="CQ99" s="3"/>
      <c r="CR99" s="3"/>
      <c r="CS99" s="3"/>
      <c r="CX99" s="27"/>
      <c r="CY99" s="5"/>
      <c r="CZ99" s="6"/>
      <c r="DA99" s="849"/>
      <c r="DB99" s="5"/>
      <c r="DC99" s="5"/>
      <c r="DD99" s="5"/>
      <c r="DE99" s="5"/>
      <c r="DF99" s="5"/>
      <c r="DG99" s="5"/>
      <c r="DH99" s="5"/>
      <c r="DI99" s="5"/>
      <c r="DJ99" s="600"/>
      <c r="DK99" s="600"/>
      <c r="DL99" s="600"/>
      <c r="DM99" s="600"/>
      <c r="DN99" s="600"/>
      <c r="DO99" s="600"/>
      <c r="DP99" s="600"/>
      <c r="DQ99" s="600"/>
      <c r="DR99" s="600"/>
      <c r="DS99" s="600"/>
      <c r="DT99" s="600"/>
      <c r="DU99" s="600"/>
      <c r="DV99" s="600"/>
      <c r="DW99" s="600"/>
      <c r="DX99" s="600"/>
      <c r="DY99" s="587"/>
      <c r="DZ99" s="587"/>
      <c r="EA99" s="587"/>
      <c r="EB99" s="587"/>
      <c r="EC99" s="587"/>
      <c r="ED99" s="587"/>
      <c r="EE99" s="587"/>
    </row>
    <row r="100" spans="2:135">
      <c r="B100" s="734"/>
      <c r="C100" s="587"/>
      <c r="D100" s="660"/>
      <c r="E100" s="6"/>
      <c r="F100" s="505"/>
      <c r="G100" s="505"/>
      <c r="H100" s="505"/>
      <c r="I100" s="6"/>
      <c r="J100" s="6"/>
      <c r="K100" s="6"/>
      <c r="L100" s="6"/>
      <c r="M100" s="6"/>
      <c r="N100" s="6"/>
      <c r="O100" s="6"/>
      <c r="P100" s="6"/>
      <c r="Q100" s="6"/>
      <c r="R100" s="941"/>
      <c r="S100" s="587"/>
      <c r="T100" s="587"/>
      <c r="U100" s="587"/>
      <c r="V100" s="587"/>
      <c r="W100" s="587"/>
      <c r="X100" s="587"/>
      <c r="Y100" s="587"/>
      <c r="Z100" s="587"/>
      <c r="AA100" s="587"/>
      <c r="AB100" s="587"/>
      <c r="AC100" s="587"/>
      <c r="AD100" s="587"/>
      <c r="AE100" s="587"/>
      <c r="AF100" s="587"/>
      <c r="AG100" s="587"/>
      <c r="AH100" s="587"/>
      <c r="AI100" s="587"/>
      <c r="AJ100" s="587"/>
      <c r="AK100" s="587"/>
      <c r="AL100" s="587"/>
      <c r="AM100" s="587"/>
      <c r="AN100" s="587"/>
      <c r="AO100" s="587"/>
      <c r="AP100" s="587"/>
      <c r="AQ100" s="587"/>
      <c r="AR100" s="587"/>
      <c r="AS100" s="587"/>
      <c r="AT100" s="587"/>
      <c r="AU100" s="587"/>
      <c r="AV100" s="587"/>
      <c r="AW100" s="587"/>
      <c r="AX100" s="587"/>
      <c r="AY100" s="587"/>
      <c r="AZ100" s="587"/>
      <c r="BA100" s="587"/>
      <c r="BB100" s="587"/>
      <c r="BC100" s="587"/>
      <c r="BD100" s="587"/>
      <c r="BE100" s="587"/>
      <c r="BF100" s="587"/>
      <c r="BG100" s="658"/>
      <c r="BH100" s="587"/>
      <c r="BI100" s="587"/>
      <c r="BJ100" s="587"/>
      <c r="BK100" s="587"/>
      <c r="BL100" s="587"/>
      <c r="BM100" s="587"/>
      <c r="BN100" s="587"/>
      <c r="BO100" s="587"/>
      <c r="BP100" s="587"/>
      <c r="BQ100" s="587"/>
      <c r="BR100" s="587"/>
      <c r="BS100" s="587"/>
      <c r="BT100" s="587"/>
      <c r="BU100" s="587"/>
      <c r="BV100" s="886"/>
      <c r="BW100" s="6"/>
      <c r="BX100" s="989"/>
      <c r="BY100" s="505" t="s">
        <v>1170</v>
      </c>
      <c r="BZ100" s="756"/>
      <c r="CA100" s="756"/>
      <c r="CB100" s="756"/>
      <c r="CC100" s="756"/>
      <c r="CD100" s="628"/>
      <c r="CE100" s="756"/>
      <c r="CF100" s="756"/>
      <c r="CG100" s="756"/>
      <c r="CH100" s="756"/>
      <c r="CI100" s="833"/>
      <c r="CJ100" s="756"/>
      <c r="CK100" s="756"/>
      <c r="CL100" s="833"/>
      <c r="CM100" s="855"/>
      <c r="CN100" s="855"/>
      <c r="CO100" s="855"/>
      <c r="CP100" s="855"/>
      <c r="CQ100" s="3"/>
      <c r="CR100" s="3"/>
      <c r="CS100" s="3"/>
      <c r="CT100" s="1215"/>
      <c r="CU100" s="1215"/>
      <c r="CX100" s="27"/>
      <c r="CY100" s="5"/>
      <c r="CZ100" s="6"/>
      <c r="DA100" s="849"/>
      <c r="DB100" s="5"/>
      <c r="DC100" s="5"/>
      <c r="DD100" s="5"/>
      <c r="DE100" s="5"/>
      <c r="DF100" s="5"/>
      <c r="DG100" s="5"/>
      <c r="DH100" s="5"/>
      <c r="DI100" s="5"/>
      <c r="DJ100" s="600"/>
      <c r="DK100" s="600"/>
      <c r="DL100" s="600"/>
      <c r="DM100" s="600"/>
      <c r="DN100" s="600"/>
      <c r="DO100" s="600"/>
      <c r="DP100" s="600"/>
      <c r="DQ100" s="600"/>
      <c r="DR100" s="600"/>
      <c r="DS100" s="600"/>
      <c r="DT100" s="600"/>
      <c r="DU100" s="600"/>
      <c r="DV100" s="600"/>
      <c r="DW100" s="600"/>
      <c r="DX100" s="600"/>
      <c r="DY100" s="587"/>
      <c r="DZ100" s="587"/>
      <c r="EA100" s="587"/>
      <c r="EB100" s="587"/>
      <c r="EC100" s="587"/>
      <c r="ED100" s="587"/>
      <c r="EE100" s="587"/>
    </row>
    <row r="101" spans="2:135">
      <c r="B101" s="734"/>
      <c r="C101" s="587"/>
      <c r="D101" s="660"/>
      <c r="E101" s="6"/>
      <c r="F101" s="505"/>
      <c r="G101" s="505"/>
      <c r="H101" s="505"/>
      <c r="I101" s="6"/>
      <c r="J101" s="6"/>
      <c r="K101" s="6"/>
      <c r="L101" s="6"/>
      <c r="M101" s="6"/>
      <c r="N101" s="6"/>
      <c r="O101" s="6"/>
      <c r="P101" s="6"/>
      <c r="Q101" s="6"/>
      <c r="R101" s="941"/>
      <c r="S101" s="587"/>
      <c r="T101" s="587"/>
      <c r="U101" s="587"/>
      <c r="V101" s="587"/>
      <c r="W101" s="587"/>
      <c r="X101" s="587"/>
      <c r="Y101" s="587"/>
      <c r="Z101" s="587"/>
      <c r="AA101" s="587"/>
      <c r="AB101" s="587"/>
      <c r="AC101" s="587"/>
      <c r="AD101" s="587"/>
      <c r="AE101" s="587"/>
      <c r="AF101" s="587"/>
      <c r="AG101" s="587"/>
      <c r="AH101" s="587"/>
      <c r="AI101" s="587"/>
      <c r="AJ101" s="587"/>
      <c r="AK101" s="587"/>
      <c r="AL101" s="587"/>
      <c r="AM101" s="587"/>
      <c r="AN101" s="587"/>
      <c r="AO101" s="587"/>
      <c r="AP101" s="587"/>
      <c r="AQ101" s="587"/>
      <c r="AR101" s="587"/>
      <c r="AS101" s="587"/>
      <c r="AT101" s="587"/>
      <c r="AU101" s="587"/>
      <c r="AV101" s="587"/>
      <c r="AW101" s="587"/>
      <c r="AX101" s="587"/>
      <c r="AY101" s="587"/>
      <c r="AZ101" s="587"/>
      <c r="BA101" s="587"/>
      <c r="BB101" s="587"/>
      <c r="BC101" s="587"/>
      <c r="BD101" s="587"/>
      <c r="BE101" s="587"/>
      <c r="BF101" s="587"/>
      <c r="BG101" s="658"/>
      <c r="BH101" s="587"/>
      <c r="BI101" s="587"/>
      <c r="BJ101" s="587"/>
      <c r="BK101" s="587"/>
      <c r="BL101" s="587"/>
      <c r="BM101" s="587"/>
      <c r="BN101" s="587"/>
      <c r="BO101" s="587"/>
      <c r="BP101" s="587"/>
      <c r="BQ101" s="587"/>
      <c r="BR101" s="587"/>
      <c r="BS101" s="587"/>
      <c r="BT101" s="587"/>
      <c r="BU101" s="587"/>
      <c r="BV101" s="886"/>
      <c r="BW101" s="860"/>
      <c r="BX101" s="848"/>
      <c r="BY101" s="505" t="s">
        <v>1172</v>
      </c>
      <c r="BZ101" s="756"/>
      <c r="CA101" s="756"/>
      <c r="CB101" s="756"/>
      <c r="CC101" s="756"/>
      <c r="CD101" s="628"/>
      <c r="CE101" s="756"/>
      <c r="CF101" s="756"/>
      <c r="CG101" s="756"/>
      <c r="CH101" s="756"/>
      <c r="CI101" s="833"/>
      <c r="CJ101" s="756"/>
      <c r="CK101" s="756"/>
      <c r="CL101" s="833"/>
      <c r="CM101" s="6"/>
      <c r="CN101" s="6"/>
      <c r="CS101" s="1215"/>
      <c r="CT101" s="3"/>
      <c r="CU101" s="600"/>
      <c r="CX101" s="27"/>
      <c r="CY101" s="5"/>
      <c r="CZ101" s="6"/>
      <c r="DA101" s="849"/>
      <c r="DB101" s="5"/>
      <c r="DC101" s="5"/>
      <c r="DD101" s="5"/>
      <c r="DE101" s="5"/>
      <c r="DF101" s="5"/>
      <c r="DG101" s="5"/>
      <c r="DH101" s="5"/>
      <c r="DI101" s="5"/>
      <c r="DJ101" s="600"/>
      <c r="DK101" s="600"/>
      <c r="DL101" s="600"/>
      <c r="DM101" s="600"/>
      <c r="DN101" s="600"/>
      <c r="DO101" s="600"/>
      <c r="DP101" s="600"/>
      <c r="DQ101" s="600"/>
      <c r="DR101" s="600"/>
      <c r="DS101" s="600"/>
      <c r="DT101" s="600"/>
      <c r="DU101" s="600"/>
      <c r="DV101" s="600"/>
      <c r="DW101" s="600"/>
      <c r="DX101" s="600"/>
      <c r="DY101" s="587"/>
      <c r="DZ101" s="587"/>
      <c r="EA101" s="587"/>
      <c r="EB101" s="587"/>
      <c r="EC101" s="587"/>
      <c r="ED101" s="587"/>
      <c r="EE101" s="587"/>
    </row>
    <row r="102" spans="2:135">
      <c r="B102" s="734"/>
      <c r="C102" s="587"/>
      <c r="D102" s="660"/>
      <c r="E102" s="6"/>
      <c r="F102" s="505"/>
      <c r="G102" s="505"/>
      <c r="H102" s="505"/>
      <c r="I102" s="6"/>
      <c r="J102" s="6"/>
      <c r="K102" s="6"/>
      <c r="L102" s="6"/>
      <c r="M102" s="6"/>
      <c r="N102" s="6"/>
      <c r="O102" s="6"/>
      <c r="P102" s="6"/>
      <c r="Q102" s="6"/>
      <c r="R102" s="941"/>
      <c r="S102" s="587"/>
      <c r="T102" s="587"/>
      <c r="U102" s="587"/>
      <c r="V102" s="587"/>
      <c r="W102" s="587"/>
      <c r="X102" s="587"/>
      <c r="Y102" s="587"/>
      <c r="Z102" s="587"/>
      <c r="AA102" s="587"/>
      <c r="AB102" s="587"/>
      <c r="AC102" s="587"/>
      <c r="AD102" s="587"/>
      <c r="AE102" s="587"/>
      <c r="AF102" s="587"/>
      <c r="AG102" s="587"/>
      <c r="AH102" s="587"/>
      <c r="AI102" s="587"/>
      <c r="AJ102" s="587"/>
      <c r="AK102" s="587"/>
      <c r="AL102" s="587"/>
      <c r="AM102" s="587"/>
      <c r="AN102" s="587"/>
      <c r="AO102" s="587"/>
      <c r="AP102" s="587"/>
      <c r="AQ102" s="587"/>
      <c r="AR102" s="587"/>
      <c r="AS102" s="587"/>
      <c r="AT102" s="587"/>
      <c r="AU102" s="587"/>
      <c r="AV102" s="587"/>
      <c r="AW102" s="587"/>
      <c r="AX102" s="587"/>
      <c r="AY102" s="587"/>
      <c r="AZ102" s="587"/>
      <c r="BA102" s="587"/>
      <c r="BB102" s="587"/>
      <c r="BC102" s="587"/>
      <c r="BD102" s="587"/>
      <c r="BE102" s="587"/>
      <c r="BF102" s="587"/>
      <c r="BG102" s="658"/>
      <c r="BH102" s="587"/>
      <c r="BI102" s="587"/>
      <c r="BJ102" s="587"/>
      <c r="BK102" s="587"/>
      <c r="BL102" s="587"/>
      <c r="BM102" s="587"/>
      <c r="BN102" s="587"/>
      <c r="BO102" s="587"/>
      <c r="BP102" s="587"/>
      <c r="BQ102" s="587"/>
      <c r="BR102" s="587"/>
      <c r="BS102" s="587"/>
      <c r="BT102" s="587"/>
      <c r="BU102" s="587"/>
      <c r="BV102" s="886"/>
      <c r="CT102" s="3"/>
      <c r="CU102" s="3"/>
      <c r="CX102" s="27"/>
      <c r="CY102" s="5"/>
      <c r="CZ102" s="6"/>
      <c r="DA102" s="849"/>
      <c r="DB102" s="5"/>
      <c r="DC102" s="5"/>
      <c r="DD102" s="5"/>
      <c r="DE102" s="5"/>
      <c r="DF102" s="5"/>
      <c r="DG102" s="5"/>
      <c r="DH102" s="5"/>
      <c r="DI102" s="5"/>
      <c r="DJ102" s="600"/>
      <c r="DK102" s="600"/>
      <c r="DL102" s="600"/>
      <c r="DM102" s="600"/>
      <c r="DN102" s="600"/>
      <c r="DO102" s="600"/>
      <c r="DP102" s="600"/>
      <c r="DQ102" s="600"/>
      <c r="DR102" s="600"/>
      <c r="DS102" s="600"/>
      <c r="DT102" s="600"/>
      <c r="DU102" s="600"/>
      <c r="DV102" s="600"/>
      <c r="DW102" s="600"/>
      <c r="DX102" s="600"/>
      <c r="DY102" s="587"/>
      <c r="DZ102" s="587"/>
      <c r="EA102" s="587"/>
      <c r="EB102" s="587"/>
      <c r="EC102" s="587"/>
      <c r="ED102" s="587"/>
      <c r="EE102" s="587"/>
    </row>
    <row r="103" spans="2:135">
      <c r="B103" s="734"/>
      <c r="C103" s="587"/>
      <c r="D103" s="660"/>
      <c r="E103" s="6"/>
      <c r="F103" s="505"/>
      <c r="G103" s="505"/>
      <c r="H103" s="505"/>
      <c r="I103" s="6"/>
      <c r="J103" s="6"/>
      <c r="K103" s="6"/>
      <c r="L103" s="6"/>
      <c r="M103" s="6"/>
      <c r="N103" s="6"/>
      <c r="O103" s="6"/>
      <c r="P103" s="6"/>
      <c r="Q103" s="6"/>
      <c r="R103" s="941"/>
      <c r="S103" s="587"/>
      <c r="T103" s="587"/>
      <c r="U103" s="587"/>
      <c r="V103" s="587"/>
      <c r="W103" s="587"/>
      <c r="X103" s="587"/>
      <c r="Y103" s="587"/>
      <c r="Z103" s="587"/>
      <c r="AA103" s="587"/>
      <c r="AB103" s="587"/>
      <c r="AC103" s="587"/>
      <c r="AD103" s="587"/>
      <c r="AE103" s="587"/>
      <c r="AF103" s="587"/>
      <c r="AG103" s="587"/>
      <c r="AH103" s="587"/>
      <c r="AI103" s="587"/>
      <c r="AJ103" s="587"/>
      <c r="AK103" s="587"/>
      <c r="AL103" s="587"/>
      <c r="AM103" s="587"/>
      <c r="AN103" s="587"/>
      <c r="AO103" s="587"/>
      <c r="AP103" s="587"/>
      <c r="AQ103" s="587"/>
      <c r="AR103" s="587"/>
      <c r="AS103" s="587"/>
      <c r="AT103" s="587"/>
      <c r="AU103" s="587"/>
      <c r="AV103" s="587"/>
      <c r="AW103" s="587"/>
      <c r="AX103" s="587"/>
      <c r="AY103" s="587"/>
      <c r="AZ103" s="587"/>
      <c r="BA103" s="587"/>
      <c r="BB103" s="587"/>
      <c r="BC103" s="587"/>
      <c r="BD103" s="587"/>
      <c r="BE103" s="587"/>
      <c r="BF103" s="587"/>
      <c r="BG103" s="658"/>
      <c r="BH103" s="587"/>
      <c r="BI103" s="587"/>
      <c r="BJ103" s="587"/>
      <c r="BK103" s="587"/>
      <c r="BL103" s="587"/>
      <c r="BM103" s="587"/>
      <c r="BN103" s="587"/>
      <c r="BO103" s="587"/>
      <c r="BP103" s="587"/>
      <c r="BQ103" s="587"/>
      <c r="BR103" s="587"/>
      <c r="BS103" s="587"/>
      <c r="BT103" s="587"/>
      <c r="BU103" s="587"/>
      <c r="BV103" s="859" t="s">
        <v>91</v>
      </c>
      <c r="BW103" s="628" t="s">
        <v>568</v>
      </c>
      <c r="BX103" s="628"/>
      <c r="BY103" s="587"/>
      <c r="BZ103" s="587"/>
      <c r="CX103" s="27"/>
      <c r="CY103" s="5"/>
      <c r="CZ103" s="6"/>
      <c r="DA103" s="849"/>
      <c r="DB103" s="5"/>
      <c r="DC103" s="5"/>
      <c r="DD103" s="5"/>
      <c r="DE103" s="5"/>
      <c r="DF103" s="5"/>
      <c r="DG103" s="5"/>
      <c r="DH103" s="5"/>
      <c r="DI103" s="5"/>
      <c r="DJ103" s="600"/>
      <c r="DK103" s="600"/>
      <c r="DL103" s="600"/>
      <c r="DM103" s="600"/>
      <c r="DN103" s="600"/>
      <c r="DO103" s="600"/>
      <c r="DP103" s="600"/>
      <c r="DQ103" s="600"/>
      <c r="DR103" s="600"/>
      <c r="DS103" s="600"/>
      <c r="DT103" s="600"/>
      <c r="DU103" s="600"/>
      <c r="DV103" s="600"/>
      <c r="DW103" s="600"/>
      <c r="DX103" s="600"/>
      <c r="DY103" s="587"/>
      <c r="DZ103" s="587"/>
      <c r="EA103" s="587"/>
      <c r="EB103" s="587"/>
      <c r="EC103" s="587"/>
      <c r="ED103" s="587"/>
      <c r="EE103" s="587"/>
    </row>
    <row r="104" spans="2:135">
      <c r="B104" s="734"/>
      <c r="C104" s="587"/>
      <c r="D104" s="660"/>
      <c r="E104" s="6"/>
      <c r="F104" s="505"/>
      <c r="G104" s="505"/>
      <c r="H104" s="505"/>
      <c r="I104" s="6"/>
      <c r="J104" s="6"/>
      <c r="K104" s="6"/>
      <c r="L104" s="6"/>
      <c r="M104" s="6"/>
      <c r="N104" s="6"/>
      <c r="O104" s="6"/>
      <c r="P104" s="6"/>
      <c r="Q104" s="6"/>
      <c r="R104" s="941"/>
      <c r="S104" s="587"/>
      <c r="T104" s="587"/>
      <c r="U104" s="587"/>
      <c r="V104" s="587"/>
      <c r="W104" s="587"/>
      <c r="X104" s="587"/>
      <c r="Y104" s="587"/>
      <c r="Z104" s="587"/>
      <c r="AA104" s="587"/>
      <c r="AB104" s="587"/>
      <c r="AC104" s="587"/>
      <c r="AD104" s="587"/>
      <c r="AE104" s="587"/>
      <c r="AF104" s="587"/>
      <c r="AG104" s="587"/>
      <c r="AH104" s="587"/>
      <c r="AI104" s="587"/>
      <c r="AJ104" s="587"/>
      <c r="AK104" s="587"/>
      <c r="AL104" s="587"/>
      <c r="AM104" s="587"/>
      <c r="AN104" s="587"/>
      <c r="AO104" s="587"/>
      <c r="AP104" s="587"/>
      <c r="AQ104" s="587"/>
      <c r="AR104" s="587"/>
      <c r="AS104" s="587"/>
      <c r="AT104" s="587"/>
      <c r="AU104" s="587"/>
      <c r="AV104" s="587"/>
      <c r="AW104" s="587"/>
      <c r="AX104" s="587"/>
      <c r="AY104" s="587"/>
      <c r="AZ104" s="587"/>
      <c r="BA104" s="587"/>
      <c r="BB104" s="587"/>
      <c r="BC104" s="587"/>
      <c r="BD104" s="587"/>
      <c r="BE104" s="587"/>
      <c r="BF104" s="587"/>
      <c r="BG104" s="658"/>
      <c r="BH104" s="587"/>
      <c r="BI104" s="587"/>
      <c r="BJ104" s="587"/>
      <c r="BK104" s="587"/>
      <c r="BL104" s="587"/>
      <c r="BM104" s="587"/>
      <c r="BN104" s="587"/>
      <c r="BO104" s="587"/>
      <c r="BP104" s="587"/>
      <c r="BQ104" s="587"/>
      <c r="BR104" s="587"/>
      <c r="BS104" s="587"/>
      <c r="BT104" s="587"/>
      <c r="BU104" s="587"/>
      <c r="BV104" s="886"/>
      <c r="BW104" s="628" t="s">
        <v>669</v>
      </c>
      <c r="BX104" s="628"/>
      <c r="BY104" s="587"/>
      <c r="BZ104" s="587"/>
      <c r="CT104" s="3"/>
      <c r="CU104" s="3"/>
      <c r="CX104" s="27"/>
      <c r="CY104" s="5"/>
      <c r="CZ104" s="6"/>
      <c r="DA104" s="849"/>
      <c r="DB104" s="5"/>
      <c r="DC104" s="5"/>
      <c r="DD104" s="5"/>
      <c r="DE104" s="5"/>
      <c r="DF104" s="5"/>
      <c r="DG104" s="5"/>
      <c r="DH104" s="5"/>
      <c r="DI104" s="5"/>
      <c r="DJ104" s="600"/>
      <c r="DK104" s="600"/>
      <c r="DL104" s="600"/>
      <c r="DM104" s="600"/>
      <c r="DN104" s="600"/>
      <c r="DO104" s="600"/>
      <c r="DP104" s="600"/>
      <c r="DQ104" s="600"/>
      <c r="DR104" s="600"/>
      <c r="DS104" s="600"/>
      <c r="DT104" s="600"/>
      <c r="DU104" s="600"/>
      <c r="DV104" s="600"/>
      <c r="DW104" s="600"/>
      <c r="DX104" s="600"/>
      <c r="DY104" s="587"/>
      <c r="DZ104" s="587"/>
      <c r="EA104" s="587"/>
      <c r="EB104" s="587"/>
      <c r="EC104" s="587"/>
      <c r="ED104" s="587"/>
      <c r="EE104" s="587"/>
    </row>
    <row r="105" spans="2:135">
      <c r="B105" s="734"/>
      <c r="C105" s="587"/>
      <c r="D105" s="660"/>
      <c r="E105" s="6"/>
      <c r="F105" s="505"/>
      <c r="G105" s="505"/>
      <c r="H105" s="505"/>
      <c r="I105" s="6"/>
      <c r="J105" s="6"/>
      <c r="K105" s="6"/>
      <c r="L105" s="6"/>
      <c r="M105" s="6"/>
      <c r="N105" s="6"/>
      <c r="O105" s="6"/>
      <c r="P105" s="6"/>
      <c r="Q105" s="6"/>
      <c r="R105" s="941"/>
      <c r="S105" s="587"/>
      <c r="T105" s="587"/>
      <c r="U105" s="587"/>
      <c r="V105" s="587"/>
      <c r="W105" s="587"/>
      <c r="X105" s="587"/>
      <c r="Y105" s="587"/>
      <c r="Z105" s="587"/>
      <c r="AA105" s="587"/>
      <c r="AB105" s="587"/>
      <c r="AC105" s="587"/>
      <c r="AD105" s="587"/>
      <c r="AE105" s="587"/>
      <c r="AF105" s="587"/>
      <c r="AG105" s="587"/>
      <c r="AH105" s="587"/>
      <c r="AI105" s="587"/>
      <c r="AJ105" s="587"/>
      <c r="AK105" s="587"/>
      <c r="AL105" s="587"/>
      <c r="AM105" s="587"/>
      <c r="AN105" s="587"/>
      <c r="AO105" s="587"/>
      <c r="AP105" s="587"/>
      <c r="AQ105" s="587"/>
      <c r="AR105" s="587"/>
      <c r="AS105" s="587"/>
      <c r="AT105" s="587"/>
      <c r="AU105" s="587"/>
      <c r="AV105" s="587"/>
      <c r="AW105" s="587"/>
      <c r="AX105" s="587"/>
      <c r="AY105" s="587"/>
      <c r="AZ105" s="587"/>
      <c r="BA105" s="587"/>
      <c r="BB105" s="587"/>
      <c r="BC105" s="587"/>
      <c r="BD105" s="587"/>
      <c r="BE105" s="587"/>
      <c r="BF105" s="587"/>
      <c r="BG105" s="658"/>
      <c r="BH105" s="587"/>
      <c r="BI105" s="587"/>
      <c r="BJ105" s="587"/>
      <c r="BK105" s="587"/>
      <c r="BL105" s="587"/>
      <c r="BM105" s="587"/>
      <c r="BN105" s="587"/>
      <c r="BO105" s="587"/>
      <c r="BP105" s="587"/>
      <c r="BQ105" s="587"/>
      <c r="BR105" s="587"/>
      <c r="BS105" s="587"/>
      <c r="BT105" s="587"/>
      <c r="BU105" s="587"/>
      <c r="BV105" s="886"/>
      <c r="BW105" s="772" t="s">
        <v>575</v>
      </c>
      <c r="BX105" s="628"/>
      <c r="BY105" s="587"/>
      <c r="BZ105" s="587"/>
      <c r="CT105" s="600"/>
      <c r="CU105" s="600"/>
      <c r="CX105" s="27"/>
      <c r="CY105" s="5"/>
      <c r="CZ105" s="6"/>
      <c r="DA105" s="849"/>
      <c r="DB105" s="5"/>
      <c r="DC105" s="5"/>
      <c r="DD105" s="5"/>
      <c r="DE105" s="5"/>
      <c r="DF105" s="5"/>
      <c r="DG105" s="5"/>
      <c r="DH105" s="5"/>
      <c r="DI105" s="5"/>
      <c r="DJ105" s="600"/>
      <c r="DK105" s="600"/>
      <c r="DL105" s="600"/>
      <c r="DM105" s="600"/>
      <c r="DN105" s="600"/>
      <c r="DO105" s="600"/>
      <c r="DP105" s="600"/>
      <c r="DQ105" s="600"/>
      <c r="DR105" s="600"/>
      <c r="DS105" s="600"/>
      <c r="DT105" s="600"/>
      <c r="DU105" s="600"/>
      <c r="DV105" s="600"/>
      <c r="DW105" s="600"/>
      <c r="DX105" s="600"/>
      <c r="DY105" s="587"/>
      <c r="DZ105" s="587"/>
      <c r="EA105" s="587"/>
      <c r="EB105" s="587"/>
      <c r="EC105" s="587"/>
      <c r="ED105" s="587"/>
      <c r="EE105" s="587"/>
    </row>
    <row r="106" spans="2:135">
      <c r="B106" s="734"/>
      <c r="C106" s="587"/>
      <c r="D106" s="660"/>
      <c r="E106" s="6"/>
      <c r="F106" s="505"/>
      <c r="G106" s="505"/>
      <c r="H106" s="505"/>
      <c r="I106" s="6"/>
      <c r="J106" s="6"/>
      <c r="K106" s="6"/>
      <c r="L106" s="6"/>
      <c r="M106" s="6"/>
      <c r="N106" s="6"/>
      <c r="O106" s="6"/>
      <c r="P106" s="6"/>
      <c r="Q106" s="6"/>
      <c r="R106" s="941"/>
      <c r="S106" s="587"/>
      <c r="T106" s="587"/>
      <c r="U106" s="587"/>
      <c r="V106" s="587"/>
      <c r="W106" s="587"/>
      <c r="X106" s="587"/>
      <c r="Y106" s="587"/>
      <c r="Z106" s="587"/>
      <c r="AA106" s="587"/>
      <c r="AB106" s="587"/>
      <c r="AC106" s="587"/>
      <c r="AD106" s="587"/>
      <c r="AE106" s="587"/>
      <c r="AF106" s="587"/>
      <c r="AG106" s="587"/>
      <c r="AH106" s="587"/>
      <c r="AI106" s="587"/>
      <c r="AJ106" s="587"/>
      <c r="AK106" s="587"/>
      <c r="AL106" s="587"/>
      <c r="AM106" s="587"/>
      <c r="AN106" s="587"/>
      <c r="AO106" s="587"/>
      <c r="AP106" s="587"/>
      <c r="AQ106" s="587"/>
      <c r="AR106" s="587"/>
      <c r="AS106" s="587"/>
      <c r="AT106" s="587"/>
      <c r="AU106" s="587"/>
      <c r="AV106" s="587"/>
      <c r="AW106" s="587"/>
      <c r="AX106" s="587"/>
      <c r="AY106" s="587"/>
      <c r="AZ106" s="587"/>
      <c r="BA106" s="587"/>
      <c r="BB106" s="587"/>
      <c r="BC106" s="587"/>
      <c r="BD106" s="587"/>
      <c r="BE106" s="587"/>
      <c r="BF106" s="587"/>
      <c r="BG106" s="658"/>
      <c r="BH106" s="587"/>
      <c r="BI106" s="587"/>
      <c r="BJ106" s="587"/>
      <c r="BK106" s="587"/>
      <c r="BL106" s="587"/>
      <c r="BM106" s="587"/>
      <c r="BN106" s="587"/>
      <c r="BO106" s="587"/>
      <c r="BP106" s="587"/>
      <c r="BQ106" s="587"/>
      <c r="BR106" s="587"/>
      <c r="BS106" s="587"/>
      <c r="BT106" s="587"/>
      <c r="BU106" s="587"/>
      <c r="BV106" s="666"/>
      <c r="BW106" s="3"/>
      <c r="BX106" s="3" t="s">
        <v>593</v>
      </c>
      <c r="BY106" s="3"/>
      <c r="BZ106" s="3"/>
      <c r="CU106" s="3"/>
      <c r="CX106" s="27"/>
      <c r="CY106" s="5"/>
      <c r="CZ106" s="6"/>
      <c r="DA106" s="849"/>
      <c r="DB106" s="5"/>
      <c r="DC106" s="5"/>
      <c r="DD106" s="5"/>
      <c r="DE106" s="5"/>
      <c r="DF106" s="5"/>
      <c r="DG106" s="5"/>
      <c r="DH106" s="5"/>
      <c r="DI106" s="5"/>
      <c r="DJ106" s="600"/>
      <c r="DK106" s="600"/>
      <c r="DL106" s="600"/>
      <c r="DM106" s="600"/>
      <c r="DN106" s="600"/>
      <c r="DO106" s="600"/>
      <c r="DP106" s="600"/>
      <c r="DQ106" s="600"/>
      <c r="DR106" s="600"/>
      <c r="DS106" s="600"/>
      <c r="DT106" s="600"/>
      <c r="DU106" s="600"/>
      <c r="DV106" s="600"/>
      <c r="DW106" s="600"/>
      <c r="DX106" s="600"/>
      <c r="DY106" s="587"/>
      <c r="DZ106" s="587"/>
      <c r="EA106" s="587"/>
      <c r="EB106" s="587"/>
      <c r="EC106" s="587"/>
      <c r="ED106" s="587"/>
      <c r="EE106" s="587"/>
    </row>
    <row r="107" spans="2:135">
      <c r="B107" s="734"/>
      <c r="C107" s="587"/>
      <c r="D107" s="660"/>
      <c r="E107" s="6"/>
      <c r="F107" s="505"/>
      <c r="G107" s="505"/>
      <c r="H107" s="505"/>
      <c r="I107" s="6"/>
      <c r="J107" s="6"/>
      <c r="K107" s="6"/>
      <c r="L107" s="6"/>
      <c r="M107" s="6"/>
      <c r="N107" s="6"/>
      <c r="O107" s="6"/>
      <c r="P107" s="6"/>
      <c r="Q107" s="6"/>
      <c r="R107" s="626"/>
      <c r="S107" s="587"/>
      <c r="T107" s="587"/>
      <c r="U107" s="587"/>
      <c r="V107" s="587"/>
      <c r="W107" s="587"/>
      <c r="X107" s="587"/>
      <c r="Y107" s="587"/>
      <c r="Z107" s="587"/>
      <c r="AA107" s="587"/>
      <c r="AB107" s="587"/>
      <c r="AC107" s="587"/>
      <c r="AD107" s="587"/>
      <c r="AE107" s="587"/>
      <c r="AF107" s="587"/>
      <c r="AG107" s="587"/>
      <c r="AH107" s="587"/>
      <c r="AI107" s="587"/>
      <c r="AJ107" s="587"/>
      <c r="AK107" s="587"/>
      <c r="AL107" s="587"/>
      <c r="AM107" s="587"/>
      <c r="AN107" s="587"/>
      <c r="AO107" s="587"/>
      <c r="AP107" s="587"/>
      <c r="AQ107" s="587"/>
      <c r="AR107" s="587"/>
      <c r="AS107" s="587"/>
      <c r="AT107" s="587"/>
      <c r="AU107" s="587"/>
      <c r="AV107" s="587"/>
      <c r="AW107" s="587"/>
      <c r="AX107" s="587"/>
      <c r="AY107" s="587"/>
      <c r="AZ107" s="587"/>
      <c r="BA107" s="587"/>
      <c r="BB107" s="587"/>
      <c r="BC107" s="587"/>
      <c r="BD107" s="587"/>
      <c r="BE107" s="587"/>
      <c r="BF107" s="587"/>
      <c r="BG107" s="658"/>
      <c r="BH107" s="587"/>
      <c r="BI107" s="587"/>
      <c r="BJ107" s="587"/>
      <c r="BK107" s="587"/>
      <c r="BL107" s="587"/>
      <c r="BM107" s="587"/>
      <c r="BN107" s="587"/>
      <c r="BO107" s="587"/>
      <c r="BP107" s="587"/>
      <c r="BQ107" s="587"/>
      <c r="BR107" s="587"/>
      <c r="BS107" s="587"/>
      <c r="BT107" s="587"/>
      <c r="BU107" s="587"/>
      <c r="BV107" s="666"/>
      <c r="CU107" s="3"/>
      <c r="CV107" s="600"/>
      <c r="CX107" s="27"/>
      <c r="CY107" s="5"/>
      <c r="CZ107" s="6"/>
      <c r="DA107" s="849"/>
      <c r="DB107" s="5"/>
      <c r="DC107" s="5"/>
      <c r="DD107" s="5"/>
      <c r="DE107" s="5"/>
      <c r="DF107" s="5"/>
      <c r="DG107" s="5"/>
      <c r="DH107" s="5"/>
      <c r="DI107" s="5"/>
      <c r="DJ107" s="600"/>
      <c r="DK107" s="600"/>
      <c r="DL107" s="600"/>
      <c r="DM107" s="600"/>
      <c r="DN107" s="600"/>
      <c r="DO107" s="600"/>
      <c r="DP107" s="600"/>
      <c r="DQ107" s="600"/>
      <c r="DR107" s="600"/>
      <c r="DS107" s="600"/>
      <c r="DT107" s="600"/>
      <c r="DU107" s="600"/>
      <c r="DV107" s="600"/>
      <c r="DW107" s="600"/>
      <c r="DX107" s="600"/>
      <c r="DY107" s="587"/>
      <c r="DZ107" s="587"/>
      <c r="EA107" s="587"/>
      <c r="EB107" s="587"/>
      <c r="EC107" s="587"/>
      <c r="ED107" s="587"/>
      <c r="EE107" s="587"/>
    </row>
    <row r="108" spans="2:135">
      <c r="B108" s="734"/>
      <c r="C108" s="587"/>
      <c r="D108" s="660"/>
      <c r="E108" s="6"/>
      <c r="F108" s="505"/>
      <c r="G108" s="505"/>
      <c r="H108" s="505"/>
      <c r="I108" s="6"/>
      <c r="J108" s="6"/>
      <c r="K108" s="6"/>
      <c r="L108" s="6"/>
      <c r="M108" s="6"/>
      <c r="N108" s="6"/>
      <c r="O108" s="6"/>
      <c r="P108" s="6"/>
      <c r="Q108" s="6"/>
      <c r="R108" s="626"/>
      <c r="S108" s="587"/>
      <c r="T108" s="587"/>
      <c r="U108" s="587"/>
      <c r="V108" s="587"/>
      <c r="W108" s="587"/>
      <c r="X108" s="587"/>
      <c r="Y108" s="587"/>
      <c r="Z108" s="587"/>
      <c r="AA108" s="587"/>
      <c r="AB108" s="587"/>
      <c r="AC108" s="587"/>
      <c r="AD108" s="587"/>
      <c r="AE108" s="587"/>
      <c r="AF108" s="587"/>
      <c r="AG108" s="587"/>
      <c r="AH108" s="587"/>
      <c r="AI108" s="587"/>
      <c r="AJ108" s="587"/>
      <c r="AK108" s="587"/>
      <c r="AL108" s="587"/>
      <c r="AM108" s="587"/>
      <c r="AN108" s="587"/>
      <c r="AO108" s="587"/>
      <c r="AP108" s="587"/>
      <c r="AQ108" s="587"/>
      <c r="AR108" s="587"/>
      <c r="AS108" s="587"/>
      <c r="AT108" s="587"/>
      <c r="AU108" s="587"/>
      <c r="AV108" s="587"/>
      <c r="AW108" s="587"/>
      <c r="AX108" s="587"/>
      <c r="AY108" s="587"/>
      <c r="AZ108" s="587"/>
      <c r="BA108" s="587"/>
      <c r="BB108" s="587"/>
      <c r="BC108" s="587"/>
      <c r="BD108" s="587"/>
      <c r="BE108" s="587"/>
      <c r="BF108" s="587"/>
      <c r="BG108" s="658"/>
      <c r="BH108" s="587"/>
      <c r="BI108" s="587"/>
      <c r="BJ108" s="587"/>
      <c r="BK108" s="587"/>
      <c r="BL108" s="587"/>
      <c r="BM108" s="587"/>
      <c r="BN108" s="587"/>
      <c r="BO108" s="587"/>
      <c r="BP108" s="587"/>
      <c r="BQ108" s="587"/>
      <c r="BR108" s="587"/>
      <c r="BS108" s="587"/>
      <c r="BT108" s="587"/>
      <c r="BU108" s="587"/>
      <c r="BV108" s="886"/>
      <c r="CT108" s="1215"/>
      <c r="CU108" s="1215"/>
      <c r="CV108" s="1215"/>
      <c r="CX108" s="27"/>
      <c r="CY108" s="5"/>
      <c r="CZ108" s="6"/>
      <c r="DA108" s="849"/>
      <c r="DB108" s="5"/>
      <c r="DC108" s="5"/>
      <c r="DD108" s="5"/>
      <c r="DE108" s="5"/>
      <c r="DF108" s="5"/>
      <c r="DG108" s="5"/>
      <c r="DH108" s="5"/>
      <c r="DI108" s="5"/>
      <c r="DJ108" s="600"/>
      <c r="DK108" s="600"/>
      <c r="DL108" s="600"/>
      <c r="DM108" s="600"/>
      <c r="DN108" s="600"/>
      <c r="DO108" s="600"/>
      <c r="DP108" s="600"/>
      <c r="DQ108" s="600"/>
      <c r="DR108" s="600"/>
      <c r="DS108" s="600"/>
      <c r="DT108" s="600"/>
      <c r="DU108" s="600"/>
      <c r="DV108" s="600"/>
      <c r="DW108" s="600"/>
      <c r="DX108" s="600"/>
      <c r="DY108" s="587"/>
      <c r="DZ108" s="587"/>
      <c r="EA108" s="587"/>
      <c r="EB108" s="587"/>
      <c r="EC108" s="587"/>
      <c r="ED108" s="587"/>
      <c r="EE108" s="587"/>
    </row>
    <row r="109" spans="2:135">
      <c r="B109" s="734"/>
      <c r="C109" s="587"/>
      <c r="D109" s="660"/>
      <c r="E109" s="6"/>
      <c r="F109" s="505"/>
      <c r="G109" s="505"/>
      <c r="H109" s="505"/>
      <c r="I109" s="6"/>
      <c r="J109" s="6"/>
      <c r="K109" s="6"/>
      <c r="L109" s="6"/>
      <c r="M109" s="6"/>
      <c r="N109" s="6"/>
      <c r="O109" s="6"/>
      <c r="P109" s="6"/>
      <c r="Q109" s="6"/>
      <c r="R109" s="626"/>
      <c r="S109" s="587"/>
      <c r="T109" s="587"/>
      <c r="U109" s="587"/>
      <c r="V109" s="587"/>
      <c r="W109" s="587"/>
      <c r="X109" s="587"/>
      <c r="Y109" s="587"/>
      <c r="Z109" s="587"/>
      <c r="AA109" s="587"/>
      <c r="AB109" s="587"/>
      <c r="AC109" s="587"/>
      <c r="AD109" s="587"/>
      <c r="AE109" s="587"/>
      <c r="AF109" s="587"/>
      <c r="AG109" s="587"/>
      <c r="AH109" s="587"/>
      <c r="AI109" s="587"/>
      <c r="AJ109" s="587"/>
      <c r="AK109" s="587"/>
      <c r="AL109" s="587"/>
      <c r="AM109" s="587"/>
      <c r="AN109" s="587"/>
      <c r="AO109" s="587"/>
      <c r="AP109" s="587"/>
      <c r="AQ109" s="587"/>
      <c r="AR109" s="587"/>
      <c r="AS109" s="587"/>
      <c r="AT109" s="587"/>
      <c r="AU109" s="587"/>
      <c r="AV109" s="587"/>
      <c r="AW109" s="587"/>
      <c r="AX109" s="587"/>
      <c r="AY109" s="587"/>
      <c r="AZ109" s="587"/>
      <c r="BA109" s="587"/>
      <c r="BB109" s="587"/>
      <c r="BC109" s="587"/>
      <c r="BD109" s="587"/>
      <c r="BE109" s="587"/>
      <c r="BF109" s="587"/>
      <c r="BG109" s="658"/>
      <c r="BH109" s="587"/>
      <c r="BI109" s="587"/>
      <c r="BJ109" s="587"/>
      <c r="BK109" s="587"/>
      <c r="BL109" s="587"/>
      <c r="BM109" s="587"/>
      <c r="BN109" s="587"/>
      <c r="BO109" s="587"/>
      <c r="BP109" s="587"/>
      <c r="BQ109" s="587"/>
      <c r="BR109" s="587"/>
      <c r="BS109" s="587"/>
      <c r="BT109" s="587"/>
      <c r="BU109" s="587"/>
      <c r="BV109" s="886"/>
      <c r="CW109" s="848"/>
      <c r="CX109" s="27"/>
      <c r="CY109" s="5"/>
      <c r="CZ109" s="6"/>
      <c r="DA109" s="849"/>
      <c r="DB109" s="5"/>
      <c r="DC109" s="5"/>
      <c r="DD109" s="5"/>
      <c r="DE109" s="5"/>
      <c r="DF109" s="5"/>
      <c r="DG109" s="5"/>
      <c r="DH109" s="5"/>
      <c r="DI109" s="5"/>
      <c r="DJ109" s="600"/>
      <c r="DK109" s="600"/>
      <c r="DL109" s="600"/>
      <c r="DM109" s="600"/>
      <c r="DN109" s="600"/>
      <c r="DO109" s="600"/>
      <c r="DP109" s="600"/>
      <c r="DQ109" s="600"/>
      <c r="DR109" s="600"/>
      <c r="DS109" s="600"/>
      <c r="DT109" s="600"/>
      <c r="DU109" s="600"/>
      <c r="DV109" s="600"/>
      <c r="DW109" s="600"/>
      <c r="DX109" s="600"/>
      <c r="DY109" s="587"/>
      <c r="DZ109" s="587"/>
      <c r="EA109" s="587"/>
      <c r="EB109" s="587"/>
      <c r="EC109" s="587"/>
      <c r="ED109" s="587"/>
      <c r="EE109" s="587"/>
    </row>
    <row r="110" spans="2:135">
      <c r="B110" s="734"/>
      <c r="C110" s="587"/>
      <c r="D110" s="660"/>
      <c r="E110" s="6"/>
      <c r="F110" s="505"/>
      <c r="G110" s="505"/>
      <c r="H110" s="505"/>
      <c r="I110" s="6"/>
      <c r="J110" s="6"/>
      <c r="K110" s="6"/>
      <c r="L110" s="6"/>
      <c r="M110" s="6"/>
      <c r="N110" s="6"/>
      <c r="O110" s="6"/>
      <c r="P110" s="6"/>
      <c r="Q110" s="6"/>
      <c r="R110" s="626"/>
      <c r="S110" s="587"/>
      <c r="T110" s="587"/>
      <c r="U110" s="587"/>
      <c r="V110" s="587"/>
      <c r="W110" s="587"/>
      <c r="X110" s="587"/>
      <c r="Y110" s="587"/>
      <c r="Z110" s="587"/>
      <c r="AA110" s="587"/>
      <c r="AB110" s="587"/>
      <c r="AC110" s="587"/>
      <c r="AD110" s="587"/>
      <c r="AE110" s="587"/>
      <c r="AF110" s="587"/>
      <c r="AG110" s="587"/>
      <c r="AH110" s="587"/>
      <c r="AI110" s="587"/>
      <c r="AJ110" s="587"/>
      <c r="AK110" s="587"/>
      <c r="AL110" s="587"/>
      <c r="AM110" s="587"/>
      <c r="AN110" s="587"/>
      <c r="AO110" s="587"/>
      <c r="AP110" s="587"/>
      <c r="AQ110" s="587"/>
      <c r="AR110" s="587"/>
      <c r="AS110" s="587"/>
      <c r="AT110" s="587"/>
      <c r="AU110" s="587"/>
      <c r="AV110" s="587"/>
      <c r="AW110" s="587"/>
      <c r="AX110" s="587"/>
      <c r="AY110" s="587"/>
      <c r="AZ110" s="587"/>
      <c r="BA110" s="587"/>
      <c r="BB110" s="587"/>
      <c r="BC110" s="587"/>
      <c r="BD110" s="587"/>
      <c r="BE110" s="587"/>
      <c r="BF110" s="587"/>
      <c r="BG110" s="658"/>
      <c r="BH110" s="587"/>
      <c r="BI110" s="587"/>
      <c r="BJ110" s="587"/>
      <c r="BK110" s="587"/>
      <c r="BL110" s="587"/>
      <c r="BM110" s="587"/>
      <c r="BN110" s="587"/>
      <c r="BO110" s="587"/>
      <c r="BP110" s="587"/>
      <c r="BQ110" s="587"/>
      <c r="BR110" s="587"/>
      <c r="BS110" s="587"/>
      <c r="BT110" s="587"/>
      <c r="BU110" s="587"/>
      <c r="BV110" s="859"/>
      <c r="CT110" s="1215"/>
      <c r="CU110" s="1215"/>
      <c r="CV110" s="1215"/>
      <c r="CW110" s="848"/>
      <c r="CX110" s="27"/>
      <c r="CY110" s="5"/>
      <c r="CZ110" s="6"/>
      <c r="DA110" s="587"/>
      <c r="DB110" s="933"/>
      <c r="DX110" s="600"/>
      <c r="DY110" s="587"/>
      <c r="DZ110" s="587"/>
      <c r="EA110" s="587"/>
      <c r="EB110" s="587"/>
      <c r="EC110" s="587"/>
      <c r="ED110" s="587"/>
      <c r="EE110" s="587"/>
    </row>
    <row r="111" spans="2:135">
      <c r="B111" s="734"/>
      <c r="C111" s="587"/>
      <c r="D111" s="660"/>
      <c r="E111" s="6"/>
      <c r="F111" s="505"/>
      <c r="G111" s="505"/>
      <c r="H111" s="505"/>
      <c r="I111" s="6"/>
      <c r="J111" s="6"/>
      <c r="K111" s="6"/>
      <c r="L111" s="6"/>
      <c r="M111" s="6"/>
      <c r="N111" s="6"/>
      <c r="O111" s="6"/>
      <c r="P111" s="6"/>
      <c r="Q111" s="6"/>
      <c r="R111" s="941"/>
      <c r="S111" s="587"/>
      <c r="T111" s="587"/>
      <c r="U111" s="587"/>
      <c r="V111" s="587"/>
      <c r="W111" s="587"/>
      <c r="X111" s="587"/>
      <c r="Y111" s="587"/>
      <c r="Z111" s="587"/>
      <c r="AA111" s="587"/>
      <c r="AB111" s="587"/>
      <c r="AC111" s="587"/>
      <c r="AD111" s="587"/>
      <c r="AE111" s="587"/>
      <c r="AF111" s="587"/>
      <c r="AG111" s="587"/>
      <c r="AH111" s="587"/>
      <c r="AI111" s="587"/>
      <c r="AJ111" s="587"/>
      <c r="AK111" s="587"/>
      <c r="AL111" s="587"/>
      <c r="AM111" s="587"/>
      <c r="AN111" s="587"/>
      <c r="AO111" s="587"/>
      <c r="AP111" s="587"/>
      <c r="AQ111" s="587"/>
      <c r="AR111" s="587"/>
      <c r="AS111" s="587"/>
      <c r="AT111" s="587"/>
      <c r="AU111" s="587"/>
      <c r="AV111" s="587"/>
      <c r="AW111" s="587"/>
      <c r="AX111" s="587"/>
      <c r="AY111" s="587"/>
      <c r="AZ111" s="587"/>
      <c r="BA111" s="587"/>
      <c r="BB111" s="587"/>
      <c r="BC111" s="587"/>
      <c r="BD111" s="587"/>
      <c r="BE111" s="587"/>
      <c r="BF111" s="587"/>
      <c r="BG111" s="658"/>
      <c r="BH111" s="587"/>
      <c r="BI111" s="587"/>
      <c r="BJ111" s="587"/>
      <c r="BK111" s="587"/>
      <c r="BL111" s="587"/>
      <c r="BM111" s="587"/>
      <c r="BN111" s="587"/>
      <c r="BO111" s="587"/>
      <c r="BP111" s="587"/>
      <c r="BQ111" s="587"/>
      <c r="BR111" s="587"/>
      <c r="BS111" s="587"/>
      <c r="BT111" s="587"/>
      <c r="BU111" s="587"/>
      <c r="BV111" s="773"/>
      <c r="CT111" s="3"/>
      <c r="CU111" s="600"/>
      <c r="CV111" s="600"/>
      <c r="CX111" s="27"/>
      <c r="CY111" s="5"/>
      <c r="CZ111" s="6"/>
      <c r="DA111" s="587"/>
      <c r="DB111" s="933"/>
      <c r="DX111" s="600"/>
      <c r="DY111" s="587"/>
      <c r="DZ111" s="587"/>
      <c r="EA111" s="587"/>
      <c r="EB111" s="587"/>
      <c r="EC111" s="587"/>
      <c r="ED111" s="587"/>
      <c r="EE111" s="587"/>
    </row>
    <row r="112" spans="2:135">
      <c r="B112" s="734"/>
      <c r="C112" s="587"/>
      <c r="D112" s="660"/>
      <c r="E112" s="6"/>
      <c r="F112" s="505"/>
      <c r="G112" s="505"/>
      <c r="H112" s="505"/>
      <c r="I112" s="6"/>
      <c r="J112" s="6"/>
      <c r="K112" s="6"/>
      <c r="L112" s="6"/>
      <c r="M112" s="6"/>
      <c r="N112" s="6"/>
      <c r="O112" s="6"/>
      <c r="P112" s="6"/>
      <c r="Q112" s="6"/>
      <c r="R112" s="941"/>
      <c r="S112" s="587"/>
      <c r="T112" s="587"/>
      <c r="U112" s="587"/>
      <c r="V112" s="587"/>
      <c r="W112" s="587"/>
      <c r="X112" s="587"/>
      <c r="Y112" s="587"/>
      <c r="Z112" s="587"/>
      <c r="AA112" s="587"/>
      <c r="AB112" s="587"/>
      <c r="AC112" s="587"/>
      <c r="AD112" s="587"/>
      <c r="AE112" s="587"/>
      <c r="AF112" s="587"/>
      <c r="AG112" s="587"/>
      <c r="AH112" s="587"/>
      <c r="AI112" s="587"/>
      <c r="AJ112" s="587"/>
      <c r="AK112" s="587"/>
      <c r="AL112" s="587"/>
      <c r="AM112" s="587"/>
      <c r="AN112" s="587"/>
      <c r="AO112" s="587"/>
      <c r="AP112" s="587"/>
      <c r="AQ112" s="587"/>
      <c r="AR112" s="587"/>
      <c r="AS112" s="587"/>
      <c r="AT112" s="587"/>
      <c r="AU112" s="587"/>
      <c r="AV112" s="587"/>
      <c r="AW112" s="587"/>
      <c r="AX112" s="587"/>
      <c r="AY112" s="587"/>
      <c r="AZ112" s="587"/>
      <c r="BA112" s="587"/>
      <c r="BB112" s="587"/>
      <c r="BC112" s="587"/>
      <c r="BD112" s="587"/>
      <c r="BE112" s="587"/>
      <c r="BF112" s="587"/>
      <c r="BG112" s="658"/>
      <c r="BH112" s="587"/>
      <c r="BI112" s="587"/>
      <c r="BJ112" s="587"/>
      <c r="BK112" s="587"/>
      <c r="BL112" s="587"/>
      <c r="BM112" s="587"/>
      <c r="BN112" s="587"/>
      <c r="BO112" s="587"/>
      <c r="BP112" s="587"/>
      <c r="BQ112" s="587"/>
      <c r="BR112" s="587"/>
      <c r="BS112" s="587"/>
      <c r="BT112" s="587"/>
      <c r="BU112" s="587"/>
      <c r="BV112" s="773"/>
      <c r="CT112" s="3"/>
      <c r="CU112" s="3"/>
      <c r="CV112" s="1216"/>
      <c r="CW112" s="1216"/>
      <c r="CX112" s="27"/>
      <c r="CY112" s="5"/>
      <c r="CZ112" s="6"/>
      <c r="DA112" s="587"/>
      <c r="DB112" s="933"/>
      <c r="DX112" s="600"/>
      <c r="DY112" s="587"/>
      <c r="DZ112" s="587"/>
      <c r="EA112" s="587"/>
      <c r="EB112" s="587"/>
      <c r="EC112" s="587"/>
      <c r="ED112" s="587"/>
      <c r="EE112" s="587"/>
    </row>
    <row r="113" spans="2:135">
      <c r="B113" s="734"/>
      <c r="C113" s="587"/>
      <c r="D113" s="660"/>
      <c r="E113" s="6"/>
      <c r="F113" s="505"/>
      <c r="G113" s="505"/>
      <c r="H113" s="505"/>
      <c r="I113" s="6"/>
      <c r="J113" s="6"/>
      <c r="K113" s="6"/>
      <c r="L113" s="6"/>
      <c r="M113" s="6"/>
      <c r="N113" s="6"/>
      <c r="O113" s="6"/>
      <c r="P113" s="6"/>
      <c r="Q113" s="6"/>
      <c r="R113" s="941"/>
      <c r="S113" s="587"/>
      <c r="T113" s="587"/>
      <c r="U113" s="587"/>
      <c r="V113" s="587"/>
      <c r="W113" s="587"/>
      <c r="X113" s="587"/>
      <c r="Y113" s="587"/>
      <c r="Z113" s="587"/>
      <c r="AA113" s="587"/>
      <c r="AB113" s="587"/>
      <c r="AC113" s="587"/>
      <c r="AD113" s="587"/>
      <c r="AE113" s="587"/>
      <c r="AF113" s="587"/>
      <c r="AG113" s="587"/>
      <c r="AH113" s="587"/>
      <c r="AI113" s="587"/>
      <c r="AJ113" s="587"/>
      <c r="AK113" s="587"/>
      <c r="AL113" s="587"/>
      <c r="AM113" s="587"/>
      <c r="AN113" s="587"/>
      <c r="AO113" s="587"/>
      <c r="AP113" s="587"/>
      <c r="AQ113" s="587"/>
      <c r="AR113" s="587"/>
      <c r="AS113" s="587"/>
      <c r="AT113" s="587"/>
      <c r="AU113" s="587"/>
      <c r="AV113" s="587"/>
      <c r="AW113" s="587"/>
      <c r="AX113" s="587"/>
      <c r="AY113" s="587"/>
      <c r="AZ113" s="587"/>
      <c r="BA113" s="587"/>
      <c r="BB113" s="587"/>
      <c r="BC113" s="587"/>
      <c r="BD113" s="587"/>
      <c r="BE113" s="587"/>
      <c r="BF113" s="587"/>
      <c r="BG113" s="658"/>
      <c r="BH113" s="587"/>
      <c r="BI113" s="587"/>
      <c r="BJ113" s="587"/>
      <c r="BK113" s="587"/>
      <c r="BL113" s="587"/>
      <c r="BM113" s="587"/>
      <c r="BN113" s="587"/>
      <c r="BO113" s="587"/>
      <c r="BP113" s="587"/>
      <c r="BQ113" s="587"/>
      <c r="BR113" s="587"/>
      <c r="BS113" s="587"/>
      <c r="BT113" s="587"/>
      <c r="BU113" s="587"/>
      <c r="BV113" s="886"/>
      <c r="CW113" s="848"/>
      <c r="CX113" s="27"/>
      <c r="CY113" s="5"/>
      <c r="CZ113" s="6"/>
      <c r="DA113" s="587"/>
      <c r="DB113" s="933"/>
      <c r="DX113" s="600"/>
      <c r="DY113" s="587"/>
      <c r="DZ113" s="587"/>
      <c r="EA113" s="587"/>
      <c r="EB113" s="587"/>
      <c r="EC113" s="587"/>
      <c r="ED113" s="587"/>
      <c r="EE113" s="587"/>
    </row>
    <row r="114" spans="2:135">
      <c r="B114" s="734"/>
      <c r="C114" s="587"/>
      <c r="D114" s="660"/>
      <c r="E114" s="6"/>
      <c r="F114" s="505"/>
      <c r="G114" s="505"/>
      <c r="H114" s="505"/>
      <c r="I114" s="6"/>
      <c r="J114" s="6"/>
      <c r="K114" s="6"/>
      <c r="L114" s="6"/>
      <c r="M114" s="6"/>
      <c r="N114" s="6"/>
      <c r="O114" s="6"/>
      <c r="P114" s="6"/>
      <c r="Q114" s="6"/>
      <c r="R114" s="941"/>
      <c r="S114" s="587"/>
      <c r="T114" s="587"/>
      <c r="U114" s="587"/>
      <c r="V114" s="587"/>
      <c r="W114" s="587"/>
      <c r="X114" s="587"/>
      <c r="Y114" s="587"/>
      <c r="Z114" s="587"/>
      <c r="AA114" s="587"/>
      <c r="AB114" s="587"/>
      <c r="AC114" s="587"/>
      <c r="AD114" s="587"/>
      <c r="AE114" s="587"/>
      <c r="AF114" s="587"/>
      <c r="AG114" s="587"/>
      <c r="AH114" s="587"/>
      <c r="AI114" s="587"/>
      <c r="AJ114" s="587"/>
      <c r="AK114" s="587"/>
      <c r="AL114" s="587"/>
      <c r="AM114" s="587"/>
      <c r="AN114" s="587"/>
      <c r="AO114" s="587"/>
      <c r="AP114" s="587"/>
      <c r="AQ114" s="587"/>
      <c r="AR114" s="587"/>
      <c r="AS114" s="587"/>
      <c r="AT114" s="587"/>
      <c r="AU114" s="587"/>
      <c r="AV114" s="587"/>
      <c r="AW114" s="587"/>
      <c r="AX114" s="587"/>
      <c r="AY114" s="587"/>
      <c r="AZ114" s="587"/>
      <c r="BA114" s="587"/>
      <c r="BB114" s="587"/>
      <c r="BC114" s="587"/>
      <c r="BD114" s="587"/>
      <c r="BE114" s="587"/>
      <c r="BF114" s="587"/>
      <c r="BG114" s="658"/>
      <c r="BH114" s="587"/>
      <c r="BI114" s="587"/>
      <c r="BJ114" s="587"/>
      <c r="BK114" s="587"/>
      <c r="BL114" s="587"/>
      <c r="BM114" s="587"/>
      <c r="BN114" s="587"/>
      <c r="BO114" s="587"/>
      <c r="BP114" s="587"/>
      <c r="BQ114" s="587"/>
      <c r="BR114" s="587"/>
      <c r="BS114" s="587"/>
      <c r="BT114" s="587"/>
      <c r="BU114" s="587"/>
      <c r="BV114" s="773"/>
      <c r="BX114" s="1014"/>
      <c r="BY114" s="1064"/>
      <c r="CC114" s="587"/>
      <c r="CD114" s="587"/>
      <c r="CE114" s="587"/>
      <c r="CF114" s="587"/>
      <c r="CG114" s="587"/>
      <c r="CH114" s="587"/>
      <c r="CI114" s="587"/>
      <c r="CN114" s="3"/>
      <c r="CO114" s="855"/>
      <c r="CP114" s="855"/>
      <c r="CQ114" s="3"/>
      <c r="CR114" s="3"/>
      <c r="CS114" s="3"/>
      <c r="CT114" s="3"/>
      <c r="CU114" s="3"/>
      <c r="CV114" s="587"/>
      <c r="CW114" s="3"/>
      <c r="CX114" s="27"/>
      <c r="CY114" s="5"/>
      <c r="CZ114" s="6"/>
      <c r="DA114" s="587"/>
      <c r="DB114" s="933"/>
      <c r="DX114" s="600"/>
      <c r="DY114" s="587"/>
      <c r="DZ114" s="587"/>
      <c r="EA114" s="587"/>
      <c r="EB114" s="587"/>
      <c r="EC114" s="587"/>
      <c r="ED114" s="587"/>
      <c r="EE114" s="587"/>
    </row>
    <row r="115" spans="2:135">
      <c r="B115" s="734"/>
      <c r="C115" s="587"/>
      <c r="D115" s="660"/>
      <c r="E115" s="6"/>
      <c r="F115" s="505"/>
      <c r="G115" s="505"/>
      <c r="H115" s="505"/>
      <c r="I115" s="6"/>
      <c r="J115" s="6"/>
      <c r="K115" s="6"/>
      <c r="L115" s="6"/>
      <c r="M115" s="6"/>
      <c r="N115" s="6"/>
      <c r="O115" s="6"/>
      <c r="P115" s="6"/>
      <c r="Q115" s="6"/>
      <c r="R115" s="941"/>
      <c r="S115" s="587"/>
      <c r="T115" s="587"/>
      <c r="U115" s="587"/>
      <c r="V115" s="587"/>
      <c r="W115" s="587"/>
      <c r="X115" s="587"/>
      <c r="Y115" s="587"/>
      <c r="Z115" s="587"/>
      <c r="AA115" s="587"/>
      <c r="AB115" s="587"/>
      <c r="AC115" s="587"/>
      <c r="AD115" s="587"/>
      <c r="AE115" s="587"/>
      <c r="AF115" s="587"/>
      <c r="AG115" s="587"/>
      <c r="AH115" s="587"/>
      <c r="AI115" s="587"/>
      <c r="AJ115" s="587"/>
      <c r="AK115" s="587"/>
      <c r="AL115" s="587"/>
      <c r="AM115" s="587"/>
      <c r="AN115" s="587"/>
      <c r="AO115" s="587"/>
      <c r="AP115" s="587"/>
      <c r="AQ115" s="587"/>
      <c r="AR115" s="587"/>
      <c r="AS115" s="587"/>
      <c r="AT115" s="587"/>
      <c r="AU115" s="587"/>
      <c r="AV115" s="587"/>
      <c r="AW115" s="587"/>
      <c r="AX115" s="587"/>
      <c r="AY115" s="587"/>
      <c r="AZ115" s="587"/>
      <c r="BA115" s="587"/>
      <c r="BB115" s="587"/>
      <c r="BC115" s="587"/>
      <c r="BD115" s="587"/>
      <c r="BE115" s="587"/>
      <c r="BF115" s="587"/>
      <c r="BG115" s="658"/>
      <c r="BH115" s="587"/>
      <c r="BI115" s="587"/>
      <c r="BJ115" s="587"/>
      <c r="BK115" s="587"/>
      <c r="BL115" s="587"/>
      <c r="BM115" s="587"/>
      <c r="BN115" s="587"/>
      <c r="BO115" s="587"/>
      <c r="BP115" s="587"/>
      <c r="BQ115" s="587"/>
      <c r="BR115" s="587"/>
      <c r="BS115" s="587"/>
      <c r="BT115" s="587"/>
      <c r="BU115" s="587"/>
      <c r="BV115" s="773"/>
      <c r="CN115" s="3"/>
      <c r="CO115" s="3"/>
      <c r="CP115" s="3"/>
      <c r="CQ115" s="3"/>
      <c r="CR115" s="3"/>
      <c r="CS115" s="3"/>
      <c r="CT115" s="600"/>
      <c r="CU115" s="600"/>
      <c r="CV115" s="3"/>
      <c r="CX115" s="27"/>
      <c r="CY115" s="5"/>
      <c r="CZ115" s="6"/>
      <c r="DA115" s="587"/>
      <c r="DB115" s="933"/>
      <c r="DX115" s="600"/>
      <c r="DY115" s="587"/>
      <c r="DZ115" s="587"/>
      <c r="EA115" s="587"/>
      <c r="EB115" s="587"/>
      <c r="EC115" s="587"/>
      <c r="ED115" s="587"/>
      <c r="EE115" s="587"/>
    </row>
    <row r="116" spans="2:135">
      <c r="B116" s="734"/>
      <c r="C116" s="587"/>
      <c r="D116" s="660"/>
      <c r="E116" s="6"/>
      <c r="F116" s="505"/>
      <c r="G116" s="505"/>
      <c r="H116" s="505"/>
      <c r="I116" s="6"/>
      <c r="J116" s="6"/>
      <c r="K116" s="6"/>
      <c r="L116" s="6"/>
      <c r="M116" s="6"/>
      <c r="N116" s="6"/>
      <c r="O116" s="6"/>
      <c r="P116" s="6"/>
      <c r="Q116" s="6"/>
      <c r="R116" s="941"/>
      <c r="S116" s="587"/>
      <c r="T116" s="587"/>
      <c r="U116" s="587"/>
      <c r="V116" s="587"/>
      <c r="W116" s="587"/>
      <c r="X116" s="587"/>
      <c r="Y116" s="587"/>
      <c r="Z116" s="587"/>
      <c r="AA116" s="587"/>
      <c r="AB116" s="587"/>
      <c r="AC116" s="587"/>
      <c r="AD116" s="587"/>
      <c r="AE116" s="587"/>
      <c r="AF116" s="587"/>
      <c r="AG116" s="587"/>
      <c r="AH116" s="587"/>
      <c r="AI116" s="587"/>
      <c r="AJ116" s="587"/>
      <c r="AK116" s="587"/>
      <c r="AL116" s="587"/>
      <c r="AM116" s="587"/>
      <c r="AN116" s="587"/>
      <c r="AO116" s="587"/>
      <c r="AP116" s="587"/>
      <c r="AQ116" s="587"/>
      <c r="AR116" s="587"/>
      <c r="AS116" s="587"/>
      <c r="AT116" s="587"/>
      <c r="AU116" s="587"/>
      <c r="AV116" s="587"/>
      <c r="AW116" s="587"/>
      <c r="AX116" s="587"/>
      <c r="AY116" s="587"/>
      <c r="AZ116" s="587"/>
      <c r="BA116" s="587"/>
      <c r="BB116" s="587"/>
      <c r="BC116" s="587"/>
      <c r="BD116" s="587"/>
      <c r="BE116" s="587"/>
      <c r="BF116" s="587"/>
      <c r="BG116" s="658"/>
      <c r="BH116" s="587"/>
      <c r="BI116" s="587"/>
      <c r="BJ116" s="587"/>
      <c r="BK116" s="587"/>
      <c r="BL116" s="587"/>
      <c r="BM116" s="587"/>
      <c r="BN116" s="587"/>
      <c r="BO116" s="587"/>
      <c r="BP116" s="587"/>
      <c r="BQ116" s="587"/>
      <c r="BR116" s="587"/>
      <c r="BS116" s="587"/>
      <c r="BT116" s="587"/>
      <c r="BU116" s="587"/>
      <c r="BV116" s="666"/>
      <c r="BW116" s="3"/>
      <c r="BX116" s="3"/>
      <c r="BY116" s="989"/>
      <c r="BZ116" s="3"/>
      <c r="CA116" s="3"/>
      <c r="CB116" s="3"/>
      <c r="CC116" s="587"/>
      <c r="CD116" s="587"/>
      <c r="CE116" s="3"/>
      <c r="CF116" s="3"/>
      <c r="CG116" s="3"/>
      <c r="CH116" s="3"/>
      <c r="CI116" s="3"/>
      <c r="CJ116" s="3"/>
      <c r="CK116" s="3"/>
      <c r="CL116" s="3"/>
      <c r="CM116" s="3"/>
      <c r="CN116" s="6"/>
      <c r="CO116" s="855"/>
      <c r="CP116" s="855"/>
      <c r="CQ116" s="6"/>
      <c r="CR116" s="775"/>
      <c r="CS116" s="587"/>
      <c r="CU116" s="3"/>
      <c r="CV116" s="600"/>
      <c r="CX116" s="27"/>
      <c r="CY116" s="5"/>
      <c r="CZ116" s="6"/>
      <c r="DA116" s="587"/>
      <c r="DB116" s="933"/>
      <c r="DX116" s="600"/>
      <c r="DY116" s="587"/>
      <c r="DZ116" s="587"/>
      <c r="EA116" s="587"/>
      <c r="EB116" s="587"/>
      <c r="EC116" s="587"/>
      <c r="ED116" s="587"/>
      <c r="EE116" s="587"/>
    </row>
    <row r="117" spans="2:135">
      <c r="B117" s="734"/>
      <c r="C117" s="587"/>
      <c r="D117" s="660"/>
      <c r="E117" s="6"/>
      <c r="F117" s="505"/>
      <c r="G117" s="505"/>
      <c r="H117" s="505"/>
      <c r="I117" s="6"/>
      <c r="J117" s="6"/>
      <c r="K117" s="6"/>
      <c r="L117" s="6"/>
      <c r="M117" s="6"/>
      <c r="N117" s="6"/>
      <c r="O117" s="6"/>
      <c r="P117" s="6"/>
      <c r="Q117" s="6"/>
      <c r="R117" s="941"/>
      <c r="S117" s="587"/>
      <c r="T117" s="587"/>
      <c r="U117" s="587"/>
      <c r="V117" s="587"/>
      <c r="W117" s="587"/>
      <c r="X117" s="587"/>
      <c r="Y117" s="587"/>
      <c r="Z117" s="587"/>
      <c r="AA117" s="587"/>
      <c r="AB117" s="587"/>
      <c r="AC117" s="587"/>
      <c r="AD117" s="587"/>
      <c r="AE117" s="587"/>
      <c r="AF117" s="587"/>
      <c r="AG117" s="587"/>
      <c r="AH117" s="587"/>
      <c r="AI117" s="587"/>
      <c r="AJ117" s="587"/>
      <c r="AK117" s="587"/>
      <c r="AL117" s="587"/>
      <c r="AM117" s="587"/>
      <c r="AN117" s="587"/>
      <c r="AO117" s="587"/>
      <c r="AP117" s="587"/>
      <c r="AQ117" s="587"/>
      <c r="AR117" s="587"/>
      <c r="AS117" s="587"/>
      <c r="AT117" s="587"/>
      <c r="AU117" s="587"/>
      <c r="AV117" s="587"/>
      <c r="AW117" s="587"/>
      <c r="AX117" s="587"/>
      <c r="AY117" s="587"/>
      <c r="AZ117" s="587"/>
      <c r="BA117" s="587"/>
      <c r="BB117" s="587"/>
      <c r="BC117" s="587"/>
      <c r="BD117" s="587"/>
      <c r="BE117" s="587"/>
      <c r="BF117" s="587"/>
      <c r="BG117" s="658"/>
      <c r="BH117" s="587"/>
      <c r="BI117" s="587"/>
      <c r="BJ117" s="587"/>
      <c r="BK117" s="587"/>
      <c r="BL117" s="587"/>
      <c r="BM117" s="587"/>
      <c r="BN117" s="587"/>
      <c r="BO117" s="587"/>
      <c r="BP117" s="587"/>
      <c r="BQ117" s="587"/>
      <c r="BR117" s="587"/>
      <c r="BS117" s="587"/>
      <c r="BT117" s="587"/>
      <c r="BU117" s="587"/>
      <c r="BV117" s="886"/>
      <c r="BW117" s="3"/>
      <c r="BX117" s="3"/>
      <c r="BY117" s="3"/>
      <c r="BZ117" s="3"/>
      <c r="CA117" s="3"/>
      <c r="CB117" s="3"/>
      <c r="CC117" s="587"/>
      <c r="CD117" s="587"/>
      <c r="CE117" s="3"/>
      <c r="CF117" s="3"/>
      <c r="CG117" s="3"/>
      <c r="CH117" s="3"/>
      <c r="CI117" s="3"/>
      <c r="CJ117" s="3"/>
      <c r="CK117" s="3"/>
      <c r="CL117" s="3"/>
      <c r="CM117" s="3"/>
      <c r="CN117" s="6"/>
      <c r="CO117" s="855"/>
      <c r="CP117" s="855"/>
      <c r="CQ117" s="6"/>
      <c r="CR117" s="775"/>
      <c r="CS117" s="587"/>
      <c r="CU117" s="3"/>
      <c r="CV117" s="600"/>
      <c r="CX117" s="27"/>
      <c r="CY117" s="5"/>
      <c r="CZ117" s="6"/>
      <c r="DA117" s="587"/>
      <c r="DB117" s="933"/>
      <c r="DX117" s="600"/>
      <c r="DY117" s="587"/>
      <c r="DZ117" s="587"/>
      <c r="EA117" s="587"/>
      <c r="EB117" s="587"/>
      <c r="EC117" s="587"/>
      <c r="ED117" s="587"/>
      <c r="EE117" s="587"/>
    </row>
    <row r="118" spans="2:135">
      <c r="B118" s="734"/>
      <c r="C118" s="587"/>
      <c r="D118" s="660"/>
      <c r="E118" s="6"/>
      <c r="F118" s="505"/>
      <c r="G118" s="505"/>
      <c r="H118" s="505"/>
      <c r="I118" s="6"/>
      <c r="J118" s="6"/>
      <c r="K118" s="6"/>
      <c r="L118" s="6"/>
      <c r="M118" s="6"/>
      <c r="N118" s="6"/>
      <c r="O118" s="6"/>
      <c r="P118" s="6"/>
      <c r="Q118" s="6"/>
      <c r="R118" s="941"/>
      <c r="S118" s="587"/>
      <c r="T118" s="587"/>
      <c r="U118" s="587"/>
      <c r="V118" s="587"/>
      <c r="W118" s="587"/>
      <c r="X118" s="587"/>
      <c r="Y118" s="587"/>
      <c r="Z118" s="587"/>
      <c r="AA118" s="587"/>
      <c r="AB118" s="587"/>
      <c r="AC118" s="587"/>
      <c r="AD118" s="587"/>
      <c r="AE118" s="587"/>
      <c r="AF118" s="587"/>
      <c r="AG118" s="587"/>
      <c r="AH118" s="587"/>
      <c r="AI118" s="587"/>
      <c r="AJ118" s="587"/>
      <c r="AK118" s="587"/>
      <c r="AL118" s="587"/>
      <c r="AM118" s="587"/>
      <c r="AN118" s="587"/>
      <c r="AO118" s="587"/>
      <c r="AP118" s="587"/>
      <c r="AQ118" s="587"/>
      <c r="AR118" s="587"/>
      <c r="AS118" s="587"/>
      <c r="AT118" s="587"/>
      <c r="AU118" s="587"/>
      <c r="AV118" s="587"/>
      <c r="AW118" s="587"/>
      <c r="AX118" s="587"/>
      <c r="AY118" s="587"/>
      <c r="AZ118" s="587"/>
      <c r="BA118" s="587"/>
      <c r="BB118" s="587"/>
      <c r="BC118" s="587"/>
      <c r="BD118" s="587"/>
      <c r="BE118" s="587"/>
      <c r="BF118" s="587"/>
      <c r="BG118" s="658"/>
      <c r="BH118" s="587"/>
      <c r="BI118" s="587"/>
      <c r="BJ118" s="587"/>
      <c r="BK118" s="587"/>
      <c r="BL118" s="587"/>
      <c r="BM118" s="587"/>
      <c r="BN118" s="587"/>
      <c r="BO118" s="587"/>
      <c r="BP118" s="587"/>
      <c r="BQ118" s="587"/>
      <c r="BR118" s="587"/>
      <c r="BS118" s="587"/>
      <c r="BT118" s="587"/>
      <c r="BU118" s="587"/>
      <c r="BV118" s="886"/>
      <c r="CA118" s="587"/>
      <c r="CB118" s="587"/>
      <c r="CC118" s="587"/>
      <c r="CD118" s="587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600"/>
      <c r="CV118" s="600"/>
      <c r="CW118" s="3"/>
      <c r="CX118" s="27"/>
      <c r="CY118" s="5"/>
      <c r="CZ118" s="6"/>
      <c r="DA118" s="587"/>
      <c r="DB118" s="933"/>
      <c r="DX118" s="600"/>
      <c r="DY118" s="587"/>
      <c r="DZ118" s="587"/>
      <c r="EA118" s="587"/>
      <c r="EB118" s="587"/>
      <c r="EC118" s="587"/>
      <c r="ED118" s="587"/>
      <c r="EE118" s="587"/>
    </row>
    <row r="119" spans="2:135">
      <c r="B119" s="734"/>
      <c r="C119" s="587"/>
      <c r="D119" s="660"/>
      <c r="E119" s="6"/>
      <c r="F119" s="505"/>
      <c r="G119" s="505"/>
      <c r="H119" s="505"/>
      <c r="I119" s="6"/>
      <c r="J119" s="6"/>
      <c r="K119" s="6"/>
      <c r="L119" s="6"/>
      <c r="M119" s="6"/>
      <c r="N119" s="6"/>
      <c r="O119" s="6"/>
      <c r="P119" s="6"/>
      <c r="Q119" s="6"/>
      <c r="R119" s="941"/>
      <c r="S119" s="587"/>
      <c r="T119" s="587"/>
      <c r="U119" s="587"/>
      <c r="V119" s="587"/>
      <c r="W119" s="587"/>
      <c r="X119" s="587"/>
      <c r="Y119" s="587"/>
      <c r="Z119" s="587"/>
      <c r="AA119" s="587"/>
      <c r="AB119" s="587"/>
      <c r="AC119" s="587"/>
      <c r="AD119" s="587"/>
      <c r="AE119" s="587"/>
      <c r="AF119" s="587"/>
      <c r="AG119" s="587"/>
      <c r="AH119" s="587"/>
      <c r="AI119" s="587"/>
      <c r="AJ119" s="587"/>
      <c r="AK119" s="587"/>
      <c r="AL119" s="587"/>
      <c r="AM119" s="587"/>
      <c r="AN119" s="587"/>
      <c r="AO119" s="587"/>
      <c r="AP119" s="587"/>
      <c r="AQ119" s="587"/>
      <c r="AR119" s="587"/>
      <c r="AS119" s="587"/>
      <c r="AT119" s="587"/>
      <c r="AU119" s="587"/>
      <c r="AV119" s="587"/>
      <c r="AW119" s="587"/>
      <c r="AX119" s="587"/>
      <c r="AY119" s="587"/>
      <c r="AZ119" s="587"/>
      <c r="BA119" s="587"/>
      <c r="BB119" s="587"/>
      <c r="BC119" s="587"/>
      <c r="BD119" s="587"/>
      <c r="BE119" s="587"/>
      <c r="BF119" s="587"/>
      <c r="BG119" s="658"/>
      <c r="BH119" s="587"/>
      <c r="BI119" s="587"/>
      <c r="BJ119" s="587"/>
      <c r="BK119" s="587"/>
      <c r="BL119" s="587"/>
      <c r="BM119" s="587"/>
      <c r="BN119" s="587"/>
      <c r="BO119" s="587"/>
      <c r="BP119" s="587"/>
      <c r="BQ119" s="587"/>
      <c r="BR119" s="587"/>
      <c r="BS119" s="587"/>
      <c r="BT119" s="587"/>
      <c r="BU119" s="587"/>
      <c r="BV119" s="886"/>
      <c r="CA119" s="587"/>
      <c r="CB119" s="587"/>
      <c r="CC119" s="587"/>
      <c r="CD119" s="587"/>
      <c r="CE119" s="3"/>
      <c r="CF119" s="3"/>
      <c r="CG119" s="3"/>
      <c r="CH119" s="3"/>
      <c r="CI119" s="3"/>
      <c r="CJ119" s="3"/>
      <c r="CK119" s="3"/>
      <c r="CL119" s="3"/>
      <c r="CM119" s="3"/>
      <c r="CN119" s="855"/>
      <c r="CO119" s="3"/>
      <c r="CP119" s="3"/>
      <c r="CQ119" s="3"/>
      <c r="CR119" s="3"/>
      <c r="CS119" s="3"/>
      <c r="CX119" s="27"/>
      <c r="CY119" s="5"/>
      <c r="CZ119" s="6"/>
      <c r="DA119" s="587"/>
      <c r="DB119" s="933"/>
      <c r="DX119" s="600"/>
      <c r="DY119" s="587"/>
      <c r="DZ119" s="587"/>
      <c r="EA119" s="587"/>
      <c r="EB119" s="587"/>
      <c r="EC119" s="587"/>
      <c r="ED119" s="587"/>
      <c r="EE119" s="587"/>
    </row>
    <row r="120" spans="2:135">
      <c r="B120" s="734"/>
      <c r="C120" s="587"/>
      <c r="D120" s="660"/>
      <c r="E120" s="6"/>
      <c r="F120" s="505"/>
      <c r="G120" s="505"/>
      <c r="H120" s="505"/>
      <c r="I120" s="6"/>
      <c r="J120" s="6"/>
      <c r="K120" s="6"/>
      <c r="L120" s="6"/>
      <c r="M120" s="6"/>
      <c r="N120" s="6"/>
      <c r="O120" s="6"/>
      <c r="P120" s="6"/>
      <c r="Q120" s="6"/>
      <c r="R120" s="941"/>
      <c r="S120" s="587"/>
      <c r="T120" s="587"/>
      <c r="U120" s="587"/>
      <c r="V120" s="587"/>
      <c r="W120" s="587"/>
      <c r="X120" s="587"/>
      <c r="Y120" s="587"/>
      <c r="Z120" s="587"/>
      <c r="AA120" s="587"/>
      <c r="AB120" s="587"/>
      <c r="AC120" s="587"/>
      <c r="AD120" s="587"/>
      <c r="AE120" s="587"/>
      <c r="AF120" s="587"/>
      <c r="AG120" s="587"/>
      <c r="AH120" s="587"/>
      <c r="AI120" s="587"/>
      <c r="AJ120" s="587"/>
      <c r="AK120" s="587"/>
      <c r="AL120" s="587"/>
      <c r="AM120" s="587"/>
      <c r="AN120" s="587"/>
      <c r="AO120" s="587"/>
      <c r="AP120" s="587"/>
      <c r="AQ120" s="587"/>
      <c r="AR120" s="587"/>
      <c r="AS120" s="587"/>
      <c r="AT120" s="587"/>
      <c r="AU120" s="587"/>
      <c r="AV120" s="587"/>
      <c r="AW120" s="587"/>
      <c r="AX120" s="587"/>
      <c r="AY120" s="587"/>
      <c r="AZ120" s="587"/>
      <c r="BA120" s="587"/>
      <c r="BB120" s="587"/>
      <c r="BC120" s="587"/>
      <c r="BD120" s="587"/>
      <c r="BE120" s="587"/>
      <c r="BF120" s="587"/>
      <c r="BG120" s="658"/>
      <c r="BH120" s="587"/>
      <c r="BI120" s="587"/>
      <c r="BJ120" s="587"/>
      <c r="BK120" s="587"/>
      <c r="BL120" s="587"/>
      <c r="BM120" s="587"/>
      <c r="BN120" s="587"/>
      <c r="BO120" s="587"/>
      <c r="BP120" s="587"/>
      <c r="BQ120" s="587"/>
      <c r="BR120" s="587"/>
      <c r="BS120" s="587"/>
      <c r="BT120" s="587"/>
      <c r="BU120" s="587"/>
      <c r="BV120" s="886"/>
      <c r="CA120" s="587"/>
      <c r="CB120" s="587"/>
      <c r="CC120" s="587"/>
      <c r="CD120" s="587"/>
      <c r="CE120" s="3"/>
      <c r="CF120" s="3"/>
      <c r="CG120" s="3"/>
      <c r="CH120" s="3"/>
      <c r="CI120" s="3"/>
      <c r="CJ120" s="3"/>
      <c r="CK120" s="3"/>
      <c r="CL120" s="3"/>
      <c r="CM120" s="3"/>
      <c r="CN120" s="628"/>
      <c r="CO120" s="587"/>
      <c r="CP120" s="587"/>
      <c r="CQ120" s="587"/>
      <c r="CR120" s="587"/>
      <c r="CS120" s="6"/>
      <c r="CU120" s="600"/>
      <c r="CX120" s="27"/>
      <c r="CY120" s="5"/>
      <c r="CZ120" s="6"/>
      <c r="DA120" s="587"/>
      <c r="DB120" s="933"/>
      <c r="DX120" s="600"/>
      <c r="DY120" s="587"/>
      <c r="DZ120" s="587"/>
      <c r="EA120" s="587"/>
      <c r="EB120" s="587"/>
      <c r="EC120" s="587"/>
      <c r="ED120" s="587"/>
      <c r="EE120" s="587"/>
    </row>
    <row r="121" spans="2:135">
      <c r="B121" s="734"/>
      <c r="C121" s="587"/>
      <c r="D121" s="660"/>
      <c r="E121" s="6"/>
      <c r="F121" s="505"/>
      <c r="G121" s="505"/>
      <c r="H121" s="505"/>
      <c r="I121" s="6"/>
      <c r="J121" s="6"/>
      <c r="K121" s="6"/>
      <c r="L121" s="6"/>
      <c r="M121" s="6"/>
      <c r="N121" s="6"/>
      <c r="O121" s="6"/>
      <c r="P121" s="6"/>
      <c r="Q121" s="6"/>
      <c r="R121" s="941"/>
      <c r="S121" s="587"/>
      <c r="T121" s="587"/>
      <c r="U121" s="587"/>
      <c r="V121" s="587"/>
      <c r="W121" s="587"/>
      <c r="X121" s="587"/>
      <c r="Y121" s="587"/>
      <c r="Z121" s="587"/>
      <c r="AA121" s="587"/>
      <c r="AB121" s="587"/>
      <c r="AC121" s="587"/>
      <c r="AD121" s="587"/>
      <c r="AE121" s="587"/>
      <c r="AF121" s="587"/>
      <c r="AG121" s="587"/>
      <c r="AH121" s="587"/>
      <c r="AI121" s="587"/>
      <c r="AJ121" s="587"/>
      <c r="AK121" s="587"/>
      <c r="AL121" s="587"/>
      <c r="AM121" s="587"/>
      <c r="AN121" s="587"/>
      <c r="AO121" s="587"/>
      <c r="AP121" s="587"/>
      <c r="AQ121" s="587"/>
      <c r="AR121" s="587"/>
      <c r="AS121" s="587"/>
      <c r="AT121" s="587"/>
      <c r="AU121" s="587"/>
      <c r="AV121" s="587"/>
      <c r="AW121" s="587"/>
      <c r="AX121" s="587"/>
      <c r="AY121" s="587"/>
      <c r="AZ121" s="587"/>
      <c r="BA121" s="587"/>
      <c r="BB121" s="587"/>
      <c r="BC121" s="587"/>
      <c r="BD121" s="587"/>
      <c r="BE121" s="587"/>
      <c r="BF121" s="587"/>
      <c r="BG121" s="658"/>
      <c r="BH121" s="587"/>
      <c r="BI121" s="587"/>
      <c r="BJ121" s="587"/>
      <c r="BK121" s="587"/>
      <c r="BL121" s="587"/>
      <c r="BM121" s="587"/>
      <c r="BN121" s="587"/>
      <c r="BO121" s="587"/>
      <c r="BP121" s="587"/>
      <c r="BQ121" s="587"/>
      <c r="BR121" s="587"/>
      <c r="BS121" s="587"/>
      <c r="BT121" s="587"/>
      <c r="BU121" s="587"/>
      <c r="BV121" s="886"/>
      <c r="CA121" s="3"/>
      <c r="CB121" s="3"/>
      <c r="CC121" s="587"/>
      <c r="CD121" s="587"/>
      <c r="CE121" s="3"/>
      <c r="CF121" s="3"/>
      <c r="CG121" s="3"/>
      <c r="CH121" s="3"/>
      <c r="CI121" s="3"/>
      <c r="CJ121" s="3"/>
      <c r="CK121" s="3"/>
      <c r="CL121" s="3"/>
      <c r="CM121" s="3"/>
      <c r="CN121" s="6"/>
      <c r="CO121" s="855"/>
      <c r="CP121" s="855"/>
      <c r="CQ121" s="6"/>
      <c r="CR121" s="775"/>
      <c r="CS121" s="587"/>
      <c r="CU121" s="3"/>
      <c r="CV121" s="600"/>
      <c r="CX121" s="27"/>
      <c r="CY121" s="5"/>
      <c r="CZ121" s="6"/>
      <c r="DA121" s="587"/>
      <c r="DB121" s="933"/>
      <c r="DX121" s="600"/>
      <c r="DY121" s="587"/>
      <c r="DZ121" s="587"/>
      <c r="EA121" s="587"/>
      <c r="EB121" s="587"/>
      <c r="EC121" s="587"/>
      <c r="ED121" s="587"/>
      <c r="EE121" s="587"/>
    </row>
    <row r="122" spans="2:135">
      <c r="B122" s="734"/>
      <c r="C122" s="587"/>
      <c r="D122" s="660"/>
      <c r="E122" s="6"/>
      <c r="F122" s="505"/>
      <c r="G122" s="505"/>
      <c r="H122" s="505"/>
      <c r="I122" s="6"/>
      <c r="J122" s="6"/>
      <c r="K122" s="6"/>
      <c r="L122" s="6"/>
      <c r="M122" s="6"/>
      <c r="N122" s="6"/>
      <c r="O122" s="6"/>
      <c r="P122" s="6"/>
      <c r="Q122" s="6"/>
      <c r="R122" s="941"/>
      <c r="S122" s="587"/>
      <c r="T122" s="587"/>
      <c r="U122" s="587"/>
      <c r="V122" s="587"/>
      <c r="W122" s="587"/>
      <c r="X122" s="587"/>
      <c r="Y122" s="587"/>
      <c r="Z122" s="587"/>
      <c r="AA122" s="587"/>
      <c r="AB122" s="587"/>
      <c r="AC122" s="587"/>
      <c r="AD122" s="587"/>
      <c r="AE122" s="587"/>
      <c r="AF122" s="587"/>
      <c r="AG122" s="587"/>
      <c r="AH122" s="587"/>
      <c r="AI122" s="587"/>
      <c r="AJ122" s="587"/>
      <c r="AK122" s="587"/>
      <c r="AL122" s="587"/>
      <c r="AM122" s="587"/>
      <c r="AN122" s="587"/>
      <c r="AO122" s="587"/>
      <c r="AP122" s="587"/>
      <c r="AQ122" s="587"/>
      <c r="AR122" s="587"/>
      <c r="AS122" s="587"/>
      <c r="AT122" s="587"/>
      <c r="AU122" s="587"/>
      <c r="AV122" s="587"/>
      <c r="AW122" s="587"/>
      <c r="AX122" s="587"/>
      <c r="AY122" s="587"/>
      <c r="AZ122" s="587"/>
      <c r="BA122" s="587"/>
      <c r="BB122" s="587"/>
      <c r="BC122" s="587"/>
      <c r="BD122" s="587"/>
      <c r="BE122" s="587"/>
      <c r="BF122" s="587"/>
      <c r="BG122" s="658"/>
      <c r="BH122" s="587"/>
      <c r="BI122" s="587"/>
      <c r="BJ122" s="587"/>
      <c r="BK122" s="587"/>
      <c r="BL122" s="587"/>
      <c r="BM122" s="587"/>
      <c r="BN122" s="587"/>
      <c r="BO122" s="587"/>
      <c r="BP122" s="587"/>
      <c r="BQ122" s="587"/>
      <c r="BR122" s="587"/>
      <c r="BS122" s="587"/>
      <c r="BT122" s="587"/>
      <c r="BU122" s="587"/>
      <c r="BV122" s="666"/>
      <c r="BW122" s="3"/>
      <c r="BX122" s="3"/>
      <c r="BY122" s="3"/>
      <c r="BZ122" s="3"/>
      <c r="CA122" s="3"/>
      <c r="CB122" s="3"/>
      <c r="CC122" s="587"/>
      <c r="CD122" s="587"/>
      <c r="CE122" s="3"/>
      <c r="CF122" s="3"/>
      <c r="CG122" s="3"/>
      <c r="CH122" s="3"/>
      <c r="CI122" s="3"/>
      <c r="CJ122" s="3"/>
      <c r="CK122" s="3"/>
      <c r="CL122" s="3"/>
      <c r="CM122" s="3"/>
      <c r="CN122" s="6"/>
      <c r="CO122" s="855"/>
      <c r="CP122" s="855"/>
      <c r="CQ122" s="6"/>
      <c r="CR122" s="775"/>
      <c r="CS122" s="587"/>
      <c r="CU122" s="3"/>
      <c r="CV122" s="600"/>
      <c r="CX122" s="27"/>
      <c r="CY122" s="5"/>
      <c r="CZ122" s="6"/>
      <c r="DA122" s="587"/>
      <c r="DB122" s="933"/>
      <c r="DX122" s="600"/>
      <c r="DY122" s="587"/>
      <c r="DZ122" s="587"/>
      <c r="EA122" s="587"/>
      <c r="EB122" s="587"/>
      <c r="EC122" s="587"/>
      <c r="ED122" s="587"/>
      <c r="EE122" s="587"/>
    </row>
    <row r="123" spans="2:135">
      <c r="B123" s="734"/>
      <c r="C123" s="587"/>
      <c r="D123" s="660"/>
      <c r="E123" s="6"/>
      <c r="F123" s="505"/>
      <c r="G123" s="505"/>
      <c r="H123" s="505"/>
      <c r="I123" s="6"/>
      <c r="J123" s="6"/>
      <c r="K123" s="6"/>
      <c r="L123" s="6"/>
      <c r="M123" s="6"/>
      <c r="N123" s="6"/>
      <c r="O123" s="6"/>
      <c r="P123" s="6"/>
      <c r="Q123" s="6"/>
      <c r="R123" s="941"/>
      <c r="S123" s="587"/>
      <c r="T123" s="587"/>
      <c r="U123" s="587"/>
      <c r="V123" s="587"/>
      <c r="W123" s="587"/>
      <c r="X123" s="587"/>
      <c r="Y123" s="587"/>
      <c r="Z123" s="587"/>
      <c r="AA123" s="587"/>
      <c r="AB123" s="587"/>
      <c r="AC123" s="587"/>
      <c r="AD123" s="587"/>
      <c r="AE123" s="587"/>
      <c r="AF123" s="587"/>
      <c r="AG123" s="587"/>
      <c r="AH123" s="587"/>
      <c r="AI123" s="587"/>
      <c r="AJ123" s="587"/>
      <c r="AK123" s="587"/>
      <c r="AL123" s="587"/>
      <c r="AM123" s="587"/>
      <c r="AN123" s="587"/>
      <c r="AO123" s="587"/>
      <c r="AP123" s="587"/>
      <c r="AQ123" s="587"/>
      <c r="AR123" s="587"/>
      <c r="AS123" s="587"/>
      <c r="AT123" s="587"/>
      <c r="AU123" s="587"/>
      <c r="AV123" s="587"/>
      <c r="AW123" s="587"/>
      <c r="AX123" s="587"/>
      <c r="AY123" s="587"/>
      <c r="AZ123" s="587"/>
      <c r="BA123" s="587"/>
      <c r="BB123" s="587"/>
      <c r="BC123" s="587"/>
      <c r="BD123" s="587"/>
      <c r="BE123" s="587"/>
      <c r="BF123" s="587"/>
      <c r="BG123" s="658"/>
      <c r="BH123" s="587"/>
      <c r="BI123" s="587"/>
      <c r="BJ123" s="587"/>
      <c r="BK123" s="587"/>
      <c r="BL123" s="587"/>
      <c r="BM123" s="587"/>
      <c r="BN123" s="587"/>
      <c r="BO123" s="587"/>
      <c r="BP123" s="587"/>
      <c r="BQ123" s="587"/>
      <c r="BR123" s="587"/>
      <c r="BS123" s="587"/>
      <c r="BT123" s="587"/>
      <c r="BU123" s="587"/>
      <c r="BV123" s="666"/>
      <c r="BW123" s="3"/>
      <c r="BX123" s="3"/>
      <c r="BY123" s="3"/>
      <c r="BZ123" s="3"/>
      <c r="CA123" s="3"/>
      <c r="CB123" s="3"/>
      <c r="CC123" s="587"/>
      <c r="CD123" s="587"/>
      <c r="CE123" s="3"/>
      <c r="CF123" s="3"/>
      <c r="CG123" s="3"/>
      <c r="CH123" s="3"/>
      <c r="CI123" s="3"/>
      <c r="CJ123" s="3"/>
      <c r="CK123" s="3"/>
      <c r="CL123" s="3"/>
      <c r="CM123" s="3"/>
      <c r="CN123" s="6"/>
      <c r="CO123" s="855"/>
      <c r="CP123" s="855"/>
      <c r="CQ123" s="6"/>
      <c r="CR123" s="775"/>
      <c r="CS123" s="587"/>
      <c r="CU123" s="3"/>
      <c r="CV123" s="600"/>
      <c r="CX123" s="27"/>
      <c r="CY123" s="5"/>
      <c r="CZ123" s="6"/>
      <c r="DA123" s="587"/>
      <c r="DB123" s="933"/>
      <c r="DX123" s="600"/>
      <c r="DY123" s="587"/>
      <c r="DZ123" s="587"/>
      <c r="EA123" s="587"/>
      <c r="EB123" s="587"/>
      <c r="EC123" s="587"/>
      <c r="ED123" s="587"/>
      <c r="EE123" s="587"/>
    </row>
    <row r="124" spans="2:135">
      <c r="B124" s="734"/>
      <c r="C124" s="587"/>
      <c r="D124" s="660"/>
      <c r="E124" s="6"/>
      <c r="F124" s="505"/>
      <c r="G124" s="505"/>
      <c r="H124" s="505"/>
      <c r="I124" s="6"/>
      <c r="J124" s="6"/>
      <c r="K124" s="6"/>
      <c r="L124" s="6"/>
      <c r="M124" s="6"/>
      <c r="N124" s="6"/>
      <c r="O124" s="6"/>
      <c r="P124" s="6"/>
      <c r="Q124" s="6"/>
      <c r="R124" s="941"/>
      <c r="S124" s="587"/>
      <c r="T124" s="587"/>
      <c r="U124" s="587"/>
      <c r="V124" s="587"/>
      <c r="W124" s="587"/>
      <c r="X124" s="587"/>
      <c r="Y124" s="587"/>
      <c r="Z124" s="587"/>
      <c r="AA124" s="587"/>
      <c r="AB124" s="587"/>
      <c r="AC124" s="587"/>
      <c r="AD124" s="587"/>
      <c r="AE124" s="587"/>
      <c r="AF124" s="587"/>
      <c r="AG124" s="587"/>
      <c r="AH124" s="587"/>
      <c r="AI124" s="587"/>
      <c r="AJ124" s="587"/>
      <c r="AK124" s="587"/>
      <c r="AL124" s="587"/>
      <c r="AM124" s="587"/>
      <c r="AN124" s="587"/>
      <c r="AO124" s="587"/>
      <c r="AP124" s="587"/>
      <c r="AQ124" s="587"/>
      <c r="AR124" s="587"/>
      <c r="AS124" s="587"/>
      <c r="AT124" s="587"/>
      <c r="AU124" s="587"/>
      <c r="AV124" s="587"/>
      <c r="AW124" s="587"/>
      <c r="AX124" s="587"/>
      <c r="AY124" s="587"/>
      <c r="AZ124" s="587"/>
      <c r="BA124" s="587"/>
      <c r="BB124" s="587"/>
      <c r="BC124" s="587"/>
      <c r="BD124" s="587"/>
      <c r="BE124" s="587"/>
      <c r="BF124" s="587"/>
      <c r="BG124" s="658"/>
      <c r="BH124" s="587"/>
      <c r="BI124" s="587"/>
      <c r="BJ124" s="587"/>
      <c r="BK124" s="587"/>
      <c r="BL124" s="587"/>
      <c r="BM124" s="587"/>
      <c r="BN124" s="587"/>
      <c r="BO124" s="587"/>
      <c r="BP124" s="587"/>
      <c r="BQ124" s="587"/>
      <c r="BR124" s="587"/>
      <c r="BS124" s="587"/>
      <c r="BT124" s="587"/>
      <c r="BU124" s="587"/>
      <c r="BV124" s="666"/>
      <c r="BW124" s="3"/>
      <c r="BX124" s="3"/>
      <c r="BY124" s="3"/>
      <c r="BZ124" s="3"/>
      <c r="CA124" s="3"/>
      <c r="CB124" s="3"/>
      <c r="CC124" s="587"/>
      <c r="CD124" s="587"/>
      <c r="CE124" s="3"/>
      <c r="CF124" s="3"/>
      <c r="CG124" s="3"/>
      <c r="CH124" s="3"/>
      <c r="CI124" s="3"/>
      <c r="CJ124" s="3"/>
      <c r="CK124" s="3"/>
      <c r="CL124" s="3"/>
      <c r="CM124" s="3"/>
      <c r="CN124" s="6"/>
      <c r="CO124" s="855"/>
      <c r="CP124" s="855"/>
      <c r="CQ124" s="6"/>
      <c r="CR124" s="775"/>
      <c r="CS124" s="587"/>
      <c r="CU124" s="3"/>
      <c r="CV124" s="600"/>
      <c r="CX124" s="27"/>
      <c r="CY124" s="5"/>
      <c r="CZ124" s="6"/>
      <c r="DA124" s="587"/>
      <c r="DB124" s="933"/>
      <c r="DX124" s="600"/>
      <c r="DY124" s="587"/>
      <c r="DZ124" s="587"/>
      <c r="EA124" s="587"/>
      <c r="EB124" s="587"/>
      <c r="EC124" s="587"/>
      <c r="ED124" s="587"/>
      <c r="EE124" s="587"/>
    </row>
    <row r="125" spans="2:135">
      <c r="B125" s="734"/>
      <c r="C125" s="587"/>
      <c r="D125" s="660"/>
      <c r="E125" s="6"/>
      <c r="F125" s="505"/>
      <c r="G125" s="505"/>
      <c r="H125" s="505"/>
      <c r="I125" s="6"/>
      <c r="J125" s="6"/>
      <c r="K125" s="6"/>
      <c r="L125" s="6"/>
      <c r="M125" s="6"/>
      <c r="N125" s="6"/>
      <c r="O125" s="6"/>
      <c r="P125" s="6"/>
      <c r="Q125" s="6"/>
      <c r="R125" s="941"/>
      <c r="S125" s="587"/>
      <c r="T125" s="587"/>
      <c r="U125" s="587"/>
      <c r="V125" s="587"/>
      <c r="W125" s="587"/>
      <c r="X125" s="587"/>
      <c r="Y125" s="587"/>
      <c r="Z125" s="587"/>
      <c r="AA125" s="587"/>
      <c r="AB125" s="587"/>
      <c r="AC125" s="587"/>
      <c r="AD125" s="587"/>
      <c r="AE125" s="587"/>
      <c r="AF125" s="587"/>
      <c r="AG125" s="587"/>
      <c r="AH125" s="587"/>
      <c r="AI125" s="587"/>
      <c r="AJ125" s="587"/>
      <c r="AK125" s="587"/>
      <c r="AL125" s="587"/>
      <c r="AM125" s="587"/>
      <c r="AN125" s="587"/>
      <c r="AO125" s="587"/>
      <c r="AP125" s="587"/>
      <c r="AQ125" s="587"/>
      <c r="AR125" s="587"/>
      <c r="AS125" s="587"/>
      <c r="AT125" s="587"/>
      <c r="AU125" s="587"/>
      <c r="AV125" s="587"/>
      <c r="AW125" s="587"/>
      <c r="AX125" s="587"/>
      <c r="AY125" s="587"/>
      <c r="AZ125" s="587"/>
      <c r="BA125" s="587"/>
      <c r="BB125" s="587"/>
      <c r="BC125" s="587"/>
      <c r="BD125" s="587"/>
      <c r="BE125" s="587"/>
      <c r="BF125" s="587"/>
      <c r="BG125" s="658"/>
      <c r="BH125" s="587"/>
      <c r="BI125" s="587"/>
      <c r="BJ125" s="587"/>
      <c r="BK125" s="587"/>
      <c r="BL125" s="587"/>
      <c r="BM125" s="587"/>
      <c r="BN125" s="587"/>
      <c r="BO125" s="587"/>
      <c r="BP125" s="587"/>
      <c r="BQ125" s="587"/>
      <c r="BR125" s="587"/>
      <c r="BS125" s="587"/>
      <c r="BT125" s="587"/>
      <c r="BU125" s="587"/>
      <c r="BV125" s="666"/>
      <c r="BW125" s="3"/>
      <c r="BX125" s="3"/>
      <c r="BY125" s="3"/>
      <c r="BZ125" s="3"/>
      <c r="CA125" s="3"/>
      <c r="CB125" s="3"/>
      <c r="CC125" s="587"/>
      <c r="CD125" s="587"/>
      <c r="CE125" s="3"/>
      <c r="CF125" s="3"/>
      <c r="CG125" s="3"/>
      <c r="CH125" s="3"/>
      <c r="CI125" s="3"/>
      <c r="CJ125" s="3"/>
      <c r="CK125" s="3"/>
      <c r="CL125" s="3"/>
      <c r="CM125" s="3"/>
      <c r="CN125" s="6"/>
      <c r="CO125" s="855"/>
      <c r="CP125" s="855"/>
      <c r="CQ125" s="6"/>
      <c r="CR125" s="775"/>
      <c r="CS125" s="587"/>
      <c r="CU125" s="3"/>
      <c r="CV125" s="600"/>
      <c r="CX125" s="27"/>
      <c r="CY125" s="5"/>
      <c r="CZ125" s="6"/>
      <c r="DA125" s="587"/>
      <c r="DB125" s="933"/>
      <c r="DX125" s="600"/>
      <c r="DY125" s="587"/>
      <c r="DZ125" s="587"/>
      <c r="EA125" s="587"/>
      <c r="EB125" s="587"/>
      <c r="EC125" s="587"/>
      <c r="ED125" s="587"/>
      <c r="EE125" s="587"/>
    </row>
    <row r="126" spans="2:135">
      <c r="B126" s="1461" t="s">
        <v>82</v>
      </c>
      <c r="C126" s="1462"/>
      <c r="D126" s="981" t="s">
        <v>641</v>
      </c>
      <c r="E126" s="6"/>
      <c r="F126" s="505"/>
      <c r="G126" s="505"/>
      <c r="H126" s="505"/>
      <c r="I126" s="6"/>
      <c r="J126" s="6"/>
      <c r="K126" s="6"/>
      <c r="L126" s="6"/>
      <c r="M126" s="6"/>
      <c r="N126" s="6"/>
      <c r="O126" s="6"/>
      <c r="P126" s="6"/>
      <c r="Q126" s="6"/>
      <c r="R126" s="941"/>
      <c r="S126" s="587"/>
      <c r="T126" s="587"/>
      <c r="U126" s="587"/>
      <c r="V126" s="587"/>
      <c r="W126" s="587"/>
      <c r="X126" s="587"/>
      <c r="Y126" s="587"/>
      <c r="Z126" s="587"/>
      <c r="AA126" s="587"/>
      <c r="AB126" s="587"/>
      <c r="AC126" s="587"/>
      <c r="AD126" s="587"/>
      <c r="AE126" s="587"/>
      <c r="AF126" s="587"/>
      <c r="AG126" s="587"/>
      <c r="AH126" s="587"/>
      <c r="AI126" s="587"/>
      <c r="AJ126" s="587"/>
      <c r="AK126" s="587"/>
      <c r="AL126" s="587"/>
      <c r="AM126" s="587"/>
      <c r="AN126" s="587"/>
      <c r="AO126" s="587"/>
      <c r="AP126" s="587"/>
      <c r="AQ126" s="587"/>
      <c r="AR126" s="587"/>
      <c r="AS126" s="587"/>
      <c r="AT126" s="587"/>
      <c r="AU126" s="587"/>
      <c r="AV126" s="587"/>
      <c r="AW126" s="587"/>
      <c r="AX126" s="587"/>
      <c r="AY126" s="587"/>
      <c r="AZ126" s="587"/>
      <c r="BA126" s="587"/>
      <c r="BB126" s="587"/>
      <c r="BC126" s="587"/>
      <c r="BD126" s="587"/>
      <c r="BE126" s="587"/>
      <c r="BF126" s="587"/>
      <c r="BG126" s="658"/>
      <c r="BH126" s="587"/>
      <c r="BI126" s="587"/>
      <c r="BJ126" s="587"/>
      <c r="BK126" s="587"/>
      <c r="BL126" s="587"/>
      <c r="BM126" s="587"/>
      <c r="BN126" s="587"/>
      <c r="BO126" s="587"/>
      <c r="BP126" s="587"/>
      <c r="BQ126" s="587"/>
      <c r="BR126" s="587"/>
      <c r="BS126" s="587"/>
      <c r="BT126" s="587"/>
      <c r="BU126" s="982"/>
      <c r="BV126" s="671" t="s">
        <v>638</v>
      </c>
      <c r="BW126" s="860"/>
      <c r="BX126" s="848"/>
      <c r="BY126" s="848"/>
      <c r="BZ126" s="848"/>
      <c r="CA126" s="848"/>
      <c r="CB126" s="848"/>
      <c r="CC126" s="848"/>
      <c r="CD126" s="848"/>
      <c r="CE126" s="848"/>
      <c r="CF126" s="587"/>
      <c r="CG126" s="848"/>
      <c r="CH126" s="6"/>
      <c r="CI126" s="6"/>
      <c r="CJ126" s="505"/>
      <c r="CK126" s="505"/>
      <c r="CL126" s="505"/>
      <c r="CM126" s="6"/>
      <c r="CN126" s="6"/>
      <c r="CS126" s="1215"/>
      <c r="CW126" s="848"/>
      <c r="CX126" s="27"/>
      <c r="CY126" s="5"/>
      <c r="CZ126" s="6"/>
      <c r="DA126" s="587"/>
      <c r="DB126" s="933"/>
      <c r="DX126" s="600"/>
      <c r="DY126" s="587"/>
      <c r="DZ126" s="587"/>
      <c r="EA126" s="587"/>
      <c r="EB126" s="587"/>
      <c r="EC126" s="587"/>
      <c r="ED126" s="587"/>
      <c r="EE126" s="587"/>
    </row>
    <row r="127" spans="2:135">
      <c r="B127" s="734"/>
      <c r="C127" s="587"/>
      <c r="D127" s="660"/>
      <c r="E127" s="6"/>
      <c r="F127" s="505"/>
      <c r="G127" s="505"/>
      <c r="H127" s="505"/>
      <c r="I127" s="6"/>
      <c r="J127" s="6"/>
      <c r="K127" s="6"/>
      <c r="L127" s="6"/>
      <c r="M127" s="6"/>
      <c r="N127" s="6"/>
      <c r="O127" s="6"/>
      <c r="P127" s="6"/>
      <c r="Q127" s="6"/>
      <c r="R127" s="941"/>
      <c r="S127" s="587"/>
      <c r="T127" s="587"/>
      <c r="U127" s="587"/>
      <c r="V127" s="587"/>
      <c r="W127" s="587"/>
      <c r="X127" s="587"/>
      <c r="Y127" s="587"/>
      <c r="Z127" s="587"/>
      <c r="AA127" s="587"/>
      <c r="AB127" s="587"/>
      <c r="AC127" s="587"/>
      <c r="AD127" s="587"/>
      <c r="AE127" s="587"/>
      <c r="AF127" s="587"/>
      <c r="AG127" s="587"/>
      <c r="AH127" s="587"/>
      <c r="AI127" s="587"/>
      <c r="AJ127" s="587"/>
      <c r="AK127" s="587"/>
      <c r="AL127" s="587"/>
      <c r="AM127" s="587"/>
      <c r="AN127" s="587"/>
      <c r="AO127" s="587"/>
      <c r="AP127" s="587"/>
      <c r="AQ127" s="587"/>
      <c r="AR127" s="587"/>
      <c r="AS127" s="587"/>
      <c r="AT127" s="587"/>
      <c r="AU127" s="587"/>
      <c r="AV127" s="587"/>
      <c r="AW127" s="587"/>
      <c r="AX127" s="587"/>
      <c r="AY127" s="587"/>
      <c r="AZ127" s="587"/>
      <c r="BA127" s="587"/>
      <c r="BB127" s="587"/>
      <c r="BC127" s="587"/>
      <c r="BD127" s="587"/>
      <c r="BE127" s="587"/>
      <c r="BF127" s="587"/>
      <c r="BG127" s="658"/>
      <c r="BH127" s="587"/>
      <c r="BI127" s="587"/>
      <c r="BJ127" s="587"/>
      <c r="BK127" s="587"/>
      <c r="BL127" s="587"/>
      <c r="BM127" s="587"/>
      <c r="BN127" s="587"/>
      <c r="BO127" s="587"/>
      <c r="BP127" s="587"/>
      <c r="BQ127" s="587"/>
      <c r="BR127" s="587"/>
      <c r="BS127" s="587"/>
      <c r="BT127" s="587"/>
      <c r="BU127" s="587"/>
      <c r="BV127" s="859" t="s">
        <v>637</v>
      </c>
      <c r="BW127" s="860"/>
      <c r="BX127" s="848"/>
      <c r="BY127" s="848"/>
      <c r="BZ127" s="848"/>
      <c r="CA127" s="848"/>
      <c r="CB127" s="848"/>
      <c r="CC127" s="848"/>
      <c r="CD127" s="848"/>
      <c r="CE127" s="848"/>
      <c r="CF127" s="587"/>
      <c r="CG127" s="848"/>
      <c r="CH127" s="6"/>
      <c r="CI127" s="6"/>
      <c r="CJ127" s="505"/>
      <c r="CK127" s="505"/>
      <c r="CL127" s="505"/>
      <c r="CM127" s="6"/>
      <c r="CN127" s="6"/>
      <c r="CS127" s="1215"/>
      <c r="CW127" s="848"/>
      <c r="CX127" s="27"/>
      <c r="CY127" s="5"/>
      <c r="CZ127" s="6"/>
      <c r="DA127" s="587"/>
      <c r="DB127" s="933"/>
      <c r="DX127" s="600"/>
      <c r="DY127" s="587"/>
      <c r="DZ127" s="587"/>
      <c r="EA127" s="587"/>
      <c r="EB127" s="587"/>
      <c r="EC127" s="587"/>
      <c r="ED127" s="587"/>
      <c r="EE127" s="587"/>
    </row>
    <row r="128" spans="2:135">
      <c r="B128" s="734"/>
      <c r="C128" s="587"/>
      <c r="D128" s="660"/>
      <c r="E128" s="6"/>
      <c r="F128" s="505"/>
      <c r="G128" s="505"/>
      <c r="H128" s="505"/>
      <c r="I128" s="6"/>
      <c r="J128" s="6"/>
      <c r="K128" s="6"/>
      <c r="L128" s="6"/>
      <c r="M128" s="6"/>
      <c r="N128" s="6"/>
      <c r="O128" s="6"/>
      <c r="P128" s="6"/>
      <c r="Q128" s="6"/>
      <c r="R128" s="941"/>
      <c r="S128" s="587"/>
      <c r="T128" s="587"/>
      <c r="U128" s="587"/>
      <c r="V128" s="587"/>
      <c r="W128" s="587"/>
      <c r="X128" s="587"/>
      <c r="Y128" s="587"/>
      <c r="Z128" s="587"/>
      <c r="AA128" s="587"/>
      <c r="AB128" s="587"/>
      <c r="AC128" s="587"/>
      <c r="AD128" s="587"/>
      <c r="AE128" s="587"/>
      <c r="AF128" s="587"/>
      <c r="AG128" s="587"/>
      <c r="AH128" s="587"/>
      <c r="AI128" s="587"/>
      <c r="AJ128" s="587"/>
      <c r="AK128" s="587"/>
      <c r="AL128" s="587"/>
      <c r="AM128" s="587"/>
      <c r="AN128" s="587"/>
      <c r="AO128" s="587"/>
      <c r="AP128" s="587"/>
      <c r="AQ128" s="587"/>
      <c r="AR128" s="587"/>
      <c r="AS128" s="587"/>
      <c r="AT128" s="587"/>
      <c r="AU128" s="587"/>
      <c r="AV128" s="587"/>
      <c r="AW128" s="587"/>
      <c r="AX128" s="587"/>
      <c r="AY128" s="587"/>
      <c r="AZ128" s="587"/>
      <c r="BA128" s="587"/>
      <c r="BB128" s="587"/>
      <c r="BC128" s="587"/>
      <c r="BD128" s="587"/>
      <c r="BE128" s="587"/>
      <c r="BF128" s="587"/>
      <c r="BG128" s="658"/>
      <c r="BH128" s="587"/>
      <c r="BI128" s="587"/>
      <c r="BJ128" s="587"/>
      <c r="BK128" s="587"/>
      <c r="BL128" s="587"/>
      <c r="BM128" s="587"/>
      <c r="BN128" s="587"/>
      <c r="BO128" s="587"/>
      <c r="BP128" s="587"/>
      <c r="BQ128" s="587"/>
      <c r="BR128" s="587"/>
      <c r="BS128" s="587"/>
      <c r="BT128" s="587"/>
      <c r="BU128" s="587"/>
      <c r="BV128" s="886"/>
      <c r="BW128" s="860" t="s">
        <v>815</v>
      </c>
      <c r="BX128" s="848"/>
      <c r="BY128" s="848"/>
      <c r="BZ128" s="848"/>
      <c r="CA128" s="848"/>
      <c r="CB128" s="848"/>
      <c r="CC128" s="848"/>
      <c r="CD128" s="848"/>
      <c r="CE128" s="848"/>
      <c r="CF128" s="587"/>
      <c r="CG128" s="848"/>
      <c r="CH128" s="6"/>
      <c r="CI128" s="6"/>
      <c r="CJ128" s="505"/>
      <c r="CK128" s="505"/>
      <c r="CL128" s="505"/>
      <c r="CM128" s="6"/>
      <c r="CN128" s="6"/>
      <c r="CS128" s="1215"/>
      <c r="CW128" s="848"/>
      <c r="CX128" s="27"/>
      <c r="CY128" s="5"/>
      <c r="CZ128" s="6"/>
      <c r="DA128" s="587"/>
      <c r="DB128" s="933"/>
      <c r="DX128" s="600"/>
      <c r="DY128" s="587"/>
      <c r="DZ128" s="587"/>
      <c r="EA128" s="587"/>
      <c r="EB128" s="587"/>
      <c r="EC128" s="587"/>
      <c r="ED128" s="587"/>
      <c r="EE128" s="587"/>
    </row>
    <row r="129" spans="2:135">
      <c r="B129" s="734"/>
      <c r="C129" s="587"/>
      <c r="D129" s="660"/>
      <c r="E129" s="6"/>
      <c r="F129" s="505"/>
      <c r="G129" s="505"/>
      <c r="H129" s="505"/>
      <c r="I129" s="6"/>
      <c r="J129" s="6"/>
      <c r="K129" s="6"/>
      <c r="L129" s="6"/>
      <c r="M129" s="6"/>
      <c r="N129" s="6"/>
      <c r="O129" s="6"/>
      <c r="P129" s="6"/>
      <c r="Q129" s="6"/>
      <c r="R129" s="941"/>
      <c r="S129" s="587"/>
      <c r="T129" s="587"/>
      <c r="U129" s="587"/>
      <c r="V129" s="587"/>
      <c r="W129" s="587"/>
      <c r="X129" s="587"/>
      <c r="Y129" s="587"/>
      <c r="Z129" s="587"/>
      <c r="AA129" s="587"/>
      <c r="AB129" s="587"/>
      <c r="AC129" s="587"/>
      <c r="AD129" s="587"/>
      <c r="AE129" s="587"/>
      <c r="AF129" s="587"/>
      <c r="AG129" s="587"/>
      <c r="AH129" s="587"/>
      <c r="AI129" s="587"/>
      <c r="AJ129" s="587"/>
      <c r="AK129" s="587"/>
      <c r="AL129" s="587"/>
      <c r="AM129" s="587"/>
      <c r="AN129" s="587"/>
      <c r="AO129" s="587"/>
      <c r="AP129" s="587"/>
      <c r="AQ129" s="587"/>
      <c r="AR129" s="587"/>
      <c r="AS129" s="587"/>
      <c r="AT129" s="587"/>
      <c r="AU129" s="587"/>
      <c r="AV129" s="587"/>
      <c r="AW129" s="587"/>
      <c r="AX129" s="587"/>
      <c r="AY129" s="587"/>
      <c r="AZ129" s="587"/>
      <c r="BA129" s="587"/>
      <c r="BB129" s="587"/>
      <c r="BC129" s="587"/>
      <c r="BD129" s="587"/>
      <c r="BE129" s="587"/>
      <c r="BF129" s="587"/>
      <c r="BG129" s="658"/>
      <c r="BH129" s="587"/>
      <c r="BI129" s="587"/>
      <c r="BJ129" s="587"/>
      <c r="BK129" s="587"/>
      <c r="BL129" s="587"/>
      <c r="BM129" s="587"/>
      <c r="BN129" s="587"/>
      <c r="BO129" s="587"/>
      <c r="BP129" s="587"/>
      <c r="BQ129" s="587"/>
      <c r="BR129" s="587"/>
      <c r="BS129" s="587"/>
      <c r="BT129" s="587"/>
      <c r="BU129" s="587"/>
      <c r="BV129" s="886"/>
      <c r="BX129" s="848" t="s">
        <v>746</v>
      </c>
      <c r="BY129" s="848"/>
      <c r="BZ129" s="848"/>
      <c r="CA129" s="848"/>
      <c r="CB129" s="848"/>
      <c r="CC129" s="848"/>
      <c r="CD129" s="848"/>
      <c r="CE129" s="848"/>
      <c r="CF129" s="587"/>
      <c r="CG129" s="848"/>
      <c r="CH129" s="6"/>
      <c r="CI129" s="6"/>
      <c r="CJ129" s="505"/>
      <c r="CK129" s="505"/>
      <c r="CL129" s="505"/>
      <c r="CM129" s="6"/>
      <c r="CN129" s="6"/>
      <c r="CS129" s="1215"/>
      <c r="CW129" s="848"/>
      <c r="CX129" s="27"/>
      <c r="CY129" s="5"/>
      <c r="CZ129" s="6"/>
      <c r="DA129" s="587"/>
      <c r="DB129" s="933"/>
      <c r="DX129" s="600"/>
      <c r="DY129" s="587"/>
      <c r="DZ129" s="587"/>
      <c r="EA129" s="587"/>
      <c r="EB129" s="587"/>
      <c r="EC129" s="587"/>
      <c r="ED129" s="587"/>
      <c r="EE129" s="587"/>
    </row>
    <row r="130" spans="2:135">
      <c r="B130" s="734"/>
      <c r="C130" s="587"/>
      <c r="D130" s="660"/>
      <c r="E130" s="6"/>
      <c r="F130" s="505"/>
      <c r="G130" s="505"/>
      <c r="H130" s="505"/>
      <c r="I130" s="6"/>
      <c r="J130" s="6"/>
      <c r="K130" s="6"/>
      <c r="L130" s="6"/>
      <c r="M130" s="6"/>
      <c r="N130" s="6"/>
      <c r="O130" s="6"/>
      <c r="P130" s="6"/>
      <c r="Q130" s="6"/>
      <c r="R130" s="941"/>
      <c r="S130" s="587"/>
      <c r="T130" s="587"/>
      <c r="U130" s="587"/>
      <c r="V130" s="587"/>
      <c r="W130" s="587"/>
      <c r="X130" s="587"/>
      <c r="Y130" s="587"/>
      <c r="Z130" s="587"/>
      <c r="AA130" s="587"/>
      <c r="AB130" s="587"/>
      <c r="AC130" s="587"/>
      <c r="AD130" s="587"/>
      <c r="AE130" s="587"/>
      <c r="AF130" s="587"/>
      <c r="AG130" s="587"/>
      <c r="AH130" s="587"/>
      <c r="AI130" s="587"/>
      <c r="AJ130" s="587"/>
      <c r="AK130" s="587"/>
      <c r="AL130" s="587"/>
      <c r="AM130" s="587"/>
      <c r="AN130" s="587"/>
      <c r="AO130" s="587"/>
      <c r="AP130" s="587"/>
      <c r="AQ130" s="587"/>
      <c r="AR130" s="587"/>
      <c r="AS130" s="587"/>
      <c r="AT130" s="587"/>
      <c r="AU130" s="587"/>
      <c r="AV130" s="587"/>
      <c r="AW130" s="587"/>
      <c r="AX130" s="587"/>
      <c r="AY130" s="587"/>
      <c r="AZ130" s="587"/>
      <c r="BA130" s="587"/>
      <c r="BB130" s="587"/>
      <c r="BC130" s="587"/>
      <c r="BD130" s="587"/>
      <c r="BE130" s="587"/>
      <c r="BF130" s="587"/>
      <c r="BG130" s="658"/>
      <c r="BH130" s="587"/>
      <c r="BI130" s="587"/>
      <c r="BJ130" s="587"/>
      <c r="BK130" s="587"/>
      <c r="BL130" s="587"/>
      <c r="BM130" s="587"/>
      <c r="BN130" s="587"/>
      <c r="BO130" s="587"/>
      <c r="BP130" s="587"/>
      <c r="BQ130" s="587"/>
      <c r="BR130" s="587"/>
      <c r="BS130" s="587"/>
      <c r="BT130" s="587"/>
      <c r="BU130" s="587"/>
      <c r="BV130" s="886"/>
      <c r="BW130" s="860"/>
      <c r="BX130" s="860" t="s">
        <v>744</v>
      </c>
      <c r="CS130" s="1215"/>
      <c r="CW130" s="848"/>
      <c r="CX130" s="27"/>
      <c r="CY130" s="5"/>
      <c r="CZ130" s="6"/>
      <c r="DA130" s="587"/>
      <c r="DB130" s="933"/>
      <c r="DX130" s="600"/>
      <c r="DY130" s="587"/>
      <c r="DZ130" s="587"/>
      <c r="EA130" s="587"/>
      <c r="EB130" s="587"/>
      <c r="EC130" s="587"/>
      <c r="ED130" s="587"/>
      <c r="EE130" s="587"/>
    </row>
    <row r="131" spans="2:135">
      <c r="B131" s="734"/>
      <c r="C131" s="587"/>
      <c r="D131" s="660"/>
      <c r="E131" s="6"/>
      <c r="F131" s="505"/>
      <c r="G131" s="505"/>
      <c r="H131" s="505"/>
      <c r="I131" s="6"/>
      <c r="J131" s="6"/>
      <c r="K131" s="6"/>
      <c r="L131" s="6"/>
      <c r="M131" s="6"/>
      <c r="N131" s="6"/>
      <c r="O131" s="6"/>
      <c r="P131" s="6"/>
      <c r="Q131" s="6"/>
      <c r="R131" s="941"/>
      <c r="S131" s="587"/>
      <c r="T131" s="587"/>
      <c r="U131" s="587"/>
      <c r="V131" s="587"/>
      <c r="W131" s="587"/>
      <c r="X131" s="587"/>
      <c r="Y131" s="587"/>
      <c r="Z131" s="587"/>
      <c r="AA131" s="587"/>
      <c r="AB131" s="587"/>
      <c r="AC131" s="587"/>
      <c r="AD131" s="587"/>
      <c r="AE131" s="587"/>
      <c r="AF131" s="587"/>
      <c r="AG131" s="587"/>
      <c r="AH131" s="587"/>
      <c r="AI131" s="587"/>
      <c r="AJ131" s="587"/>
      <c r="AK131" s="587"/>
      <c r="AL131" s="587"/>
      <c r="AM131" s="587"/>
      <c r="AN131" s="587"/>
      <c r="AO131" s="587"/>
      <c r="AP131" s="587"/>
      <c r="AQ131" s="587"/>
      <c r="AR131" s="587"/>
      <c r="AS131" s="587"/>
      <c r="AT131" s="587"/>
      <c r="AU131" s="587"/>
      <c r="AV131" s="587"/>
      <c r="AW131" s="587"/>
      <c r="AX131" s="587"/>
      <c r="AY131" s="587"/>
      <c r="AZ131" s="587"/>
      <c r="BA131" s="587"/>
      <c r="BB131" s="587"/>
      <c r="BC131" s="587"/>
      <c r="BD131" s="587"/>
      <c r="BE131" s="587"/>
      <c r="BF131" s="587"/>
      <c r="BG131" s="658"/>
      <c r="BH131" s="587"/>
      <c r="BI131" s="587"/>
      <c r="BJ131" s="587"/>
      <c r="BK131" s="587"/>
      <c r="BL131" s="587"/>
      <c r="BM131" s="587"/>
      <c r="BN131" s="587"/>
      <c r="BO131" s="587"/>
      <c r="BP131" s="587"/>
      <c r="BQ131" s="587"/>
      <c r="BR131" s="587"/>
      <c r="BS131" s="587"/>
      <c r="BT131" s="587"/>
      <c r="BU131" s="587"/>
      <c r="BV131" s="886"/>
      <c r="BX131" s="15" t="s">
        <v>745</v>
      </c>
      <c r="BY131" s="848"/>
      <c r="BZ131" s="848"/>
      <c r="CA131" s="848"/>
      <c r="CB131" s="848"/>
      <c r="CC131" s="848"/>
      <c r="CD131" s="848"/>
      <c r="CE131" s="848"/>
      <c r="CF131" s="587"/>
      <c r="CG131" s="848"/>
      <c r="CH131" s="6"/>
      <c r="CI131" s="6"/>
      <c r="CJ131" s="505"/>
      <c r="CK131" s="505"/>
      <c r="CL131" s="505"/>
      <c r="CM131" s="6"/>
      <c r="CN131" s="6"/>
      <c r="CS131" s="1215"/>
      <c r="CW131" s="848"/>
      <c r="CX131" s="27"/>
      <c r="CY131" s="5"/>
      <c r="CZ131" s="6"/>
      <c r="DA131" s="587"/>
      <c r="DB131" s="933"/>
      <c r="DX131" s="600"/>
      <c r="DY131" s="587"/>
      <c r="DZ131" s="587"/>
      <c r="EA131" s="587"/>
      <c r="EB131" s="587"/>
      <c r="EC131" s="587"/>
      <c r="ED131" s="587"/>
      <c r="EE131" s="587"/>
    </row>
    <row r="132" spans="2:135">
      <c r="B132" s="734"/>
      <c r="C132" s="587"/>
      <c r="D132" s="660"/>
      <c r="E132" s="6"/>
      <c r="F132" s="505"/>
      <c r="G132" s="505"/>
      <c r="H132" s="505"/>
      <c r="I132" s="6"/>
      <c r="J132" s="6"/>
      <c r="K132" s="6"/>
      <c r="L132" s="6"/>
      <c r="M132" s="6"/>
      <c r="N132" s="6"/>
      <c r="O132" s="6"/>
      <c r="P132" s="6"/>
      <c r="Q132" s="6"/>
      <c r="R132" s="941"/>
      <c r="S132" s="587"/>
      <c r="T132" s="587"/>
      <c r="U132" s="587"/>
      <c r="V132" s="587"/>
      <c r="W132" s="587"/>
      <c r="X132" s="587"/>
      <c r="Y132" s="587"/>
      <c r="Z132" s="587"/>
      <c r="AA132" s="587"/>
      <c r="AB132" s="587"/>
      <c r="AC132" s="587"/>
      <c r="AD132" s="587"/>
      <c r="AE132" s="587"/>
      <c r="AF132" s="587"/>
      <c r="AG132" s="587"/>
      <c r="AH132" s="587"/>
      <c r="AI132" s="587"/>
      <c r="AJ132" s="587"/>
      <c r="AK132" s="587"/>
      <c r="AL132" s="587"/>
      <c r="AM132" s="587"/>
      <c r="AN132" s="587"/>
      <c r="AO132" s="587"/>
      <c r="AP132" s="587"/>
      <c r="AQ132" s="587"/>
      <c r="AR132" s="587"/>
      <c r="AS132" s="587"/>
      <c r="AT132" s="587"/>
      <c r="AU132" s="587"/>
      <c r="AV132" s="587"/>
      <c r="AW132" s="587"/>
      <c r="AX132" s="587"/>
      <c r="AY132" s="587"/>
      <c r="AZ132" s="587"/>
      <c r="BA132" s="587"/>
      <c r="BB132" s="587"/>
      <c r="BC132" s="587"/>
      <c r="BD132" s="587"/>
      <c r="BE132" s="587"/>
      <c r="BF132" s="587"/>
      <c r="BG132" s="658"/>
      <c r="BH132" s="587"/>
      <c r="BI132" s="587"/>
      <c r="BJ132" s="587"/>
      <c r="BK132" s="587"/>
      <c r="BL132" s="587"/>
      <c r="BM132" s="587"/>
      <c r="BN132" s="587"/>
      <c r="BO132" s="587"/>
      <c r="BP132" s="587"/>
      <c r="BQ132" s="587"/>
      <c r="BR132" s="587"/>
      <c r="BS132" s="587"/>
      <c r="BT132" s="587"/>
      <c r="BU132" s="587"/>
      <c r="BV132" s="886"/>
      <c r="BX132" s="848" t="s">
        <v>685</v>
      </c>
      <c r="BZ132" s="848"/>
      <c r="CA132" s="848"/>
      <c r="CB132" s="848"/>
      <c r="CC132" s="848"/>
      <c r="CD132" s="848"/>
      <c r="CE132" s="848"/>
      <c r="CF132" s="587"/>
      <c r="CG132" s="848"/>
      <c r="CH132" s="6"/>
      <c r="CI132" s="6"/>
      <c r="CJ132" s="505"/>
      <c r="CK132" s="505"/>
      <c r="CL132" s="505"/>
      <c r="CM132" s="6"/>
      <c r="CN132" s="6"/>
      <c r="CS132" s="1215"/>
      <c r="CW132" s="848"/>
      <c r="CX132" s="27"/>
      <c r="CY132" s="5"/>
      <c r="CZ132" s="6"/>
      <c r="DA132" s="587"/>
      <c r="DB132" s="933"/>
      <c r="DX132" s="600"/>
      <c r="DY132" s="587"/>
      <c r="DZ132" s="587"/>
      <c r="EA132" s="587"/>
      <c r="EB132" s="587"/>
      <c r="EC132" s="587"/>
      <c r="ED132" s="587"/>
      <c r="EE132" s="587"/>
    </row>
    <row r="133" spans="2:135">
      <c r="B133" s="734"/>
      <c r="C133" s="587"/>
      <c r="D133" s="660"/>
      <c r="E133" s="6"/>
      <c r="F133" s="505"/>
      <c r="G133" s="505"/>
      <c r="H133" s="505"/>
      <c r="I133" s="6"/>
      <c r="J133" s="6"/>
      <c r="K133" s="6"/>
      <c r="L133" s="6"/>
      <c r="M133" s="6"/>
      <c r="N133" s="6"/>
      <c r="O133" s="6"/>
      <c r="P133" s="6"/>
      <c r="Q133" s="6"/>
      <c r="R133" s="941"/>
      <c r="S133" s="587"/>
      <c r="T133" s="587"/>
      <c r="U133" s="587"/>
      <c r="V133" s="587"/>
      <c r="W133" s="587"/>
      <c r="X133" s="587"/>
      <c r="Y133" s="587"/>
      <c r="Z133" s="587"/>
      <c r="AA133" s="587"/>
      <c r="AB133" s="587"/>
      <c r="AC133" s="587"/>
      <c r="AD133" s="587"/>
      <c r="AE133" s="587"/>
      <c r="AF133" s="587"/>
      <c r="AG133" s="587"/>
      <c r="AH133" s="587"/>
      <c r="AI133" s="587"/>
      <c r="AJ133" s="587"/>
      <c r="AK133" s="587"/>
      <c r="AL133" s="587"/>
      <c r="AM133" s="587"/>
      <c r="AN133" s="587"/>
      <c r="AO133" s="587"/>
      <c r="AP133" s="587"/>
      <c r="AQ133" s="587"/>
      <c r="AR133" s="587"/>
      <c r="AS133" s="587"/>
      <c r="AT133" s="587"/>
      <c r="AU133" s="587"/>
      <c r="AV133" s="587"/>
      <c r="AW133" s="587"/>
      <c r="AX133" s="587"/>
      <c r="AY133" s="587"/>
      <c r="AZ133" s="587"/>
      <c r="BA133" s="587"/>
      <c r="BB133" s="587"/>
      <c r="BC133" s="587"/>
      <c r="BD133" s="587"/>
      <c r="BE133" s="587"/>
      <c r="BF133" s="587"/>
      <c r="BG133" s="658"/>
      <c r="BH133" s="587"/>
      <c r="BI133" s="587"/>
      <c r="BJ133" s="587"/>
      <c r="BK133" s="587"/>
      <c r="BL133" s="587"/>
      <c r="BM133" s="587"/>
      <c r="BN133" s="587"/>
      <c r="BO133" s="587"/>
      <c r="BP133" s="587"/>
      <c r="BQ133" s="587"/>
      <c r="BR133" s="587"/>
      <c r="BS133" s="587"/>
      <c r="BT133" s="587"/>
      <c r="BU133" s="587"/>
      <c r="BV133" s="886"/>
      <c r="BW133" s="860"/>
      <c r="BY133" s="15" t="s">
        <v>747</v>
      </c>
      <c r="CJ133" s="986" t="s">
        <v>664</v>
      </c>
      <c r="CL133" s="835" t="s">
        <v>748</v>
      </c>
      <c r="CS133" s="1215"/>
      <c r="CW133" s="848"/>
      <c r="CX133" s="27"/>
      <c r="CY133" s="5"/>
      <c r="CZ133" s="6"/>
      <c r="DA133" s="587"/>
      <c r="DB133" s="933"/>
      <c r="DX133" s="600"/>
      <c r="DY133" s="587"/>
      <c r="DZ133" s="587"/>
      <c r="EA133" s="587"/>
      <c r="EB133" s="587"/>
      <c r="EC133" s="587"/>
      <c r="ED133" s="587"/>
      <c r="EE133" s="587"/>
    </row>
    <row r="134" spans="2:135">
      <c r="B134" s="734"/>
      <c r="C134" s="587"/>
      <c r="D134" s="660"/>
      <c r="E134" s="6"/>
      <c r="F134" s="505"/>
      <c r="G134" s="505"/>
      <c r="H134" s="505"/>
      <c r="I134" s="6"/>
      <c r="J134" s="6"/>
      <c r="K134" s="6"/>
      <c r="L134" s="6"/>
      <c r="M134" s="6"/>
      <c r="N134" s="6"/>
      <c r="O134" s="6"/>
      <c r="P134" s="6"/>
      <c r="Q134" s="6"/>
      <c r="R134" s="941"/>
      <c r="S134" s="587"/>
      <c r="T134" s="587"/>
      <c r="U134" s="587"/>
      <c r="V134" s="587"/>
      <c r="W134" s="587"/>
      <c r="X134" s="587"/>
      <c r="Y134" s="587"/>
      <c r="Z134" s="587"/>
      <c r="AA134" s="587"/>
      <c r="AB134" s="587"/>
      <c r="AC134" s="587"/>
      <c r="AD134" s="587"/>
      <c r="AE134" s="587"/>
      <c r="AF134" s="587"/>
      <c r="AG134" s="587"/>
      <c r="AH134" s="587"/>
      <c r="AI134" s="587"/>
      <c r="AJ134" s="587"/>
      <c r="AK134" s="587"/>
      <c r="AL134" s="587"/>
      <c r="AM134" s="587"/>
      <c r="AN134" s="587"/>
      <c r="AO134" s="587"/>
      <c r="AP134" s="587"/>
      <c r="AQ134" s="587"/>
      <c r="AR134" s="587"/>
      <c r="AS134" s="587"/>
      <c r="AT134" s="587"/>
      <c r="AU134" s="587"/>
      <c r="AV134" s="587"/>
      <c r="AW134" s="587"/>
      <c r="AX134" s="587"/>
      <c r="AY134" s="587"/>
      <c r="AZ134" s="587"/>
      <c r="BA134" s="587"/>
      <c r="BB134" s="587"/>
      <c r="BC134" s="587"/>
      <c r="BD134" s="587"/>
      <c r="BE134" s="587"/>
      <c r="BF134" s="587"/>
      <c r="BG134" s="658"/>
      <c r="BH134" s="587"/>
      <c r="BI134" s="587"/>
      <c r="BJ134" s="587"/>
      <c r="BK134" s="587"/>
      <c r="BL134" s="587"/>
      <c r="BM134" s="587"/>
      <c r="BN134" s="587"/>
      <c r="BO134" s="587"/>
      <c r="BP134" s="587"/>
      <c r="BQ134" s="587"/>
      <c r="BR134" s="587"/>
      <c r="BS134" s="587"/>
      <c r="BT134" s="587"/>
      <c r="BU134" s="587"/>
      <c r="BV134" s="886"/>
      <c r="BW134" s="860"/>
      <c r="BY134" s="667" t="s">
        <v>597</v>
      </c>
      <c r="BZ134" s="985"/>
      <c r="CA134" s="985"/>
      <c r="CB134" s="985"/>
      <c r="CC134" s="985"/>
      <c r="CD134" s="985"/>
      <c r="CE134" s="985"/>
      <c r="CF134" s="985"/>
      <c r="CG134" s="985"/>
      <c r="CH134" s="985"/>
      <c r="CI134" s="985"/>
      <c r="CJ134" s="986" t="s">
        <v>664</v>
      </c>
      <c r="CK134" s="985"/>
      <c r="CL134" s="987" t="s">
        <v>665</v>
      </c>
      <c r="CN134" s="6"/>
      <c r="CO134" s="986"/>
      <c r="CS134" s="1215"/>
      <c r="CW134" s="848"/>
      <c r="CX134" s="27"/>
      <c r="CY134" s="5"/>
      <c r="CZ134" s="6"/>
      <c r="DA134" s="587"/>
      <c r="DB134" s="933"/>
      <c r="DX134" s="600"/>
      <c r="DY134" s="587"/>
      <c r="DZ134" s="587"/>
      <c r="EA134" s="587"/>
      <c r="EB134" s="587"/>
      <c r="EC134" s="587"/>
      <c r="ED134" s="587"/>
      <c r="EE134" s="587"/>
    </row>
    <row r="135" spans="2:135">
      <c r="B135" s="734"/>
      <c r="C135" s="587"/>
      <c r="D135" s="660"/>
      <c r="E135" s="6"/>
      <c r="F135" s="505"/>
      <c r="G135" s="505"/>
      <c r="H135" s="505"/>
      <c r="I135" s="6"/>
      <c r="J135" s="6"/>
      <c r="K135" s="6"/>
      <c r="L135" s="6"/>
      <c r="M135" s="6"/>
      <c r="N135" s="6"/>
      <c r="O135" s="6"/>
      <c r="P135" s="6"/>
      <c r="Q135" s="6"/>
      <c r="R135" s="941"/>
      <c r="S135" s="587"/>
      <c r="T135" s="587"/>
      <c r="U135" s="587"/>
      <c r="V135" s="587"/>
      <c r="W135" s="587"/>
      <c r="X135" s="587"/>
      <c r="Y135" s="587"/>
      <c r="Z135" s="587"/>
      <c r="AA135" s="587"/>
      <c r="AB135" s="587"/>
      <c r="AC135" s="587"/>
      <c r="AD135" s="587"/>
      <c r="AE135" s="587"/>
      <c r="AF135" s="587"/>
      <c r="AG135" s="587"/>
      <c r="AH135" s="587"/>
      <c r="AI135" s="587"/>
      <c r="AJ135" s="587"/>
      <c r="AK135" s="587"/>
      <c r="AL135" s="587"/>
      <c r="AM135" s="587"/>
      <c r="AN135" s="587"/>
      <c r="AO135" s="587"/>
      <c r="AP135" s="587"/>
      <c r="AQ135" s="587"/>
      <c r="AR135" s="587"/>
      <c r="AS135" s="587"/>
      <c r="AT135" s="587"/>
      <c r="AU135" s="587"/>
      <c r="AV135" s="587"/>
      <c r="AW135" s="587"/>
      <c r="AX135" s="587"/>
      <c r="AY135" s="587"/>
      <c r="AZ135" s="587"/>
      <c r="BA135" s="587"/>
      <c r="BB135" s="587"/>
      <c r="BC135" s="587"/>
      <c r="BD135" s="587"/>
      <c r="BE135" s="587"/>
      <c r="BF135" s="587"/>
      <c r="BG135" s="658"/>
      <c r="BH135" s="587"/>
      <c r="BI135" s="587"/>
      <c r="BJ135" s="587"/>
      <c r="BK135" s="587"/>
      <c r="BL135" s="587"/>
      <c r="BM135" s="587"/>
      <c r="BN135" s="587"/>
      <c r="BO135" s="587"/>
      <c r="BP135" s="587"/>
      <c r="BQ135" s="587"/>
      <c r="BR135" s="587"/>
      <c r="BS135" s="587"/>
      <c r="BT135" s="587"/>
      <c r="BU135" s="587"/>
      <c r="BV135" s="886"/>
      <c r="BW135" s="860"/>
      <c r="BY135" s="667" t="s">
        <v>303</v>
      </c>
      <c r="BZ135" s="985"/>
      <c r="CA135" s="985"/>
      <c r="CB135" s="985"/>
      <c r="CC135" s="985"/>
      <c r="CD135" s="985"/>
      <c r="CE135" s="985"/>
      <c r="CF135" s="985"/>
      <c r="CG135" s="985"/>
      <c r="CH135" s="985"/>
      <c r="CI135" s="985"/>
      <c r="CJ135" s="986" t="s">
        <v>664</v>
      </c>
      <c r="CK135" s="985"/>
      <c r="CL135" s="987" t="s">
        <v>666</v>
      </c>
      <c r="CO135" s="986"/>
      <c r="CS135" s="1215"/>
      <c r="CW135" s="848"/>
      <c r="CX135" s="27"/>
      <c r="CY135" s="5"/>
      <c r="CZ135" s="6"/>
      <c r="DA135" s="587"/>
      <c r="DB135" s="933"/>
      <c r="DX135" s="600"/>
      <c r="DY135" s="587"/>
      <c r="DZ135" s="587"/>
      <c r="EA135" s="587"/>
      <c r="EB135" s="587"/>
      <c r="EC135" s="587"/>
      <c r="ED135" s="587"/>
      <c r="EE135" s="587"/>
    </row>
    <row r="136" spans="2:135">
      <c r="B136" s="734"/>
      <c r="C136" s="587"/>
      <c r="D136" s="660"/>
      <c r="E136" s="6"/>
      <c r="F136" s="505"/>
      <c r="G136" s="505"/>
      <c r="H136" s="505"/>
      <c r="I136" s="6"/>
      <c r="J136" s="6"/>
      <c r="K136" s="6"/>
      <c r="L136" s="6"/>
      <c r="M136" s="6"/>
      <c r="N136" s="6"/>
      <c r="O136" s="6"/>
      <c r="P136" s="6"/>
      <c r="Q136" s="6"/>
      <c r="R136" s="941"/>
      <c r="S136" s="587"/>
      <c r="T136" s="587"/>
      <c r="U136" s="587"/>
      <c r="V136" s="587"/>
      <c r="W136" s="587"/>
      <c r="X136" s="587"/>
      <c r="Y136" s="587"/>
      <c r="Z136" s="587"/>
      <c r="AA136" s="587"/>
      <c r="AB136" s="587"/>
      <c r="AC136" s="587"/>
      <c r="AD136" s="587"/>
      <c r="AE136" s="587"/>
      <c r="AF136" s="587"/>
      <c r="AG136" s="587"/>
      <c r="AH136" s="587"/>
      <c r="AI136" s="587"/>
      <c r="AJ136" s="587"/>
      <c r="AK136" s="587"/>
      <c r="AL136" s="587"/>
      <c r="AM136" s="587"/>
      <c r="AN136" s="587"/>
      <c r="AO136" s="587"/>
      <c r="AP136" s="587"/>
      <c r="AQ136" s="587"/>
      <c r="AR136" s="587"/>
      <c r="AS136" s="587"/>
      <c r="AT136" s="587"/>
      <c r="AU136" s="587"/>
      <c r="AV136" s="587"/>
      <c r="AW136" s="587"/>
      <c r="AX136" s="587"/>
      <c r="AY136" s="587"/>
      <c r="AZ136" s="587"/>
      <c r="BA136" s="587"/>
      <c r="BB136" s="587"/>
      <c r="BC136" s="587"/>
      <c r="BD136" s="587"/>
      <c r="BE136" s="587"/>
      <c r="BF136" s="587"/>
      <c r="BG136" s="658"/>
      <c r="BH136" s="587"/>
      <c r="BI136" s="587"/>
      <c r="BJ136" s="587"/>
      <c r="BK136" s="587"/>
      <c r="BL136" s="587"/>
      <c r="BM136" s="587"/>
      <c r="BN136" s="587"/>
      <c r="BO136" s="587"/>
      <c r="BP136" s="587"/>
      <c r="BQ136" s="587"/>
      <c r="BR136" s="587"/>
      <c r="BS136" s="587"/>
      <c r="BT136" s="587"/>
      <c r="BU136" s="587"/>
      <c r="BV136" s="886"/>
      <c r="BW136" s="860"/>
      <c r="BX136" s="15" t="s">
        <v>749</v>
      </c>
      <c r="CS136" s="1215"/>
      <c r="CW136" s="848"/>
      <c r="CX136" s="27"/>
      <c r="CY136" s="5"/>
      <c r="CZ136" s="6"/>
      <c r="DA136" s="587"/>
      <c r="DB136" s="933"/>
      <c r="DX136" s="600"/>
      <c r="DY136" s="587"/>
      <c r="DZ136" s="587"/>
      <c r="EA136" s="587"/>
      <c r="EB136" s="587"/>
      <c r="EC136" s="587"/>
      <c r="ED136" s="587"/>
      <c r="EE136" s="587"/>
    </row>
    <row r="137" spans="2:135">
      <c r="B137" s="734"/>
      <c r="C137" s="587"/>
      <c r="D137" s="660"/>
      <c r="E137" s="6"/>
      <c r="F137" s="505"/>
      <c r="G137" s="505"/>
      <c r="H137" s="505"/>
      <c r="I137" s="6"/>
      <c r="J137" s="6"/>
      <c r="K137" s="6"/>
      <c r="L137" s="6"/>
      <c r="M137" s="6"/>
      <c r="N137" s="6"/>
      <c r="O137" s="6"/>
      <c r="P137" s="6"/>
      <c r="Q137" s="6"/>
      <c r="R137" s="941"/>
      <c r="S137" s="587"/>
      <c r="T137" s="587"/>
      <c r="U137" s="587"/>
      <c r="V137" s="587"/>
      <c r="W137" s="587"/>
      <c r="X137" s="587"/>
      <c r="Y137" s="587"/>
      <c r="Z137" s="587"/>
      <c r="AA137" s="587"/>
      <c r="AB137" s="587"/>
      <c r="AC137" s="587"/>
      <c r="AD137" s="587"/>
      <c r="AE137" s="587"/>
      <c r="AF137" s="587"/>
      <c r="AG137" s="587"/>
      <c r="AH137" s="587"/>
      <c r="AI137" s="587"/>
      <c r="AJ137" s="587"/>
      <c r="AK137" s="587"/>
      <c r="AL137" s="587"/>
      <c r="AM137" s="587"/>
      <c r="AN137" s="587"/>
      <c r="AO137" s="587"/>
      <c r="AP137" s="587"/>
      <c r="AQ137" s="587"/>
      <c r="AR137" s="587"/>
      <c r="AS137" s="587"/>
      <c r="AT137" s="587"/>
      <c r="AU137" s="587"/>
      <c r="AV137" s="587"/>
      <c r="AW137" s="587"/>
      <c r="AX137" s="587"/>
      <c r="AY137" s="587"/>
      <c r="AZ137" s="587"/>
      <c r="BA137" s="587"/>
      <c r="BB137" s="587"/>
      <c r="BC137" s="587"/>
      <c r="BD137" s="587"/>
      <c r="BE137" s="587"/>
      <c r="BF137" s="587"/>
      <c r="BG137" s="658"/>
      <c r="BH137" s="587"/>
      <c r="BI137" s="587"/>
      <c r="BJ137" s="587"/>
      <c r="BK137" s="587"/>
      <c r="BL137" s="587"/>
      <c r="BM137" s="587"/>
      <c r="BN137" s="587"/>
      <c r="BO137" s="587"/>
      <c r="BP137" s="587"/>
      <c r="BQ137" s="587"/>
      <c r="BR137" s="587"/>
      <c r="BS137" s="587"/>
      <c r="BT137" s="587"/>
      <c r="BU137" s="587"/>
      <c r="BV137" s="886"/>
      <c r="BW137" s="860"/>
      <c r="BX137" s="15" t="s">
        <v>743</v>
      </c>
      <c r="BY137" s="848"/>
      <c r="BZ137" s="848"/>
      <c r="CA137" s="848"/>
      <c r="CB137" s="848"/>
      <c r="CC137" s="848"/>
      <c r="CD137" s="848"/>
      <c r="CE137" s="848"/>
      <c r="CF137" s="587"/>
      <c r="CG137" s="848"/>
      <c r="CI137" s="6"/>
      <c r="CJ137" s="505"/>
      <c r="CK137" s="505"/>
      <c r="CL137" s="505"/>
      <c r="CM137" s="6"/>
      <c r="CN137" s="6"/>
      <c r="CS137" s="1215"/>
      <c r="CW137" s="848"/>
      <c r="CX137" s="27"/>
      <c r="CY137" s="5"/>
      <c r="CZ137" s="6"/>
      <c r="DA137" s="587"/>
      <c r="DB137" s="933"/>
      <c r="DX137" s="600"/>
      <c r="DY137" s="587"/>
      <c r="DZ137" s="587"/>
      <c r="EA137" s="587"/>
      <c r="EB137" s="587"/>
      <c r="EC137" s="587"/>
      <c r="ED137" s="587"/>
      <c r="EE137" s="587"/>
    </row>
    <row r="138" spans="2:135">
      <c r="B138" s="734"/>
      <c r="C138" s="587"/>
      <c r="D138" s="660"/>
      <c r="E138" s="6"/>
      <c r="F138" s="505"/>
      <c r="G138" s="505"/>
      <c r="H138" s="505"/>
      <c r="I138" s="6"/>
      <c r="J138" s="6"/>
      <c r="K138" s="6"/>
      <c r="L138" s="6"/>
      <c r="M138" s="6"/>
      <c r="N138" s="6"/>
      <c r="O138" s="6"/>
      <c r="P138" s="6"/>
      <c r="Q138" s="6"/>
      <c r="R138" s="941"/>
      <c r="S138" s="587"/>
      <c r="T138" s="587"/>
      <c r="U138" s="587"/>
      <c r="V138" s="587"/>
      <c r="W138" s="587"/>
      <c r="X138" s="587"/>
      <c r="Y138" s="587"/>
      <c r="Z138" s="587"/>
      <c r="AA138" s="587"/>
      <c r="AB138" s="587"/>
      <c r="AC138" s="587"/>
      <c r="AD138" s="587"/>
      <c r="AE138" s="587"/>
      <c r="AF138" s="587"/>
      <c r="AG138" s="587"/>
      <c r="AH138" s="587"/>
      <c r="AI138" s="587"/>
      <c r="AJ138" s="587"/>
      <c r="AK138" s="587"/>
      <c r="AL138" s="587"/>
      <c r="AM138" s="587"/>
      <c r="AN138" s="587"/>
      <c r="AO138" s="587"/>
      <c r="AP138" s="587"/>
      <c r="AQ138" s="587"/>
      <c r="AR138" s="587"/>
      <c r="AS138" s="587"/>
      <c r="AT138" s="587"/>
      <c r="AU138" s="587"/>
      <c r="AV138" s="587"/>
      <c r="AW138" s="587"/>
      <c r="AX138" s="587"/>
      <c r="AY138" s="587"/>
      <c r="AZ138" s="587"/>
      <c r="BA138" s="587"/>
      <c r="BB138" s="587"/>
      <c r="BC138" s="587"/>
      <c r="BD138" s="587"/>
      <c r="BE138" s="587"/>
      <c r="BF138" s="587"/>
      <c r="BG138" s="658"/>
      <c r="BH138" s="587"/>
      <c r="BI138" s="587"/>
      <c r="BJ138" s="587"/>
      <c r="BK138" s="587"/>
      <c r="BL138" s="587"/>
      <c r="BM138" s="587"/>
      <c r="BN138" s="587"/>
      <c r="BO138" s="587"/>
      <c r="BP138" s="587"/>
      <c r="BQ138" s="587"/>
      <c r="BR138" s="587"/>
      <c r="BS138" s="587"/>
      <c r="BT138" s="587"/>
      <c r="BU138" s="587"/>
      <c r="BV138" s="886"/>
      <c r="BW138" s="860"/>
      <c r="BY138" s="3" t="s">
        <v>936</v>
      </c>
      <c r="BZ138" s="848"/>
      <c r="CA138" s="848"/>
      <c r="CB138" s="848"/>
      <c r="CC138" s="848"/>
      <c r="CD138" s="848"/>
      <c r="CE138" s="848"/>
      <c r="CF138" s="587"/>
      <c r="CG138" s="848"/>
      <c r="CH138" s="19"/>
      <c r="CI138" s="6"/>
      <c r="CJ138" s="505"/>
      <c r="CK138" s="505"/>
      <c r="CL138" s="505"/>
      <c r="CM138" s="6"/>
      <c r="CN138" s="6"/>
      <c r="CS138" s="1215"/>
      <c r="CW138" s="848"/>
      <c r="CX138" s="27"/>
      <c r="CY138" s="5"/>
      <c r="CZ138" s="6"/>
      <c r="DA138" s="587"/>
      <c r="DB138" s="933"/>
      <c r="DX138" s="600"/>
      <c r="DY138" s="587"/>
      <c r="DZ138" s="587"/>
      <c r="EA138" s="587"/>
      <c r="EB138" s="587"/>
      <c r="EC138" s="587"/>
      <c r="ED138" s="587"/>
      <c r="EE138" s="587"/>
    </row>
    <row r="139" spans="2:135">
      <c r="B139" s="734"/>
      <c r="C139" s="587"/>
      <c r="D139" s="660"/>
      <c r="E139" s="6"/>
      <c r="F139" s="505"/>
      <c r="G139" s="505"/>
      <c r="H139" s="505"/>
      <c r="I139" s="6"/>
      <c r="J139" s="6"/>
      <c r="K139" s="6"/>
      <c r="L139" s="6"/>
      <c r="M139" s="6"/>
      <c r="N139" s="6"/>
      <c r="O139" s="6"/>
      <c r="P139" s="6"/>
      <c r="Q139" s="6"/>
      <c r="R139" s="941"/>
      <c r="S139" s="587"/>
      <c r="T139" s="587"/>
      <c r="U139" s="587"/>
      <c r="V139" s="587"/>
      <c r="W139" s="587"/>
      <c r="X139" s="587"/>
      <c r="Y139" s="587"/>
      <c r="Z139" s="587"/>
      <c r="AA139" s="587"/>
      <c r="AB139" s="587"/>
      <c r="AC139" s="587"/>
      <c r="AD139" s="587"/>
      <c r="AE139" s="587"/>
      <c r="AF139" s="587"/>
      <c r="AG139" s="587"/>
      <c r="AH139" s="587"/>
      <c r="AI139" s="587"/>
      <c r="AJ139" s="587"/>
      <c r="AK139" s="587"/>
      <c r="AL139" s="587"/>
      <c r="AM139" s="587"/>
      <c r="AN139" s="587"/>
      <c r="AO139" s="587"/>
      <c r="AP139" s="587"/>
      <c r="AQ139" s="587"/>
      <c r="AR139" s="587"/>
      <c r="AS139" s="587"/>
      <c r="AT139" s="587"/>
      <c r="AU139" s="587"/>
      <c r="AV139" s="587"/>
      <c r="AW139" s="587"/>
      <c r="AX139" s="587"/>
      <c r="AY139" s="587"/>
      <c r="AZ139" s="587"/>
      <c r="BA139" s="587"/>
      <c r="BB139" s="587"/>
      <c r="BC139" s="587"/>
      <c r="BD139" s="587"/>
      <c r="BE139" s="587"/>
      <c r="BF139" s="587"/>
      <c r="BG139" s="658"/>
      <c r="BH139" s="587"/>
      <c r="BI139" s="587"/>
      <c r="BJ139" s="587"/>
      <c r="BK139" s="587"/>
      <c r="BL139" s="587"/>
      <c r="BM139" s="587"/>
      <c r="BN139" s="587"/>
      <c r="BO139" s="587"/>
      <c r="BP139" s="587"/>
      <c r="BQ139" s="587"/>
      <c r="BR139" s="587"/>
      <c r="BS139" s="587"/>
      <c r="BT139" s="587"/>
      <c r="BU139" s="587"/>
      <c r="BV139" s="886"/>
      <c r="BW139" s="860"/>
      <c r="BY139" s="15" t="s">
        <v>825</v>
      </c>
      <c r="CI139" s="6"/>
      <c r="CJ139" s="505"/>
      <c r="CK139" s="505"/>
      <c r="CL139" s="505"/>
      <c r="CM139" s="6"/>
      <c r="CN139" s="6"/>
      <c r="CS139" s="1215"/>
      <c r="CW139" s="848"/>
      <c r="CX139" s="27"/>
      <c r="CY139" s="5"/>
      <c r="CZ139" s="6"/>
      <c r="DA139" s="587"/>
      <c r="DB139" s="933"/>
      <c r="DX139" s="600"/>
      <c r="DY139" s="587"/>
      <c r="DZ139" s="587"/>
      <c r="EA139" s="587"/>
      <c r="EB139" s="587"/>
      <c r="EC139" s="587"/>
      <c r="ED139" s="587"/>
      <c r="EE139" s="587"/>
    </row>
    <row r="140" spans="2:135">
      <c r="B140" s="734"/>
      <c r="C140" s="587"/>
      <c r="D140" s="660"/>
      <c r="E140" s="6"/>
      <c r="F140" s="505"/>
      <c r="G140" s="505"/>
      <c r="H140" s="505"/>
      <c r="I140" s="6"/>
      <c r="J140" s="6"/>
      <c r="K140" s="6"/>
      <c r="L140" s="6"/>
      <c r="M140" s="6"/>
      <c r="N140" s="6"/>
      <c r="O140" s="6"/>
      <c r="P140" s="6"/>
      <c r="Q140" s="6"/>
      <c r="R140" s="941"/>
      <c r="S140" s="587"/>
      <c r="T140" s="587"/>
      <c r="U140" s="587"/>
      <c r="V140" s="587"/>
      <c r="W140" s="587"/>
      <c r="X140" s="587"/>
      <c r="Y140" s="587"/>
      <c r="Z140" s="587"/>
      <c r="AA140" s="587"/>
      <c r="AB140" s="587"/>
      <c r="AC140" s="587"/>
      <c r="AD140" s="587"/>
      <c r="AE140" s="587"/>
      <c r="AF140" s="587"/>
      <c r="AG140" s="587"/>
      <c r="AH140" s="587"/>
      <c r="AI140" s="587"/>
      <c r="AJ140" s="587"/>
      <c r="AK140" s="587"/>
      <c r="AL140" s="587"/>
      <c r="AM140" s="587"/>
      <c r="AN140" s="587"/>
      <c r="AO140" s="587"/>
      <c r="AP140" s="587"/>
      <c r="AQ140" s="587"/>
      <c r="AR140" s="587"/>
      <c r="AS140" s="587"/>
      <c r="AT140" s="587"/>
      <c r="AU140" s="587"/>
      <c r="AV140" s="587"/>
      <c r="AW140" s="587"/>
      <c r="AX140" s="587"/>
      <c r="AY140" s="587"/>
      <c r="AZ140" s="587"/>
      <c r="BA140" s="587"/>
      <c r="BB140" s="587"/>
      <c r="BC140" s="587"/>
      <c r="BD140" s="587"/>
      <c r="BE140" s="587"/>
      <c r="BF140" s="587"/>
      <c r="BG140" s="658"/>
      <c r="BH140" s="587"/>
      <c r="BI140" s="587"/>
      <c r="BJ140" s="587"/>
      <c r="BK140" s="587"/>
      <c r="BL140" s="587"/>
      <c r="BM140" s="587"/>
      <c r="BN140" s="587"/>
      <c r="BO140" s="587"/>
      <c r="BP140" s="587"/>
      <c r="BQ140" s="587"/>
      <c r="BR140" s="587"/>
      <c r="BS140" s="587"/>
      <c r="BT140" s="587"/>
      <c r="BU140" s="587"/>
      <c r="BV140" s="886"/>
      <c r="BW140" s="860"/>
      <c r="BY140" s="848" t="s">
        <v>826</v>
      </c>
      <c r="BZ140" s="848"/>
      <c r="CA140" s="848"/>
      <c r="CB140" s="848"/>
      <c r="CC140" s="848"/>
      <c r="CD140" s="848"/>
      <c r="CE140" s="848"/>
      <c r="CF140" s="587"/>
      <c r="CG140" s="848"/>
      <c r="CH140" s="6"/>
      <c r="CI140" s="6"/>
      <c r="CJ140" s="505"/>
      <c r="CK140" s="505"/>
      <c r="CL140" s="505"/>
      <c r="CM140" s="6"/>
      <c r="CN140" s="6"/>
      <c r="CS140" s="1215"/>
      <c r="CW140" s="848"/>
      <c r="CX140" s="27"/>
      <c r="CY140" s="5"/>
      <c r="CZ140" s="6"/>
      <c r="DA140" s="587"/>
      <c r="DB140" s="933"/>
      <c r="DX140" s="600"/>
      <c r="DY140" s="587"/>
      <c r="DZ140" s="587"/>
      <c r="EA140" s="587"/>
      <c r="EB140" s="587"/>
      <c r="EC140" s="587"/>
      <c r="ED140" s="587"/>
      <c r="EE140" s="587"/>
    </row>
    <row r="141" spans="2:135">
      <c r="B141" s="734"/>
      <c r="C141" s="587"/>
      <c r="D141" s="660"/>
      <c r="E141" s="6"/>
      <c r="F141" s="505"/>
      <c r="G141" s="505"/>
      <c r="H141" s="505"/>
      <c r="I141" s="6"/>
      <c r="J141" s="6"/>
      <c r="K141" s="6"/>
      <c r="L141" s="6"/>
      <c r="M141" s="6"/>
      <c r="N141" s="6"/>
      <c r="O141" s="6"/>
      <c r="P141" s="6"/>
      <c r="Q141" s="6"/>
      <c r="R141" s="941"/>
      <c r="S141" s="587"/>
      <c r="T141" s="587"/>
      <c r="U141" s="587"/>
      <c r="V141" s="587"/>
      <c r="W141" s="587"/>
      <c r="X141" s="587"/>
      <c r="Y141" s="587"/>
      <c r="Z141" s="587"/>
      <c r="AA141" s="587"/>
      <c r="AB141" s="587"/>
      <c r="AC141" s="587"/>
      <c r="AD141" s="587"/>
      <c r="AE141" s="587"/>
      <c r="AF141" s="587"/>
      <c r="AG141" s="587"/>
      <c r="AH141" s="587"/>
      <c r="AI141" s="587"/>
      <c r="AJ141" s="587"/>
      <c r="AK141" s="587"/>
      <c r="AL141" s="587"/>
      <c r="AM141" s="587"/>
      <c r="AN141" s="587"/>
      <c r="AO141" s="587"/>
      <c r="AP141" s="587"/>
      <c r="AQ141" s="587"/>
      <c r="AR141" s="587"/>
      <c r="AS141" s="587"/>
      <c r="AT141" s="587"/>
      <c r="AU141" s="587"/>
      <c r="AV141" s="587"/>
      <c r="AW141" s="587"/>
      <c r="AX141" s="587"/>
      <c r="AY141" s="587"/>
      <c r="AZ141" s="587"/>
      <c r="BA141" s="587"/>
      <c r="BB141" s="587"/>
      <c r="BC141" s="587"/>
      <c r="BD141" s="587"/>
      <c r="BE141" s="587"/>
      <c r="BF141" s="587"/>
      <c r="BG141" s="658"/>
      <c r="BH141" s="587"/>
      <c r="BI141" s="587"/>
      <c r="BJ141" s="587"/>
      <c r="BK141" s="587"/>
      <c r="BL141" s="587"/>
      <c r="BM141" s="587"/>
      <c r="BN141" s="587"/>
      <c r="BO141" s="587"/>
      <c r="BP141" s="587"/>
      <c r="BQ141" s="587"/>
      <c r="BR141" s="587"/>
      <c r="BS141" s="587"/>
      <c r="BT141" s="587"/>
      <c r="BU141" s="587"/>
      <c r="BV141" s="886"/>
      <c r="BW141" s="860"/>
      <c r="BY141" s="848" t="s">
        <v>934</v>
      </c>
      <c r="BZ141" s="848"/>
      <c r="CA141" s="848"/>
      <c r="CB141" s="848"/>
      <c r="CC141" s="848"/>
      <c r="CD141" s="848"/>
      <c r="CE141" s="848"/>
      <c r="CF141" s="587"/>
      <c r="CG141" s="848"/>
      <c r="CH141" s="6"/>
      <c r="CI141" s="6"/>
      <c r="CJ141" s="505"/>
      <c r="CK141" s="505"/>
      <c r="CL141" s="505"/>
      <c r="CM141" s="6"/>
      <c r="CN141" s="6"/>
      <c r="CS141" s="1215"/>
      <c r="CW141" s="848"/>
      <c r="CX141" s="27"/>
      <c r="CY141" s="5"/>
      <c r="CZ141" s="6"/>
      <c r="DA141" s="587"/>
      <c r="DB141" s="933"/>
      <c r="DX141" s="600"/>
      <c r="DY141" s="587"/>
      <c r="DZ141" s="587"/>
      <c r="EA141" s="587"/>
      <c r="EB141" s="587"/>
      <c r="EC141" s="587"/>
      <c r="ED141" s="587"/>
      <c r="EE141" s="587"/>
    </row>
    <row r="142" spans="2:135">
      <c r="B142" s="734"/>
      <c r="C142" s="587"/>
      <c r="D142" s="660"/>
      <c r="E142" s="6"/>
      <c r="F142" s="505"/>
      <c r="G142" s="505"/>
      <c r="H142" s="505"/>
      <c r="I142" s="6"/>
      <c r="J142" s="6"/>
      <c r="K142" s="6"/>
      <c r="L142" s="6"/>
      <c r="M142" s="6"/>
      <c r="N142" s="6"/>
      <c r="O142" s="6"/>
      <c r="P142" s="6"/>
      <c r="Q142" s="6"/>
      <c r="R142" s="941"/>
      <c r="S142" s="587"/>
      <c r="T142" s="587"/>
      <c r="U142" s="587"/>
      <c r="V142" s="587"/>
      <c r="W142" s="587"/>
      <c r="X142" s="587"/>
      <c r="Y142" s="587"/>
      <c r="Z142" s="587"/>
      <c r="AA142" s="587"/>
      <c r="AB142" s="587"/>
      <c r="AC142" s="587"/>
      <c r="AD142" s="587"/>
      <c r="AE142" s="587"/>
      <c r="AF142" s="587"/>
      <c r="AG142" s="587"/>
      <c r="AH142" s="587"/>
      <c r="AI142" s="587"/>
      <c r="AJ142" s="587"/>
      <c r="AK142" s="587"/>
      <c r="AL142" s="587"/>
      <c r="AM142" s="587"/>
      <c r="AN142" s="587"/>
      <c r="AO142" s="587"/>
      <c r="AP142" s="587"/>
      <c r="AQ142" s="587"/>
      <c r="AR142" s="587"/>
      <c r="AS142" s="587"/>
      <c r="AT142" s="587"/>
      <c r="AU142" s="587"/>
      <c r="AV142" s="587"/>
      <c r="AW142" s="587"/>
      <c r="AX142" s="587"/>
      <c r="AY142" s="587"/>
      <c r="AZ142" s="587"/>
      <c r="BA142" s="587"/>
      <c r="BB142" s="587"/>
      <c r="BC142" s="587"/>
      <c r="BD142" s="587"/>
      <c r="BE142" s="587"/>
      <c r="BF142" s="587"/>
      <c r="BG142" s="658"/>
      <c r="BH142" s="587"/>
      <c r="BI142" s="587"/>
      <c r="BJ142" s="587"/>
      <c r="BK142" s="587"/>
      <c r="BL142" s="587"/>
      <c r="BM142" s="587"/>
      <c r="BN142" s="587"/>
      <c r="BO142" s="587"/>
      <c r="BP142" s="587"/>
      <c r="BQ142" s="587"/>
      <c r="BR142" s="587"/>
      <c r="BS142" s="587"/>
      <c r="BT142" s="587"/>
      <c r="BU142" s="587"/>
      <c r="BV142" s="658"/>
      <c r="BW142" s="880"/>
      <c r="BX142" s="848" t="s">
        <v>935</v>
      </c>
      <c r="BY142" s="849"/>
      <c r="BZ142" s="849"/>
      <c r="CA142" s="5"/>
      <c r="CB142" s="6"/>
      <c r="CC142" s="6"/>
      <c r="CD142" s="6"/>
      <c r="CE142" s="6"/>
      <c r="CF142" s="6"/>
      <c r="CG142" s="6"/>
      <c r="CH142" s="5"/>
      <c r="CI142" s="6"/>
      <c r="CJ142" s="505"/>
      <c r="CK142" s="505"/>
      <c r="CW142" s="6"/>
      <c r="CX142" s="780"/>
      <c r="CY142" s="5"/>
      <c r="CZ142" s="6"/>
      <c r="DA142" s="587"/>
      <c r="DB142" s="933"/>
      <c r="DX142" s="600"/>
      <c r="DY142" s="587"/>
      <c r="DZ142" s="587"/>
      <c r="EA142" s="587"/>
      <c r="EB142" s="587"/>
      <c r="EC142" s="587"/>
      <c r="ED142" s="587"/>
      <c r="EE142" s="587"/>
    </row>
    <row r="143" spans="2:135">
      <c r="B143" s="734"/>
      <c r="C143" s="587"/>
      <c r="D143" s="660"/>
      <c r="E143" s="6"/>
      <c r="F143" s="505"/>
      <c r="G143" s="505"/>
      <c r="H143" s="505"/>
      <c r="I143" s="6"/>
      <c r="J143" s="6"/>
      <c r="K143" s="6"/>
      <c r="L143" s="6"/>
      <c r="M143" s="6"/>
      <c r="N143" s="6"/>
      <c r="O143" s="6"/>
      <c r="P143" s="6"/>
      <c r="Q143" s="6"/>
      <c r="R143" s="941"/>
      <c r="S143" s="587"/>
      <c r="T143" s="587"/>
      <c r="U143" s="587"/>
      <c r="V143" s="587"/>
      <c r="W143" s="587"/>
      <c r="X143" s="587"/>
      <c r="Y143" s="587"/>
      <c r="Z143" s="587"/>
      <c r="AA143" s="587"/>
      <c r="AB143" s="587"/>
      <c r="AC143" s="587"/>
      <c r="AD143" s="587"/>
      <c r="AE143" s="587"/>
      <c r="AF143" s="587"/>
      <c r="AG143" s="587"/>
      <c r="AH143" s="587"/>
      <c r="AI143" s="587"/>
      <c r="AJ143" s="587"/>
      <c r="AK143" s="587"/>
      <c r="AL143" s="587"/>
      <c r="AM143" s="587"/>
      <c r="AN143" s="587"/>
      <c r="AO143" s="587"/>
      <c r="AP143" s="587"/>
      <c r="AQ143" s="587"/>
      <c r="AR143" s="587"/>
      <c r="AS143" s="587"/>
      <c r="AT143" s="587"/>
      <c r="AU143" s="587"/>
      <c r="AV143" s="587"/>
      <c r="AW143" s="587"/>
      <c r="AX143" s="587"/>
      <c r="AY143" s="587"/>
      <c r="AZ143" s="587"/>
      <c r="BA143" s="587"/>
      <c r="BB143" s="587"/>
      <c r="BC143" s="587"/>
      <c r="BD143" s="587"/>
      <c r="BE143" s="587"/>
      <c r="BF143" s="587"/>
      <c r="BG143" s="658"/>
      <c r="BH143" s="587"/>
      <c r="BI143" s="587"/>
      <c r="BJ143" s="587"/>
      <c r="BK143" s="587"/>
      <c r="BL143" s="587"/>
      <c r="BM143" s="587"/>
      <c r="BN143" s="587"/>
      <c r="BO143" s="587"/>
      <c r="BP143" s="587"/>
      <c r="BQ143" s="587"/>
      <c r="BR143" s="587"/>
      <c r="BS143" s="587"/>
      <c r="BT143" s="587"/>
      <c r="BU143" s="587"/>
      <c r="BV143" s="658"/>
      <c r="BW143" s="880"/>
      <c r="BY143" s="849"/>
      <c r="BZ143" s="849"/>
      <c r="CA143" s="5"/>
      <c r="CB143" s="6"/>
      <c r="CC143" s="6"/>
      <c r="CD143" s="6"/>
      <c r="CE143" s="6"/>
      <c r="CF143" s="6"/>
      <c r="CG143" s="6"/>
      <c r="CH143" s="5"/>
      <c r="CI143" s="6"/>
      <c r="CJ143" s="505"/>
      <c r="CK143" s="505"/>
      <c r="CW143" s="6"/>
      <c r="CX143" s="780"/>
      <c r="CY143" s="5"/>
      <c r="CZ143" s="6"/>
      <c r="DA143" s="587"/>
      <c r="DB143" s="933"/>
      <c r="DX143" s="600"/>
      <c r="DY143" s="587"/>
      <c r="DZ143" s="587"/>
      <c r="EA143" s="587"/>
      <c r="EB143" s="587"/>
      <c r="EC143" s="587"/>
      <c r="ED143" s="587"/>
      <c r="EE143" s="587"/>
    </row>
    <row r="144" spans="2:135">
      <c r="B144" s="734"/>
      <c r="C144" s="587"/>
      <c r="D144" s="660"/>
      <c r="E144" s="6"/>
      <c r="F144" s="505"/>
      <c r="G144" s="505"/>
      <c r="H144" s="505"/>
      <c r="I144" s="6"/>
      <c r="J144" s="6"/>
      <c r="K144" s="6"/>
      <c r="L144" s="6"/>
      <c r="M144" s="6"/>
      <c r="N144" s="6"/>
      <c r="O144" s="6"/>
      <c r="P144" s="6"/>
      <c r="Q144" s="6"/>
      <c r="R144" s="941"/>
      <c r="S144" s="587"/>
      <c r="T144" s="587"/>
      <c r="U144" s="587"/>
      <c r="V144" s="587"/>
      <c r="W144" s="587"/>
      <c r="X144" s="587"/>
      <c r="Y144" s="587"/>
      <c r="Z144" s="587"/>
      <c r="AA144" s="587"/>
      <c r="AB144" s="587"/>
      <c r="AC144" s="587"/>
      <c r="AD144" s="587"/>
      <c r="AE144" s="587"/>
      <c r="AF144" s="587"/>
      <c r="AG144" s="587"/>
      <c r="AH144" s="587"/>
      <c r="AI144" s="587"/>
      <c r="AJ144" s="587"/>
      <c r="AK144" s="587"/>
      <c r="AL144" s="587"/>
      <c r="AM144" s="587"/>
      <c r="AN144" s="587"/>
      <c r="AO144" s="587"/>
      <c r="AP144" s="587"/>
      <c r="AQ144" s="587"/>
      <c r="AR144" s="587"/>
      <c r="AS144" s="587"/>
      <c r="AT144" s="587"/>
      <c r="AU144" s="587"/>
      <c r="AV144" s="587"/>
      <c r="AW144" s="587"/>
      <c r="AX144" s="587"/>
      <c r="AY144" s="587"/>
      <c r="AZ144" s="587"/>
      <c r="BA144" s="587"/>
      <c r="BB144" s="587"/>
      <c r="BC144" s="587"/>
      <c r="BD144" s="587"/>
      <c r="BE144" s="587"/>
      <c r="BF144" s="587"/>
      <c r="BG144" s="658"/>
      <c r="BH144" s="587"/>
      <c r="BI144" s="587"/>
      <c r="BJ144" s="587"/>
      <c r="BK144" s="587"/>
      <c r="BL144" s="587"/>
      <c r="BM144" s="587"/>
      <c r="BN144" s="587"/>
      <c r="BO144" s="587"/>
      <c r="BP144" s="587"/>
      <c r="BQ144" s="587"/>
      <c r="BR144" s="587"/>
      <c r="BS144" s="587"/>
      <c r="BT144" s="587"/>
      <c r="BU144" s="587"/>
      <c r="BV144" s="886"/>
      <c r="BW144" s="860" t="s">
        <v>904</v>
      </c>
      <c r="BX144" s="848"/>
      <c r="BY144" s="848"/>
      <c r="BZ144" s="848"/>
      <c r="CA144" s="848"/>
      <c r="CB144" s="848"/>
      <c r="CC144" s="848"/>
      <c r="CD144" s="848"/>
      <c r="CE144" s="848"/>
      <c r="CF144" s="587"/>
      <c r="CG144" s="848"/>
      <c r="CH144" s="6"/>
      <c r="CI144" s="6"/>
      <c r="CJ144" s="505"/>
      <c r="CK144" s="505"/>
      <c r="CL144" s="505"/>
      <c r="CM144" s="6"/>
      <c r="CN144" s="6"/>
      <c r="CS144" s="1215"/>
      <c r="CW144" s="848"/>
      <c r="CX144" s="27"/>
      <c r="CY144" s="5"/>
      <c r="CZ144" s="6"/>
      <c r="DA144" s="587"/>
      <c r="DB144" s="933"/>
      <c r="DX144" s="600"/>
      <c r="DY144" s="587"/>
      <c r="DZ144" s="587"/>
      <c r="EA144" s="587"/>
      <c r="EB144" s="587"/>
      <c r="EC144" s="587"/>
      <c r="ED144" s="587"/>
      <c r="EE144" s="587"/>
    </row>
    <row r="145" spans="2:135">
      <c r="B145" s="734"/>
      <c r="C145" s="587"/>
      <c r="D145" s="660"/>
      <c r="E145" s="6"/>
      <c r="F145" s="505"/>
      <c r="G145" s="505"/>
      <c r="H145" s="505"/>
      <c r="I145" s="6"/>
      <c r="J145" s="6"/>
      <c r="K145" s="6"/>
      <c r="L145" s="6"/>
      <c r="M145" s="6"/>
      <c r="N145" s="6"/>
      <c r="O145" s="6"/>
      <c r="P145" s="6"/>
      <c r="Q145" s="6"/>
      <c r="R145" s="941"/>
      <c r="S145" s="587"/>
      <c r="T145" s="587"/>
      <c r="U145" s="587"/>
      <c r="V145" s="587"/>
      <c r="W145" s="587"/>
      <c r="X145" s="587"/>
      <c r="Y145" s="587"/>
      <c r="Z145" s="587"/>
      <c r="AA145" s="587"/>
      <c r="AB145" s="587"/>
      <c r="AC145" s="587"/>
      <c r="AD145" s="587"/>
      <c r="AE145" s="587"/>
      <c r="AF145" s="587"/>
      <c r="AG145" s="587"/>
      <c r="AH145" s="587"/>
      <c r="AI145" s="587"/>
      <c r="AJ145" s="587"/>
      <c r="AK145" s="587"/>
      <c r="AL145" s="587"/>
      <c r="AM145" s="587"/>
      <c r="AN145" s="587"/>
      <c r="AO145" s="587"/>
      <c r="AP145" s="587"/>
      <c r="AQ145" s="587"/>
      <c r="AR145" s="587"/>
      <c r="AS145" s="587"/>
      <c r="AT145" s="587"/>
      <c r="AU145" s="587"/>
      <c r="AV145" s="587"/>
      <c r="AW145" s="587"/>
      <c r="AX145" s="587"/>
      <c r="AY145" s="587"/>
      <c r="AZ145" s="587"/>
      <c r="BA145" s="587"/>
      <c r="BB145" s="587"/>
      <c r="BC145" s="587"/>
      <c r="BD145" s="587"/>
      <c r="BE145" s="587"/>
      <c r="BF145" s="587"/>
      <c r="BG145" s="658"/>
      <c r="BH145" s="587"/>
      <c r="BI145" s="587"/>
      <c r="BJ145" s="587"/>
      <c r="BK145" s="587"/>
      <c r="BL145" s="587"/>
      <c r="BM145" s="587"/>
      <c r="BN145" s="587"/>
      <c r="BO145" s="587"/>
      <c r="BP145" s="587"/>
      <c r="BQ145" s="587"/>
      <c r="BR145" s="587"/>
      <c r="BS145" s="587"/>
      <c r="BT145" s="587"/>
      <c r="BU145" s="587"/>
      <c r="BV145" s="886"/>
      <c r="BX145" s="848" t="s">
        <v>816</v>
      </c>
      <c r="BY145" s="848"/>
      <c r="BZ145" s="848"/>
      <c r="CA145" s="848"/>
      <c r="CB145" s="848"/>
      <c r="CC145" s="848"/>
      <c r="CD145" s="848"/>
      <c r="CE145" s="848"/>
      <c r="CF145" s="587"/>
      <c r="CG145" s="848"/>
      <c r="CH145" s="6"/>
      <c r="CI145" s="6"/>
      <c r="CJ145" s="505"/>
      <c r="CK145" s="505"/>
      <c r="CL145" s="505"/>
      <c r="CM145" s="6"/>
      <c r="CN145" s="6"/>
      <c r="CS145" s="1215"/>
      <c r="CW145" s="848"/>
      <c r="CX145" s="27"/>
      <c r="CY145" s="5"/>
      <c r="CZ145" s="6"/>
      <c r="DA145" s="587"/>
      <c r="DB145" s="933"/>
      <c r="DX145" s="600"/>
      <c r="DY145" s="587"/>
      <c r="DZ145" s="587"/>
      <c r="EA145" s="587"/>
      <c r="EB145" s="587"/>
      <c r="EC145" s="587"/>
      <c r="ED145" s="587"/>
      <c r="EE145" s="587"/>
    </row>
    <row r="146" spans="2:135">
      <c r="B146" s="734"/>
      <c r="C146" s="587"/>
      <c r="D146" s="660"/>
      <c r="E146" s="6"/>
      <c r="F146" s="505"/>
      <c r="G146" s="505"/>
      <c r="H146" s="505"/>
      <c r="I146" s="6"/>
      <c r="J146" s="6"/>
      <c r="K146" s="6"/>
      <c r="L146" s="6"/>
      <c r="M146" s="6"/>
      <c r="N146" s="6"/>
      <c r="O146" s="6"/>
      <c r="P146" s="6"/>
      <c r="Q146" s="6"/>
      <c r="R146" s="941"/>
      <c r="S146" s="587"/>
      <c r="T146" s="587"/>
      <c r="U146" s="587"/>
      <c r="V146" s="587"/>
      <c r="W146" s="587"/>
      <c r="X146" s="587"/>
      <c r="Y146" s="587"/>
      <c r="Z146" s="587"/>
      <c r="AA146" s="587"/>
      <c r="AB146" s="587"/>
      <c r="AC146" s="587"/>
      <c r="AD146" s="587"/>
      <c r="AE146" s="587"/>
      <c r="AF146" s="587"/>
      <c r="AG146" s="587"/>
      <c r="AH146" s="587"/>
      <c r="AI146" s="587"/>
      <c r="AJ146" s="587"/>
      <c r="AK146" s="587"/>
      <c r="AL146" s="587"/>
      <c r="AM146" s="587"/>
      <c r="AN146" s="587"/>
      <c r="AO146" s="587"/>
      <c r="AP146" s="587"/>
      <c r="AQ146" s="587"/>
      <c r="AR146" s="587"/>
      <c r="AS146" s="587"/>
      <c r="AT146" s="587"/>
      <c r="AU146" s="587"/>
      <c r="AV146" s="587"/>
      <c r="AW146" s="587"/>
      <c r="AX146" s="587"/>
      <c r="AY146" s="587"/>
      <c r="AZ146" s="587"/>
      <c r="BA146" s="587"/>
      <c r="BB146" s="587"/>
      <c r="BC146" s="587"/>
      <c r="BD146" s="587"/>
      <c r="BE146" s="587"/>
      <c r="BF146" s="587"/>
      <c r="BG146" s="658"/>
      <c r="BH146" s="587"/>
      <c r="BI146" s="587"/>
      <c r="BJ146" s="587"/>
      <c r="BK146" s="587"/>
      <c r="BL146" s="587"/>
      <c r="BM146" s="587"/>
      <c r="BN146" s="587"/>
      <c r="BO146" s="587"/>
      <c r="BP146" s="587"/>
      <c r="BQ146" s="587"/>
      <c r="BR146" s="587"/>
      <c r="BS146" s="587"/>
      <c r="BT146" s="587"/>
      <c r="BU146" s="587"/>
      <c r="BV146" s="886"/>
      <c r="BW146" s="860"/>
      <c r="BX146" s="860" t="s">
        <v>746</v>
      </c>
      <c r="CS146" s="1215"/>
      <c r="CW146" s="848"/>
      <c r="CX146" s="27"/>
      <c r="CY146" s="5"/>
      <c r="CZ146" s="6"/>
      <c r="DA146" s="587"/>
      <c r="DB146" s="933"/>
      <c r="DX146" s="600"/>
      <c r="DY146" s="587"/>
      <c r="DZ146" s="587"/>
      <c r="EA146" s="587"/>
      <c r="EB146" s="587"/>
      <c r="EC146" s="587"/>
      <c r="ED146" s="587"/>
      <c r="EE146" s="587"/>
    </row>
    <row r="147" spans="2:135">
      <c r="B147" s="734"/>
      <c r="C147" s="587"/>
      <c r="D147" s="660"/>
      <c r="E147" s="6"/>
      <c r="F147" s="505"/>
      <c r="G147" s="505"/>
      <c r="H147" s="505"/>
      <c r="I147" s="6"/>
      <c r="J147" s="6"/>
      <c r="K147" s="6"/>
      <c r="L147" s="6"/>
      <c r="M147" s="6"/>
      <c r="N147" s="6"/>
      <c r="O147" s="6"/>
      <c r="P147" s="6"/>
      <c r="Q147" s="6"/>
      <c r="R147" s="941"/>
      <c r="S147" s="587"/>
      <c r="T147" s="587"/>
      <c r="U147" s="587"/>
      <c r="V147" s="587"/>
      <c r="W147" s="587"/>
      <c r="X147" s="587"/>
      <c r="Y147" s="587"/>
      <c r="Z147" s="587"/>
      <c r="AA147" s="587"/>
      <c r="AB147" s="587"/>
      <c r="AC147" s="587"/>
      <c r="AD147" s="587"/>
      <c r="AE147" s="587"/>
      <c r="AF147" s="587"/>
      <c r="AG147" s="587"/>
      <c r="AH147" s="587"/>
      <c r="AI147" s="587"/>
      <c r="AJ147" s="587"/>
      <c r="AK147" s="587"/>
      <c r="AL147" s="587"/>
      <c r="AM147" s="587"/>
      <c r="AN147" s="587"/>
      <c r="AO147" s="587"/>
      <c r="AP147" s="587"/>
      <c r="AQ147" s="587"/>
      <c r="AR147" s="587"/>
      <c r="AS147" s="587"/>
      <c r="AT147" s="587"/>
      <c r="AU147" s="587"/>
      <c r="AV147" s="587"/>
      <c r="AW147" s="587"/>
      <c r="AX147" s="587"/>
      <c r="AY147" s="587"/>
      <c r="AZ147" s="587"/>
      <c r="BA147" s="587"/>
      <c r="BB147" s="587"/>
      <c r="BC147" s="587"/>
      <c r="BD147" s="587"/>
      <c r="BE147" s="587"/>
      <c r="BF147" s="587"/>
      <c r="BG147" s="658"/>
      <c r="BH147" s="587"/>
      <c r="BI147" s="587"/>
      <c r="BJ147" s="587"/>
      <c r="BK147" s="587"/>
      <c r="BL147" s="587"/>
      <c r="BM147" s="587"/>
      <c r="BN147" s="587"/>
      <c r="BO147" s="587"/>
      <c r="BP147" s="587"/>
      <c r="BQ147" s="587"/>
      <c r="BR147" s="587"/>
      <c r="BS147" s="587"/>
      <c r="BT147" s="587"/>
      <c r="BU147" s="587"/>
      <c r="BV147" s="886"/>
      <c r="BX147" s="15" t="s">
        <v>902</v>
      </c>
      <c r="BY147" s="848"/>
      <c r="BZ147" s="848"/>
      <c r="CA147" s="848"/>
      <c r="CB147" s="848"/>
      <c r="CC147" s="848"/>
      <c r="CD147" s="848"/>
      <c r="CE147" s="848"/>
      <c r="CF147" s="587"/>
      <c r="CG147" s="848"/>
      <c r="CH147" s="6"/>
      <c r="CI147" s="6"/>
      <c r="CJ147" s="505"/>
      <c r="CK147" s="505"/>
      <c r="CL147" s="505"/>
      <c r="CM147" s="6"/>
      <c r="CN147" s="6"/>
      <c r="CS147" s="1215"/>
      <c r="CW147" s="848"/>
      <c r="CX147" s="27"/>
      <c r="CY147" s="5"/>
      <c r="CZ147" s="6"/>
      <c r="DA147" s="587"/>
      <c r="DB147" s="933"/>
      <c r="DX147" s="600"/>
      <c r="DY147" s="587"/>
      <c r="DZ147" s="587"/>
      <c r="EA147" s="587"/>
      <c r="EB147" s="587"/>
      <c r="EC147" s="587"/>
      <c r="ED147" s="587"/>
      <c r="EE147" s="587"/>
    </row>
    <row r="148" spans="2:135">
      <c r="B148" s="734"/>
      <c r="C148" s="587"/>
      <c r="D148" s="660"/>
      <c r="E148" s="6"/>
      <c r="F148" s="505"/>
      <c r="G148" s="505"/>
      <c r="H148" s="505"/>
      <c r="I148" s="6"/>
      <c r="J148" s="6"/>
      <c r="K148" s="6"/>
      <c r="L148" s="6"/>
      <c r="M148" s="6"/>
      <c r="N148" s="6"/>
      <c r="O148" s="6"/>
      <c r="P148" s="6"/>
      <c r="Q148" s="6"/>
      <c r="R148" s="941"/>
      <c r="S148" s="587"/>
      <c r="T148" s="587"/>
      <c r="U148" s="587"/>
      <c r="V148" s="587"/>
      <c r="W148" s="587"/>
      <c r="X148" s="587"/>
      <c r="Y148" s="587"/>
      <c r="Z148" s="587"/>
      <c r="AA148" s="587"/>
      <c r="AB148" s="587"/>
      <c r="AC148" s="587"/>
      <c r="AD148" s="587"/>
      <c r="AE148" s="587"/>
      <c r="AF148" s="587"/>
      <c r="AG148" s="587"/>
      <c r="AH148" s="587"/>
      <c r="AI148" s="587"/>
      <c r="AJ148" s="587"/>
      <c r="AK148" s="587"/>
      <c r="AL148" s="587"/>
      <c r="AM148" s="587"/>
      <c r="AN148" s="587"/>
      <c r="AO148" s="587"/>
      <c r="AP148" s="587"/>
      <c r="AQ148" s="587"/>
      <c r="AR148" s="587"/>
      <c r="AS148" s="587"/>
      <c r="AT148" s="587"/>
      <c r="AU148" s="587"/>
      <c r="AV148" s="587"/>
      <c r="AW148" s="587"/>
      <c r="AX148" s="587"/>
      <c r="AY148" s="587"/>
      <c r="AZ148" s="587"/>
      <c r="BA148" s="587"/>
      <c r="BB148" s="587"/>
      <c r="BC148" s="587"/>
      <c r="BD148" s="587"/>
      <c r="BE148" s="587"/>
      <c r="BF148" s="587"/>
      <c r="BG148" s="658"/>
      <c r="BH148" s="587"/>
      <c r="BI148" s="587"/>
      <c r="BJ148" s="587"/>
      <c r="BK148" s="587"/>
      <c r="BL148" s="587"/>
      <c r="BM148" s="587"/>
      <c r="BN148" s="587"/>
      <c r="BO148" s="587"/>
      <c r="BP148" s="587"/>
      <c r="BQ148" s="587"/>
      <c r="BR148" s="587"/>
      <c r="BS148" s="587"/>
      <c r="BT148" s="587"/>
      <c r="BU148" s="587"/>
      <c r="BV148" s="886"/>
      <c r="BX148" s="848" t="s">
        <v>903</v>
      </c>
      <c r="BZ148" s="848"/>
      <c r="CA148" s="848"/>
      <c r="CB148" s="848"/>
      <c r="CC148" s="848"/>
      <c r="CD148" s="848"/>
      <c r="CE148" s="848"/>
      <c r="CF148" s="587"/>
      <c r="CG148" s="848"/>
      <c r="CH148" s="6"/>
      <c r="CI148" s="6"/>
      <c r="CJ148" s="505"/>
      <c r="CK148" s="505"/>
      <c r="CL148" s="505"/>
      <c r="CM148" s="6"/>
      <c r="CN148" s="6"/>
      <c r="CS148" s="1215"/>
      <c r="CW148" s="848"/>
      <c r="CX148" s="27"/>
      <c r="CY148" s="5"/>
      <c r="CZ148" s="6"/>
      <c r="DA148" s="587"/>
      <c r="DB148" s="933"/>
      <c r="DX148" s="600"/>
      <c r="DY148" s="587"/>
      <c r="DZ148" s="587"/>
      <c r="EA148" s="587"/>
      <c r="EB148" s="587"/>
      <c r="EC148" s="587"/>
      <c r="ED148" s="587"/>
      <c r="EE148" s="587"/>
    </row>
    <row r="149" spans="2:135">
      <c r="B149" s="734"/>
      <c r="C149" s="587"/>
      <c r="D149" s="660"/>
      <c r="E149" s="6"/>
      <c r="F149" s="505"/>
      <c r="G149" s="505"/>
      <c r="H149" s="505"/>
      <c r="I149" s="6"/>
      <c r="J149" s="6"/>
      <c r="K149" s="6"/>
      <c r="L149" s="6"/>
      <c r="M149" s="6"/>
      <c r="N149" s="6"/>
      <c r="O149" s="6"/>
      <c r="P149" s="6"/>
      <c r="Q149" s="6"/>
      <c r="R149" s="941"/>
      <c r="S149" s="587"/>
      <c r="T149" s="587"/>
      <c r="U149" s="587"/>
      <c r="V149" s="587"/>
      <c r="W149" s="587"/>
      <c r="X149" s="587"/>
      <c r="Y149" s="587"/>
      <c r="Z149" s="587"/>
      <c r="AA149" s="587"/>
      <c r="AB149" s="587"/>
      <c r="AC149" s="587"/>
      <c r="AD149" s="587"/>
      <c r="AE149" s="587"/>
      <c r="AF149" s="587"/>
      <c r="AG149" s="587"/>
      <c r="AH149" s="587"/>
      <c r="AI149" s="587"/>
      <c r="AJ149" s="587"/>
      <c r="AK149" s="587"/>
      <c r="AL149" s="587"/>
      <c r="AM149" s="587"/>
      <c r="AN149" s="587"/>
      <c r="AO149" s="587"/>
      <c r="AP149" s="587"/>
      <c r="AQ149" s="587"/>
      <c r="AR149" s="587"/>
      <c r="AS149" s="587"/>
      <c r="AT149" s="587"/>
      <c r="AU149" s="587"/>
      <c r="AV149" s="587"/>
      <c r="AW149" s="587"/>
      <c r="AX149" s="587"/>
      <c r="AY149" s="587"/>
      <c r="AZ149" s="587"/>
      <c r="BA149" s="587"/>
      <c r="BB149" s="587"/>
      <c r="BC149" s="587"/>
      <c r="BD149" s="587"/>
      <c r="BE149" s="587"/>
      <c r="BF149" s="587"/>
      <c r="BG149" s="658"/>
      <c r="BH149" s="587"/>
      <c r="BI149" s="587"/>
      <c r="BJ149" s="587"/>
      <c r="BK149" s="587"/>
      <c r="BL149" s="587"/>
      <c r="BM149" s="587"/>
      <c r="BN149" s="587"/>
      <c r="BO149" s="587"/>
      <c r="BP149" s="587"/>
      <c r="BQ149" s="587"/>
      <c r="BR149" s="587"/>
      <c r="BS149" s="587"/>
      <c r="BT149" s="587"/>
      <c r="BU149" s="587"/>
      <c r="BV149" s="886"/>
      <c r="BW149" s="860"/>
      <c r="BX149" s="15" t="s">
        <v>667</v>
      </c>
      <c r="CW149" s="848"/>
      <c r="CX149" s="27"/>
      <c r="CY149" s="5"/>
      <c r="CZ149" s="6"/>
      <c r="DA149" s="587"/>
      <c r="DB149" s="933"/>
      <c r="DX149" s="600"/>
      <c r="DY149" s="587"/>
      <c r="DZ149" s="587"/>
      <c r="EA149" s="587"/>
      <c r="EB149" s="587"/>
      <c r="EC149" s="587"/>
      <c r="ED149" s="587"/>
      <c r="EE149" s="587"/>
    </row>
    <row r="150" spans="2:135">
      <c r="B150" s="734"/>
      <c r="C150" s="587"/>
      <c r="D150" s="660"/>
      <c r="E150" s="6"/>
      <c r="F150" s="505"/>
      <c r="G150" s="505"/>
      <c r="H150" s="505"/>
      <c r="I150" s="6"/>
      <c r="J150" s="6"/>
      <c r="K150" s="6"/>
      <c r="L150" s="6"/>
      <c r="M150" s="6"/>
      <c r="N150" s="6"/>
      <c r="O150" s="6"/>
      <c r="P150" s="6"/>
      <c r="Q150" s="6"/>
      <c r="R150" s="941"/>
      <c r="S150" s="587"/>
      <c r="T150" s="587"/>
      <c r="U150" s="587"/>
      <c r="V150" s="587"/>
      <c r="W150" s="587"/>
      <c r="X150" s="587"/>
      <c r="Y150" s="587"/>
      <c r="Z150" s="587"/>
      <c r="AA150" s="587"/>
      <c r="AB150" s="587"/>
      <c r="AC150" s="587"/>
      <c r="AD150" s="587"/>
      <c r="AE150" s="587"/>
      <c r="AF150" s="587"/>
      <c r="AG150" s="587"/>
      <c r="AH150" s="587"/>
      <c r="AI150" s="587"/>
      <c r="AJ150" s="587"/>
      <c r="AK150" s="587"/>
      <c r="AL150" s="587"/>
      <c r="AM150" s="587"/>
      <c r="AN150" s="587"/>
      <c r="AO150" s="587"/>
      <c r="AP150" s="587"/>
      <c r="AQ150" s="587"/>
      <c r="AR150" s="587"/>
      <c r="AS150" s="587"/>
      <c r="AT150" s="587"/>
      <c r="AU150" s="587"/>
      <c r="AV150" s="587"/>
      <c r="AW150" s="587"/>
      <c r="AX150" s="587"/>
      <c r="AY150" s="587"/>
      <c r="AZ150" s="587"/>
      <c r="BA150" s="587"/>
      <c r="BB150" s="587"/>
      <c r="BC150" s="587"/>
      <c r="BD150" s="587"/>
      <c r="BE150" s="587"/>
      <c r="BF150" s="587"/>
      <c r="BG150" s="658"/>
      <c r="BH150" s="587"/>
      <c r="BI150" s="587"/>
      <c r="BJ150" s="587"/>
      <c r="BK150" s="587"/>
      <c r="BL150" s="587"/>
      <c r="BM150" s="587"/>
      <c r="BN150" s="587"/>
      <c r="BO150" s="587"/>
      <c r="BP150" s="587"/>
      <c r="BQ150" s="587"/>
      <c r="BR150" s="587"/>
      <c r="BS150" s="587"/>
      <c r="BT150" s="587"/>
      <c r="BU150" s="587"/>
      <c r="BV150" s="886"/>
      <c r="BW150" s="860"/>
      <c r="BY150" s="15" t="s">
        <v>747</v>
      </c>
      <c r="CJ150" s="986" t="s">
        <v>664</v>
      </c>
      <c r="CL150" s="835" t="s">
        <v>748</v>
      </c>
      <c r="CS150" s="1215"/>
      <c r="CW150" s="848"/>
      <c r="CX150" s="27"/>
      <c r="CY150" s="5"/>
      <c r="CZ150" s="6"/>
      <c r="DA150" s="587"/>
      <c r="DB150" s="933"/>
      <c r="DX150" s="600"/>
      <c r="DY150" s="587"/>
      <c r="DZ150" s="587"/>
      <c r="EA150" s="587"/>
      <c r="EB150" s="587"/>
      <c r="EC150" s="587"/>
      <c r="ED150" s="587"/>
      <c r="EE150" s="587"/>
    </row>
    <row r="151" spans="2:135">
      <c r="B151" s="734"/>
      <c r="C151" s="587"/>
      <c r="D151" s="660"/>
      <c r="E151" s="6"/>
      <c r="F151" s="505"/>
      <c r="G151" s="505"/>
      <c r="H151" s="505"/>
      <c r="I151" s="6"/>
      <c r="J151" s="6"/>
      <c r="K151" s="6"/>
      <c r="L151" s="6"/>
      <c r="M151" s="6"/>
      <c r="N151" s="6"/>
      <c r="O151" s="6"/>
      <c r="P151" s="6"/>
      <c r="Q151" s="6"/>
      <c r="R151" s="941"/>
      <c r="S151" s="587"/>
      <c r="T151" s="587"/>
      <c r="U151" s="587"/>
      <c r="V151" s="587"/>
      <c r="W151" s="587"/>
      <c r="X151" s="587"/>
      <c r="Y151" s="587"/>
      <c r="Z151" s="587"/>
      <c r="AA151" s="587"/>
      <c r="AB151" s="587"/>
      <c r="AC151" s="587"/>
      <c r="AD151" s="587"/>
      <c r="AE151" s="587"/>
      <c r="AF151" s="587"/>
      <c r="AG151" s="587"/>
      <c r="AH151" s="587"/>
      <c r="AI151" s="587"/>
      <c r="AJ151" s="587"/>
      <c r="AK151" s="587"/>
      <c r="AL151" s="587"/>
      <c r="AM151" s="587"/>
      <c r="AN151" s="587"/>
      <c r="AO151" s="587"/>
      <c r="AP151" s="587"/>
      <c r="AQ151" s="587"/>
      <c r="AR151" s="587"/>
      <c r="AS151" s="587"/>
      <c r="AT151" s="587"/>
      <c r="AU151" s="587"/>
      <c r="AV151" s="587"/>
      <c r="AW151" s="587"/>
      <c r="AX151" s="587"/>
      <c r="AY151" s="587"/>
      <c r="AZ151" s="587"/>
      <c r="BA151" s="587"/>
      <c r="BB151" s="587"/>
      <c r="BC151" s="587"/>
      <c r="BD151" s="587"/>
      <c r="BE151" s="587"/>
      <c r="BF151" s="587"/>
      <c r="BG151" s="658"/>
      <c r="BH151" s="587"/>
      <c r="BI151" s="587"/>
      <c r="BJ151" s="587"/>
      <c r="BK151" s="587"/>
      <c r="BL151" s="587"/>
      <c r="BM151" s="587"/>
      <c r="BN151" s="587"/>
      <c r="BO151" s="587"/>
      <c r="BP151" s="587"/>
      <c r="BQ151" s="587"/>
      <c r="BR151" s="587"/>
      <c r="BS151" s="587"/>
      <c r="BT151" s="587"/>
      <c r="BU151" s="587"/>
      <c r="BV151" s="886"/>
      <c r="BW151" s="860"/>
      <c r="BY151" s="667" t="s">
        <v>597</v>
      </c>
      <c r="BZ151" s="985"/>
      <c r="CA151" s="985"/>
      <c r="CB151" s="985"/>
      <c r="CC151" s="985"/>
      <c r="CD151" s="985"/>
      <c r="CE151" s="985"/>
      <c r="CF151" s="985"/>
      <c r="CG151" s="985"/>
      <c r="CH151" s="985"/>
      <c r="CI151" s="985"/>
      <c r="CJ151" s="986" t="s">
        <v>664</v>
      </c>
      <c r="CK151" s="985"/>
      <c r="CL151" s="987" t="s">
        <v>665</v>
      </c>
      <c r="CN151" s="6"/>
      <c r="CO151" s="986"/>
      <c r="CS151" s="1215"/>
      <c r="CW151" s="848"/>
      <c r="CX151" s="27"/>
      <c r="CY151" s="5"/>
      <c r="CZ151" s="6"/>
      <c r="DA151" s="587"/>
      <c r="DB151" s="933"/>
      <c r="DX151" s="600"/>
      <c r="DY151" s="587"/>
      <c r="DZ151" s="587"/>
      <c r="EA151" s="587"/>
      <c r="EB151" s="587"/>
      <c r="EC151" s="587"/>
      <c r="ED151" s="587"/>
      <c r="EE151" s="587"/>
    </row>
    <row r="152" spans="2:135">
      <c r="B152" s="734"/>
      <c r="C152" s="587"/>
      <c r="D152" s="660"/>
      <c r="E152" s="6"/>
      <c r="F152" s="505"/>
      <c r="G152" s="505"/>
      <c r="H152" s="505"/>
      <c r="I152" s="6"/>
      <c r="J152" s="6"/>
      <c r="K152" s="6"/>
      <c r="L152" s="6"/>
      <c r="M152" s="6"/>
      <c r="N152" s="6"/>
      <c r="O152" s="6"/>
      <c r="P152" s="6"/>
      <c r="Q152" s="6"/>
      <c r="R152" s="941"/>
      <c r="S152" s="587"/>
      <c r="T152" s="587"/>
      <c r="U152" s="587"/>
      <c r="V152" s="587"/>
      <c r="W152" s="587"/>
      <c r="X152" s="587"/>
      <c r="Y152" s="587"/>
      <c r="Z152" s="587"/>
      <c r="AA152" s="587"/>
      <c r="AB152" s="587"/>
      <c r="AC152" s="587"/>
      <c r="AD152" s="587"/>
      <c r="AE152" s="587"/>
      <c r="AF152" s="587"/>
      <c r="AG152" s="587"/>
      <c r="AH152" s="587"/>
      <c r="AI152" s="587"/>
      <c r="AJ152" s="587"/>
      <c r="AK152" s="587"/>
      <c r="AL152" s="587"/>
      <c r="AM152" s="587"/>
      <c r="AN152" s="587"/>
      <c r="AO152" s="587"/>
      <c r="AP152" s="587"/>
      <c r="AQ152" s="587"/>
      <c r="AR152" s="587"/>
      <c r="AS152" s="587"/>
      <c r="AT152" s="587"/>
      <c r="AU152" s="587"/>
      <c r="AV152" s="587"/>
      <c r="AW152" s="587"/>
      <c r="AX152" s="587"/>
      <c r="AY152" s="587"/>
      <c r="AZ152" s="587"/>
      <c r="BA152" s="587"/>
      <c r="BB152" s="587"/>
      <c r="BC152" s="587"/>
      <c r="BD152" s="587"/>
      <c r="BE152" s="587"/>
      <c r="BF152" s="587"/>
      <c r="BG152" s="658"/>
      <c r="BH152" s="587"/>
      <c r="BI152" s="587"/>
      <c r="BJ152" s="587"/>
      <c r="BK152" s="587"/>
      <c r="BL152" s="587"/>
      <c r="BM152" s="587"/>
      <c r="BN152" s="587"/>
      <c r="BO152" s="587"/>
      <c r="BP152" s="587"/>
      <c r="BQ152" s="587"/>
      <c r="BR152" s="587"/>
      <c r="BS152" s="587"/>
      <c r="BT152" s="587"/>
      <c r="BU152" s="587"/>
      <c r="BV152" s="886"/>
      <c r="BW152" s="860"/>
      <c r="BY152" s="667" t="s">
        <v>303</v>
      </c>
      <c r="BZ152" s="985"/>
      <c r="CA152" s="985"/>
      <c r="CB152" s="985"/>
      <c r="CC152" s="985"/>
      <c r="CD152" s="985"/>
      <c r="CE152" s="985"/>
      <c r="CF152" s="985"/>
      <c r="CG152" s="985"/>
      <c r="CH152" s="985"/>
      <c r="CI152" s="985"/>
      <c r="CJ152" s="986" t="s">
        <v>664</v>
      </c>
      <c r="CK152" s="985"/>
      <c r="CL152" s="987" t="s">
        <v>666</v>
      </c>
      <c r="CO152" s="986"/>
      <c r="CS152" s="1215"/>
      <c r="CW152" s="848"/>
      <c r="CX152" s="27"/>
      <c r="CY152" s="5"/>
      <c r="CZ152" s="6"/>
      <c r="DA152" s="587"/>
      <c r="DB152" s="933"/>
      <c r="DX152" s="600"/>
      <c r="DY152" s="587"/>
      <c r="DZ152" s="587"/>
      <c r="EA152" s="587"/>
      <c r="EB152" s="587"/>
      <c r="EC152" s="587"/>
      <c r="ED152" s="587"/>
      <c r="EE152" s="587"/>
    </row>
    <row r="153" spans="2:135">
      <c r="B153" s="734"/>
      <c r="C153" s="587"/>
      <c r="D153" s="660"/>
      <c r="E153" s="6"/>
      <c r="F153" s="505"/>
      <c r="G153" s="505"/>
      <c r="H153" s="505"/>
      <c r="I153" s="6"/>
      <c r="J153" s="6"/>
      <c r="K153" s="6"/>
      <c r="L153" s="6"/>
      <c r="M153" s="6"/>
      <c r="N153" s="6"/>
      <c r="O153" s="6"/>
      <c r="P153" s="6"/>
      <c r="Q153" s="6"/>
      <c r="R153" s="941"/>
      <c r="S153" s="587"/>
      <c r="T153" s="587"/>
      <c r="U153" s="587"/>
      <c r="V153" s="587"/>
      <c r="W153" s="587"/>
      <c r="X153" s="587"/>
      <c r="Y153" s="587"/>
      <c r="Z153" s="587"/>
      <c r="AA153" s="587"/>
      <c r="AB153" s="587"/>
      <c r="AC153" s="587"/>
      <c r="AD153" s="587"/>
      <c r="AE153" s="587"/>
      <c r="AF153" s="587"/>
      <c r="AG153" s="587"/>
      <c r="AH153" s="587"/>
      <c r="AI153" s="587"/>
      <c r="AJ153" s="587"/>
      <c r="AK153" s="587"/>
      <c r="AL153" s="587"/>
      <c r="AM153" s="587"/>
      <c r="AN153" s="587"/>
      <c r="AO153" s="587"/>
      <c r="AP153" s="587"/>
      <c r="AQ153" s="587"/>
      <c r="AR153" s="587"/>
      <c r="AS153" s="587"/>
      <c r="AT153" s="587"/>
      <c r="AU153" s="587"/>
      <c r="AV153" s="587"/>
      <c r="AW153" s="587"/>
      <c r="AX153" s="587"/>
      <c r="AY153" s="587"/>
      <c r="AZ153" s="587"/>
      <c r="BA153" s="587"/>
      <c r="BB153" s="587"/>
      <c r="BC153" s="587"/>
      <c r="BD153" s="587"/>
      <c r="BE153" s="587"/>
      <c r="BF153" s="587"/>
      <c r="BG153" s="658"/>
      <c r="BH153" s="587"/>
      <c r="BI153" s="587"/>
      <c r="BJ153" s="587"/>
      <c r="BK153" s="587"/>
      <c r="BL153" s="587"/>
      <c r="BM153" s="587"/>
      <c r="BN153" s="587"/>
      <c r="BO153" s="587"/>
      <c r="BP153" s="587"/>
      <c r="BQ153" s="587"/>
      <c r="BR153" s="587"/>
      <c r="BS153" s="587"/>
      <c r="BT153" s="587"/>
      <c r="BU153" s="587"/>
      <c r="BV153" s="886"/>
      <c r="BW153" s="860"/>
      <c r="BY153" s="756" t="s">
        <v>623</v>
      </c>
      <c r="CJ153" s="986" t="s">
        <v>664</v>
      </c>
      <c r="CL153" s="756" t="s">
        <v>769</v>
      </c>
      <c r="CS153" s="1215"/>
      <c r="CW153" s="848"/>
      <c r="CX153" s="27"/>
      <c r="CY153" s="5"/>
      <c r="CZ153" s="6"/>
      <c r="DA153" s="587"/>
      <c r="DB153" s="933"/>
      <c r="DX153" s="600"/>
      <c r="DY153" s="587"/>
      <c r="DZ153" s="587"/>
      <c r="EA153" s="587"/>
      <c r="EB153" s="587"/>
      <c r="EC153" s="587"/>
      <c r="ED153" s="587"/>
      <c r="EE153" s="587"/>
    </row>
    <row r="154" spans="2:135">
      <c r="B154" s="734"/>
      <c r="C154" s="587"/>
      <c r="D154" s="660"/>
      <c r="E154" s="6"/>
      <c r="F154" s="505"/>
      <c r="G154" s="505"/>
      <c r="H154" s="505"/>
      <c r="I154" s="6"/>
      <c r="J154" s="6"/>
      <c r="K154" s="6"/>
      <c r="L154" s="6"/>
      <c r="M154" s="6"/>
      <c r="N154" s="6"/>
      <c r="O154" s="6"/>
      <c r="P154" s="6"/>
      <c r="Q154" s="6"/>
      <c r="R154" s="941"/>
      <c r="S154" s="587"/>
      <c r="T154" s="587"/>
      <c r="U154" s="587"/>
      <c r="V154" s="587"/>
      <c r="W154" s="587"/>
      <c r="X154" s="587"/>
      <c r="Y154" s="587"/>
      <c r="Z154" s="587"/>
      <c r="AA154" s="587"/>
      <c r="AB154" s="587"/>
      <c r="AC154" s="587"/>
      <c r="AD154" s="587"/>
      <c r="AE154" s="587"/>
      <c r="AF154" s="587"/>
      <c r="AG154" s="587"/>
      <c r="AH154" s="587"/>
      <c r="AI154" s="587"/>
      <c r="AJ154" s="587"/>
      <c r="AK154" s="587"/>
      <c r="AL154" s="587"/>
      <c r="AM154" s="587"/>
      <c r="AN154" s="587"/>
      <c r="AO154" s="587"/>
      <c r="AP154" s="587"/>
      <c r="AQ154" s="587"/>
      <c r="AR154" s="587"/>
      <c r="AS154" s="587"/>
      <c r="AT154" s="587"/>
      <c r="AU154" s="587"/>
      <c r="AV154" s="587"/>
      <c r="AW154" s="587"/>
      <c r="AX154" s="587"/>
      <c r="AY154" s="587"/>
      <c r="AZ154" s="587"/>
      <c r="BA154" s="587"/>
      <c r="BB154" s="587"/>
      <c r="BC154" s="587"/>
      <c r="BD154" s="587"/>
      <c r="BE154" s="587"/>
      <c r="BF154" s="587"/>
      <c r="BG154" s="658"/>
      <c r="BH154" s="587"/>
      <c r="BI154" s="587"/>
      <c r="BJ154" s="587"/>
      <c r="BK154" s="587"/>
      <c r="BL154" s="587"/>
      <c r="BM154" s="587"/>
      <c r="BN154" s="587"/>
      <c r="BO154" s="587"/>
      <c r="BP154" s="587"/>
      <c r="BQ154" s="587"/>
      <c r="BR154" s="587"/>
      <c r="BS154" s="587"/>
      <c r="BT154" s="587"/>
      <c r="BU154" s="587"/>
      <c r="BV154" s="886"/>
      <c r="BW154" s="860"/>
      <c r="BY154" s="756" t="s">
        <v>763</v>
      </c>
      <c r="BZ154" s="848"/>
      <c r="CA154" s="848"/>
      <c r="CB154" s="848"/>
      <c r="CC154" s="848"/>
      <c r="CD154" s="848"/>
      <c r="CE154" s="848"/>
      <c r="CF154" s="587"/>
      <c r="CG154" s="848"/>
      <c r="CI154" s="6"/>
      <c r="CJ154" s="986" t="s">
        <v>664</v>
      </c>
      <c r="CK154" s="505"/>
      <c r="CL154" s="756" t="s">
        <v>767</v>
      </c>
      <c r="CM154" s="6"/>
      <c r="CN154" s="6"/>
      <c r="CS154" s="1215"/>
      <c r="CW154" s="848"/>
      <c r="CX154" s="27"/>
      <c r="CY154" s="5"/>
      <c r="CZ154" s="6"/>
      <c r="DA154" s="587"/>
      <c r="DB154" s="933"/>
      <c r="DX154" s="600"/>
      <c r="DY154" s="587"/>
      <c r="DZ154" s="587"/>
      <c r="EA154" s="587"/>
      <c r="EB154" s="587"/>
      <c r="EC154" s="587"/>
      <c r="ED154" s="587"/>
      <c r="EE154" s="587"/>
    </row>
    <row r="155" spans="2:135">
      <c r="B155" s="734"/>
      <c r="C155" s="587"/>
      <c r="D155" s="660"/>
      <c r="E155" s="6"/>
      <c r="F155" s="505"/>
      <c r="G155" s="505"/>
      <c r="H155" s="505"/>
      <c r="I155" s="6"/>
      <c r="J155" s="6"/>
      <c r="K155" s="6"/>
      <c r="L155" s="6"/>
      <c r="M155" s="6"/>
      <c r="N155" s="6"/>
      <c r="O155" s="6"/>
      <c r="P155" s="6"/>
      <c r="Q155" s="6"/>
      <c r="R155" s="941"/>
      <c r="S155" s="587"/>
      <c r="T155" s="587"/>
      <c r="U155" s="587"/>
      <c r="V155" s="587"/>
      <c r="W155" s="587"/>
      <c r="X155" s="587"/>
      <c r="Y155" s="587"/>
      <c r="Z155" s="587"/>
      <c r="AA155" s="587"/>
      <c r="AB155" s="587"/>
      <c r="AC155" s="587"/>
      <c r="AD155" s="587"/>
      <c r="AE155" s="587"/>
      <c r="AF155" s="587"/>
      <c r="AG155" s="587"/>
      <c r="AH155" s="587"/>
      <c r="AI155" s="587"/>
      <c r="AJ155" s="587"/>
      <c r="AK155" s="587"/>
      <c r="AL155" s="587"/>
      <c r="AM155" s="587"/>
      <c r="AN155" s="587"/>
      <c r="AO155" s="587"/>
      <c r="AP155" s="587"/>
      <c r="AQ155" s="587"/>
      <c r="AR155" s="587"/>
      <c r="AS155" s="587"/>
      <c r="AT155" s="587"/>
      <c r="AU155" s="587"/>
      <c r="AV155" s="587"/>
      <c r="AW155" s="587"/>
      <c r="AX155" s="587"/>
      <c r="AY155" s="587"/>
      <c r="AZ155" s="587"/>
      <c r="BA155" s="587"/>
      <c r="BB155" s="587"/>
      <c r="BC155" s="587"/>
      <c r="BD155" s="587"/>
      <c r="BE155" s="587"/>
      <c r="BF155" s="587"/>
      <c r="BG155" s="658"/>
      <c r="BH155" s="587"/>
      <c r="BI155" s="587"/>
      <c r="BJ155" s="587"/>
      <c r="BK155" s="587"/>
      <c r="BL155" s="587"/>
      <c r="BM155" s="587"/>
      <c r="BN155" s="587"/>
      <c r="BO155" s="587"/>
      <c r="BP155" s="587"/>
      <c r="BQ155" s="587"/>
      <c r="BR155" s="587"/>
      <c r="BS155" s="587"/>
      <c r="BT155" s="587"/>
      <c r="BU155" s="587"/>
      <c r="BV155" s="886"/>
      <c r="BW155" s="860"/>
      <c r="BX155" s="15" t="s">
        <v>819</v>
      </c>
      <c r="BY155" s="848"/>
      <c r="BZ155" s="848"/>
      <c r="CA155" s="848"/>
      <c r="CB155" s="848"/>
      <c r="CC155" s="848"/>
      <c r="CD155" s="848"/>
      <c r="CE155" s="848"/>
      <c r="CF155" s="587"/>
      <c r="CG155" s="848"/>
      <c r="CH155" s="6"/>
      <c r="CI155" s="6"/>
      <c r="CJ155" s="505"/>
      <c r="CK155" s="505"/>
      <c r="CL155" s="505"/>
      <c r="CM155" s="6"/>
      <c r="CN155" s="6"/>
      <c r="CS155" s="1215"/>
      <c r="CW155" s="848"/>
      <c r="CX155" s="27"/>
      <c r="CY155" s="5"/>
      <c r="CZ155" s="6"/>
      <c r="DA155" s="587"/>
      <c r="DB155" s="933"/>
      <c r="DX155" s="600"/>
      <c r="DY155" s="587"/>
      <c r="DZ155" s="587"/>
      <c r="EA155" s="587"/>
      <c r="EB155" s="587"/>
      <c r="EC155" s="587"/>
      <c r="ED155" s="587"/>
      <c r="EE155" s="587"/>
    </row>
    <row r="156" spans="2:135">
      <c r="B156" s="734"/>
      <c r="C156" s="587"/>
      <c r="D156" s="660"/>
      <c r="E156" s="6"/>
      <c r="F156" s="505"/>
      <c r="G156" s="505"/>
      <c r="H156" s="505"/>
      <c r="I156" s="6"/>
      <c r="J156" s="6"/>
      <c r="K156" s="6"/>
      <c r="L156" s="6"/>
      <c r="M156" s="6"/>
      <c r="N156" s="6"/>
      <c r="O156" s="6"/>
      <c r="P156" s="6"/>
      <c r="Q156" s="6"/>
      <c r="R156" s="941"/>
      <c r="S156" s="587"/>
      <c r="T156" s="587"/>
      <c r="U156" s="587"/>
      <c r="V156" s="587"/>
      <c r="W156" s="587"/>
      <c r="X156" s="587"/>
      <c r="Y156" s="587"/>
      <c r="Z156" s="587"/>
      <c r="AA156" s="587"/>
      <c r="AB156" s="587"/>
      <c r="AC156" s="587"/>
      <c r="AD156" s="587"/>
      <c r="AE156" s="587"/>
      <c r="AF156" s="587"/>
      <c r="AG156" s="587"/>
      <c r="AH156" s="587"/>
      <c r="AI156" s="587"/>
      <c r="AJ156" s="587"/>
      <c r="AK156" s="587"/>
      <c r="AL156" s="587"/>
      <c r="AM156" s="587"/>
      <c r="AN156" s="587"/>
      <c r="AO156" s="587"/>
      <c r="AP156" s="587"/>
      <c r="AQ156" s="587"/>
      <c r="AR156" s="587"/>
      <c r="AS156" s="587"/>
      <c r="AT156" s="587"/>
      <c r="AU156" s="587"/>
      <c r="AV156" s="587"/>
      <c r="AW156" s="587"/>
      <c r="AX156" s="587"/>
      <c r="AY156" s="587"/>
      <c r="AZ156" s="587"/>
      <c r="BA156" s="587"/>
      <c r="BB156" s="587"/>
      <c r="BC156" s="587"/>
      <c r="BD156" s="587"/>
      <c r="BE156" s="587"/>
      <c r="BF156" s="587"/>
      <c r="BG156" s="658"/>
      <c r="BH156" s="587"/>
      <c r="BI156" s="587"/>
      <c r="BJ156" s="587"/>
      <c r="BK156" s="587"/>
      <c r="BL156" s="587"/>
      <c r="BM156" s="587"/>
      <c r="BN156" s="587"/>
      <c r="BO156" s="587"/>
      <c r="BP156" s="587"/>
      <c r="BQ156" s="587"/>
      <c r="BR156" s="587"/>
      <c r="BS156" s="587"/>
      <c r="BT156" s="587"/>
      <c r="BU156" s="587"/>
      <c r="BV156" s="886"/>
      <c r="BW156" s="860"/>
      <c r="BY156" s="3" t="s">
        <v>936</v>
      </c>
      <c r="BZ156" s="848"/>
      <c r="CA156" s="848"/>
      <c r="CB156" s="848"/>
      <c r="CC156" s="848"/>
      <c r="CD156" s="848"/>
      <c r="CE156" s="848"/>
      <c r="CF156" s="587"/>
      <c r="CG156" s="848"/>
      <c r="CH156" s="19"/>
      <c r="CI156" s="6"/>
      <c r="CJ156" s="505"/>
      <c r="CK156" s="505"/>
      <c r="CL156" s="505"/>
      <c r="CM156" s="6"/>
      <c r="CN156" s="6"/>
      <c r="CS156" s="1215"/>
      <c r="CW156" s="848"/>
      <c r="CX156" s="27"/>
      <c r="CY156" s="5"/>
      <c r="CZ156" s="6"/>
      <c r="DA156" s="587"/>
      <c r="DB156" s="933"/>
      <c r="DX156" s="600"/>
      <c r="DY156" s="587"/>
      <c r="DZ156" s="587"/>
      <c r="EA156" s="587"/>
      <c r="EB156" s="587"/>
      <c r="EC156" s="587"/>
      <c r="ED156" s="587"/>
      <c r="EE156" s="587"/>
    </row>
    <row r="157" spans="2:135">
      <c r="B157" s="734"/>
      <c r="C157" s="587"/>
      <c r="D157" s="660"/>
      <c r="E157" s="6"/>
      <c r="F157" s="505"/>
      <c r="G157" s="505"/>
      <c r="H157" s="505"/>
      <c r="I157" s="6"/>
      <c r="J157" s="6"/>
      <c r="K157" s="6"/>
      <c r="L157" s="6"/>
      <c r="M157" s="6"/>
      <c r="N157" s="6"/>
      <c r="O157" s="6"/>
      <c r="P157" s="6"/>
      <c r="Q157" s="6"/>
      <c r="R157" s="941"/>
      <c r="S157" s="587"/>
      <c r="T157" s="587"/>
      <c r="U157" s="587"/>
      <c r="V157" s="587"/>
      <c r="W157" s="587"/>
      <c r="X157" s="587"/>
      <c r="Y157" s="587"/>
      <c r="Z157" s="587"/>
      <c r="AA157" s="587"/>
      <c r="AB157" s="587"/>
      <c r="AC157" s="587"/>
      <c r="AD157" s="587"/>
      <c r="AE157" s="587"/>
      <c r="AF157" s="587"/>
      <c r="AG157" s="587"/>
      <c r="AH157" s="587"/>
      <c r="AI157" s="587"/>
      <c r="AJ157" s="587"/>
      <c r="AK157" s="587"/>
      <c r="AL157" s="587"/>
      <c r="AM157" s="587"/>
      <c r="AN157" s="587"/>
      <c r="AO157" s="587"/>
      <c r="AP157" s="587"/>
      <c r="AQ157" s="587"/>
      <c r="AR157" s="587"/>
      <c r="AS157" s="587"/>
      <c r="AT157" s="587"/>
      <c r="AU157" s="587"/>
      <c r="AV157" s="587"/>
      <c r="AW157" s="587"/>
      <c r="AX157" s="587"/>
      <c r="AY157" s="587"/>
      <c r="AZ157" s="587"/>
      <c r="BA157" s="587"/>
      <c r="BB157" s="587"/>
      <c r="BC157" s="587"/>
      <c r="BD157" s="587"/>
      <c r="BE157" s="587"/>
      <c r="BF157" s="587"/>
      <c r="BG157" s="658"/>
      <c r="BH157" s="587"/>
      <c r="BI157" s="587"/>
      <c r="BJ157" s="587"/>
      <c r="BK157" s="587"/>
      <c r="BL157" s="587"/>
      <c r="BM157" s="587"/>
      <c r="BN157" s="587"/>
      <c r="BO157" s="587"/>
      <c r="BP157" s="587"/>
      <c r="BQ157" s="587"/>
      <c r="BR157" s="587"/>
      <c r="BS157" s="587"/>
      <c r="BT157" s="587"/>
      <c r="BU157" s="587"/>
      <c r="BV157" s="886"/>
      <c r="BW157" s="860"/>
      <c r="BY157" s="15" t="s">
        <v>825</v>
      </c>
      <c r="BZ157" s="848"/>
      <c r="CA157" s="848"/>
      <c r="CB157" s="848"/>
      <c r="CC157" s="848"/>
      <c r="CD157" s="848"/>
      <c r="CE157" s="848"/>
      <c r="CF157" s="587"/>
      <c r="CG157" s="848"/>
      <c r="CH157" s="6"/>
      <c r="CI157" s="6"/>
      <c r="CJ157" s="505"/>
      <c r="CK157" s="505"/>
      <c r="CL157" s="505"/>
      <c r="CM157" s="6"/>
      <c r="CN157" s="6"/>
      <c r="CS157" s="1215"/>
      <c r="CW157" s="848"/>
      <c r="CX157" s="27"/>
      <c r="CY157" s="5"/>
      <c r="CZ157" s="6"/>
      <c r="DA157" s="587"/>
      <c r="DB157" s="933"/>
      <c r="DX157" s="600"/>
      <c r="DY157" s="587"/>
      <c r="DZ157" s="587"/>
      <c r="EA157" s="587"/>
      <c r="EB157" s="587"/>
      <c r="EC157" s="587"/>
      <c r="ED157" s="587"/>
      <c r="EE157" s="587"/>
    </row>
    <row r="158" spans="2:135">
      <c r="B158" s="734"/>
      <c r="C158" s="587"/>
      <c r="D158" s="660"/>
      <c r="E158" s="6"/>
      <c r="F158" s="505"/>
      <c r="G158" s="505"/>
      <c r="H158" s="505"/>
      <c r="I158" s="6"/>
      <c r="J158" s="6"/>
      <c r="K158" s="6"/>
      <c r="L158" s="6"/>
      <c r="M158" s="6"/>
      <c r="N158" s="6"/>
      <c r="O158" s="6"/>
      <c r="P158" s="6"/>
      <c r="Q158" s="6"/>
      <c r="R158" s="941"/>
      <c r="S158" s="587"/>
      <c r="T158" s="587"/>
      <c r="U158" s="587"/>
      <c r="V158" s="587"/>
      <c r="W158" s="587"/>
      <c r="X158" s="587"/>
      <c r="Y158" s="587"/>
      <c r="Z158" s="587"/>
      <c r="AA158" s="587"/>
      <c r="AB158" s="587"/>
      <c r="AC158" s="587"/>
      <c r="AD158" s="587"/>
      <c r="AE158" s="587"/>
      <c r="AF158" s="587"/>
      <c r="AG158" s="587"/>
      <c r="AH158" s="587"/>
      <c r="AI158" s="587"/>
      <c r="AJ158" s="587"/>
      <c r="AK158" s="587"/>
      <c r="AL158" s="587"/>
      <c r="AM158" s="587"/>
      <c r="AN158" s="587"/>
      <c r="AO158" s="587"/>
      <c r="AP158" s="587"/>
      <c r="AQ158" s="587"/>
      <c r="AR158" s="587"/>
      <c r="AS158" s="587"/>
      <c r="AT158" s="587"/>
      <c r="AU158" s="587"/>
      <c r="AV158" s="587"/>
      <c r="AW158" s="587"/>
      <c r="AX158" s="587"/>
      <c r="AY158" s="587"/>
      <c r="AZ158" s="587"/>
      <c r="BA158" s="587"/>
      <c r="BB158" s="587"/>
      <c r="BC158" s="587"/>
      <c r="BD158" s="587"/>
      <c r="BE158" s="587"/>
      <c r="BF158" s="587"/>
      <c r="BG158" s="658"/>
      <c r="BH158" s="587"/>
      <c r="BI158" s="587"/>
      <c r="BJ158" s="587"/>
      <c r="BK158" s="587"/>
      <c r="BL158" s="587"/>
      <c r="BM158" s="587"/>
      <c r="BN158" s="587"/>
      <c r="BO158" s="587"/>
      <c r="BP158" s="587"/>
      <c r="BQ158" s="587"/>
      <c r="BR158" s="587"/>
      <c r="BS158" s="587"/>
      <c r="BT158" s="587"/>
      <c r="BU158" s="587"/>
      <c r="BV158" s="886"/>
      <c r="BW158" s="860"/>
      <c r="BY158" s="848" t="s">
        <v>901</v>
      </c>
      <c r="BZ158" s="848"/>
      <c r="CA158" s="848"/>
      <c r="CB158" s="848"/>
      <c r="CC158" s="848"/>
      <c r="CD158" s="848"/>
      <c r="CE158" s="848"/>
      <c r="CF158" s="587"/>
      <c r="CG158" s="848"/>
      <c r="CH158" s="6"/>
      <c r="CI158" s="6"/>
      <c r="CJ158" s="505"/>
      <c r="CK158" s="505"/>
      <c r="CL158" s="505"/>
      <c r="CM158" s="6"/>
      <c r="CN158" s="6"/>
      <c r="CS158" s="1215"/>
      <c r="CW158" s="848"/>
      <c r="CX158" s="27"/>
      <c r="CY158" s="5"/>
      <c r="CZ158" s="6"/>
      <c r="DA158" s="587"/>
      <c r="DB158" s="933"/>
      <c r="DX158" s="600"/>
      <c r="DY158" s="587"/>
      <c r="DZ158" s="587"/>
      <c r="EA158" s="587"/>
      <c r="EB158" s="587"/>
      <c r="EC158" s="587"/>
      <c r="ED158" s="587"/>
      <c r="EE158" s="587"/>
    </row>
    <row r="159" spans="2:135">
      <c r="B159" s="734"/>
      <c r="C159" s="587"/>
      <c r="D159" s="660"/>
      <c r="E159" s="6"/>
      <c r="F159" s="505"/>
      <c r="G159" s="505"/>
      <c r="H159" s="505"/>
      <c r="I159" s="6"/>
      <c r="J159" s="6"/>
      <c r="K159" s="6"/>
      <c r="L159" s="6"/>
      <c r="M159" s="6"/>
      <c r="N159" s="6"/>
      <c r="O159" s="6"/>
      <c r="P159" s="6"/>
      <c r="Q159" s="6"/>
      <c r="R159" s="941"/>
      <c r="S159" s="587"/>
      <c r="T159" s="587"/>
      <c r="U159" s="587"/>
      <c r="V159" s="587"/>
      <c r="W159" s="587"/>
      <c r="X159" s="587"/>
      <c r="Y159" s="587"/>
      <c r="Z159" s="587"/>
      <c r="AA159" s="587"/>
      <c r="AB159" s="587"/>
      <c r="AC159" s="587"/>
      <c r="AD159" s="587"/>
      <c r="AE159" s="587"/>
      <c r="AF159" s="587"/>
      <c r="AG159" s="587"/>
      <c r="AH159" s="587"/>
      <c r="AI159" s="587"/>
      <c r="AJ159" s="587"/>
      <c r="AK159" s="587"/>
      <c r="AL159" s="587"/>
      <c r="AM159" s="587"/>
      <c r="AN159" s="587"/>
      <c r="AO159" s="587"/>
      <c r="AP159" s="587"/>
      <c r="AQ159" s="587"/>
      <c r="AR159" s="587"/>
      <c r="AS159" s="587"/>
      <c r="AT159" s="587"/>
      <c r="AU159" s="587"/>
      <c r="AV159" s="587"/>
      <c r="AW159" s="587"/>
      <c r="AX159" s="587"/>
      <c r="AY159" s="587"/>
      <c r="AZ159" s="587"/>
      <c r="BA159" s="587"/>
      <c r="BB159" s="587"/>
      <c r="BC159" s="587"/>
      <c r="BD159" s="587"/>
      <c r="BE159" s="587"/>
      <c r="BF159" s="587"/>
      <c r="BG159" s="658"/>
      <c r="BH159" s="587"/>
      <c r="BI159" s="587"/>
      <c r="BJ159" s="587"/>
      <c r="BK159" s="587"/>
      <c r="BL159" s="587"/>
      <c r="BM159" s="587"/>
      <c r="BN159" s="587"/>
      <c r="BO159" s="587"/>
      <c r="BP159" s="587"/>
      <c r="BQ159" s="587"/>
      <c r="BR159" s="587"/>
      <c r="BS159" s="587"/>
      <c r="BT159" s="587"/>
      <c r="BU159" s="587"/>
      <c r="BV159" s="658"/>
      <c r="BW159" s="880"/>
      <c r="BY159" s="848" t="s">
        <v>934</v>
      </c>
      <c r="BZ159" s="849"/>
      <c r="CA159" s="5"/>
      <c r="CB159" s="6"/>
      <c r="CC159" s="6"/>
      <c r="CD159" s="6"/>
      <c r="CE159" s="6"/>
      <c r="CF159" s="6"/>
      <c r="CG159" s="6"/>
      <c r="CH159" s="5"/>
      <c r="CI159" s="6"/>
      <c r="CJ159" s="505"/>
      <c r="CK159" s="505"/>
      <c r="CW159" s="6"/>
      <c r="CX159" s="780"/>
      <c r="CY159" s="5"/>
      <c r="CZ159" s="6"/>
      <c r="DA159" s="587"/>
      <c r="DB159" s="933"/>
      <c r="DX159" s="600"/>
      <c r="DY159" s="587"/>
      <c r="DZ159" s="587"/>
      <c r="EA159" s="587"/>
      <c r="EB159" s="587"/>
      <c r="EC159" s="587"/>
      <c r="ED159" s="587"/>
      <c r="EE159" s="587"/>
    </row>
    <row r="160" spans="2:135">
      <c r="B160" s="734"/>
      <c r="C160" s="587"/>
      <c r="D160" s="660"/>
      <c r="E160" s="6"/>
      <c r="F160" s="505"/>
      <c r="G160" s="505"/>
      <c r="H160" s="505"/>
      <c r="I160" s="6"/>
      <c r="J160" s="6"/>
      <c r="K160" s="6"/>
      <c r="L160" s="6"/>
      <c r="M160" s="6"/>
      <c r="N160" s="6"/>
      <c r="O160" s="6"/>
      <c r="P160" s="6"/>
      <c r="Q160" s="6"/>
      <c r="R160" s="941"/>
      <c r="S160" s="587"/>
      <c r="T160" s="587"/>
      <c r="U160" s="587"/>
      <c r="V160" s="587"/>
      <c r="W160" s="587"/>
      <c r="X160" s="587"/>
      <c r="Y160" s="587"/>
      <c r="Z160" s="587"/>
      <c r="AA160" s="587"/>
      <c r="AB160" s="587"/>
      <c r="AC160" s="587"/>
      <c r="AD160" s="587"/>
      <c r="AE160" s="587"/>
      <c r="AF160" s="587"/>
      <c r="AG160" s="587"/>
      <c r="AH160" s="587"/>
      <c r="AI160" s="587"/>
      <c r="AJ160" s="587"/>
      <c r="AK160" s="587"/>
      <c r="AL160" s="587"/>
      <c r="AM160" s="587"/>
      <c r="AN160" s="587"/>
      <c r="AO160" s="587"/>
      <c r="AP160" s="587"/>
      <c r="AQ160" s="587"/>
      <c r="AR160" s="587"/>
      <c r="AS160" s="587"/>
      <c r="AT160" s="587"/>
      <c r="AU160" s="587"/>
      <c r="AV160" s="587"/>
      <c r="AW160" s="587"/>
      <c r="AX160" s="587"/>
      <c r="AY160" s="587"/>
      <c r="AZ160" s="587"/>
      <c r="BA160" s="587"/>
      <c r="BB160" s="587"/>
      <c r="BC160" s="587"/>
      <c r="BD160" s="587"/>
      <c r="BE160" s="587"/>
      <c r="BF160" s="587"/>
      <c r="BG160" s="658"/>
      <c r="BH160" s="587"/>
      <c r="BI160" s="587"/>
      <c r="BJ160" s="587"/>
      <c r="BK160" s="587"/>
      <c r="BL160" s="587"/>
      <c r="BM160" s="587"/>
      <c r="BN160" s="587"/>
      <c r="BO160" s="587"/>
      <c r="BP160" s="587"/>
      <c r="BQ160" s="587"/>
      <c r="BR160" s="587"/>
      <c r="BS160" s="587"/>
      <c r="BT160" s="587"/>
      <c r="BU160" s="587"/>
      <c r="BV160" s="886"/>
      <c r="BW160" s="860"/>
      <c r="BX160" s="848" t="s">
        <v>937</v>
      </c>
      <c r="BY160" s="849"/>
      <c r="BZ160" s="848"/>
      <c r="CA160" s="848"/>
      <c r="CB160" s="848"/>
      <c r="CC160" s="848"/>
      <c r="CD160" s="848"/>
      <c r="CE160" s="848"/>
      <c r="CF160" s="587"/>
      <c r="CG160" s="848"/>
      <c r="CH160" s="6"/>
      <c r="CI160" s="6"/>
      <c r="CJ160" s="505"/>
      <c r="CK160" s="505"/>
      <c r="CL160" s="505"/>
      <c r="CM160" s="6"/>
      <c r="CN160" s="6"/>
      <c r="CS160" s="1215"/>
      <c r="CW160" s="848"/>
      <c r="CX160" s="27"/>
      <c r="CY160" s="5"/>
      <c r="CZ160" s="6"/>
      <c r="DA160" s="587"/>
      <c r="DB160" s="933"/>
      <c r="DX160" s="600"/>
      <c r="DY160" s="587"/>
      <c r="DZ160" s="587"/>
      <c r="EA160" s="587"/>
      <c r="EB160" s="587"/>
      <c r="EC160" s="587"/>
      <c r="ED160" s="587"/>
      <c r="EE160" s="587"/>
    </row>
    <row r="161" spans="2:135">
      <c r="B161" s="734"/>
      <c r="C161" s="587"/>
      <c r="D161" s="660"/>
      <c r="E161" s="6"/>
      <c r="F161" s="505"/>
      <c r="G161" s="505"/>
      <c r="H161" s="505"/>
      <c r="I161" s="6"/>
      <c r="J161" s="6"/>
      <c r="K161" s="6"/>
      <c r="L161" s="6"/>
      <c r="M161" s="6"/>
      <c r="N161" s="6"/>
      <c r="O161" s="6"/>
      <c r="P161" s="6"/>
      <c r="Q161" s="6"/>
      <c r="R161" s="941"/>
      <c r="S161" s="587"/>
      <c r="T161" s="587"/>
      <c r="U161" s="587"/>
      <c r="V161" s="587"/>
      <c r="W161" s="587"/>
      <c r="X161" s="587"/>
      <c r="Y161" s="587"/>
      <c r="Z161" s="587"/>
      <c r="AA161" s="587"/>
      <c r="AB161" s="587"/>
      <c r="AC161" s="587"/>
      <c r="AD161" s="587"/>
      <c r="AE161" s="587"/>
      <c r="AF161" s="587"/>
      <c r="AG161" s="587"/>
      <c r="AH161" s="587"/>
      <c r="AI161" s="587"/>
      <c r="AJ161" s="587"/>
      <c r="AK161" s="587"/>
      <c r="AL161" s="587"/>
      <c r="AM161" s="587"/>
      <c r="AN161" s="587"/>
      <c r="AO161" s="587"/>
      <c r="AP161" s="587"/>
      <c r="AQ161" s="587"/>
      <c r="AR161" s="587"/>
      <c r="AS161" s="587"/>
      <c r="AT161" s="587"/>
      <c r="AU161" s="587"/>
      <c r="AV161" s="587"/>
      <c r="AW161" s="587"/>
      <c r="AX161" s="587"/>
      <c r="AY161" s="587"/>
      <c r="AZ161" s="587"/>
      <c r="BA161" s="587"/>
      <c r="BB161" s="587"/>
      <c r="BC161" s="587"/>
      <c r="BD161" s="587"/>
      <c r="BE161" s="587"/>
      <c r="BF161" s="587"/>
      <c r="BG161" s="658"/>
      <c r="BH161" s="587"/>
      <c r="BI161" s="587"/>
      <c r="BJ161" s="587"/>
      <c r="BK161" s="587"/>
      <c r="BL161" s="587"/>
      <c r="BM161" s="587"/>
      <c r="BN161" s="587"/>
      <c r="BO161" s="587"/>
      <c r="BP161" s="587"/>
      <c r="BQ161" s="587"/>
      <c r="BR161" s="587"/>
      <c r="BS161" s="587"/>
      <c r="BT161" s="587"/>
      <c r="BU161" s="587"/>
      <c r="BV161" s="658"/>
      <c r="BW161" s="880"/>
      <c r="BY161" s="849"/>
      <c r="BZ161" s="849"/>
      <c r="CA161" s="5"/>
      <c r="CB161" s="6"/>
      <c r="CC161" s="6"/>
      <c r="CD161" s="6"/>
      <c r="CE161" s="6"/>
      <c r="CF161" s="6"/>
      <c r="CG161" s="6"/>
      <c r="CH161" s="5"/>
      <c r="CI161" s="6"/>
      <c r="CJ161" s="505"/>
      <c r="CK161" s="505"/>
      <c r="CW161" s="6"/>
      <c r="CX161" s="780"/>
      <c r="CY161" s="5"/>
      <c r="CZ161" s="6"/>
      <c r="DA161" s="587"/>
      <c r="DB161" s="933"/>
      <c r="DX161" s="600"/>
      <c r="DY161" s="587"/>
      <c r="DZ161" s="587"/>
      <c r="EA161" s="587"/>
      <c r="EB161" s="587"/>
      <c r="EC161" s="587"/>
      <c r="ED161" s="587"/>
      <c r="EE161" s="587"/>
    </row>
    <row r="162" spans="2:135">
      <c r="B162" s="734"/>
      <c r="C162" s="587"/>
      <c r="D162" s="660"/>
      <c r="E162" s="6"/>
      <c r="F162" s="505"/>
      <c r="G162" s="505"/>
      <c r="H162" s="505"/>
      <c r="I162" s="6"/>
      <c r="J162" s="6"/>
      <c r="K162" s="6"/>
      <c r="L162" s="6"/>
      <c r="M162" s="6"/>
      <c r="N162" s="6"/>
      <c r="O162" s="6"/>
      <c r="P162" s="6"/>
      <c r="Q162" s="6"/>
      <c r="R162" s="941"/>
      <c r="S162" s="587"/>
      <c r="T162" s="587"/>
      <c r="U162" s="587"/>
      <c r="V162" s="587"/>
      <c r="W162" s="587"/>
      <c r="X162" s="587"/>
      <c r="Y162" s="587"/>
      <c r="Z162" s="587"/>
      <c r="AA162" s="587"/>
      <c r="AB162" s="587"/>
      <c r="AC162" s="587"/>
      <c r="AD162" s="587"/>
      <c r="AE162" s="587"/>
      <c r="AF162" s="587"/>
      <c r="AG162" s="587"/>
      <c r="AH162" s="587"/>
      <c r="AI162" s="587"/>
      <c r="AJ162" s="587"/>
      <c r="AK162" s="587"/>
      <c r="AL162" s="587"/>
      <c r="AM162" s="587"/>
      <c r="AN162" s="587"/>
      <c r="AO162" s="587"/>
      <c r="AP162" s="587"/>
      <c r="AQ162" s="587"/>
      <c r="AR162" s="587"/>
      <c r="AS162" s="587"/>
      <c r="AT162" s="587"/>
      <c r="AU162" s="587"/>
      <c r="AV162" s="587"/>
      <c r="AW162" s="587"/>
      <c r="AX162" s="587"/>
      <c r="AY162" s="587"/>
      <c r="AZ162" s="587"/>
      <c r="BA162" s="587"/>
      <c r="BB162" s="587"/>
      <c r="BC162" s="587"/>
      <c r="BD162" s="587"/>
      <c r="BE162" s="587"/>
      <c r="BF162" s="587"/>
      <c r="BG162" s="658"/>
      <c r="BH162" s="587"/>
      <c r="BI162" s="587"/>
      <c r="BJ162" s="587"/>
      <c r="BK162" s="587"/>
      <c r="BL162" s="587"/>
      <c r="BM162" s="587"/>
      <c r="BN162" s="587"/>
      <c r="BO162" s="587"/>
      <c r="BP162" s="587"/>
      <c r="BQ162" s="587"/>
      <c r="BR162" s="587"/>
      <c r="BS162" s="587"/>
      <c r="BT162" s="587"/>
      <c r="BU162" s="587"/>
      <c r="BV162" s="886"/>
      <c r="BW162" s="860" t="s">
        <v>900</v>
      </c>
      <c r="BX162" s="848"/>
      <c r="BY162" s="848"/>
      <c r="BZ162" s="848"/>
      <c r="CA162" s="848"/>
      <c r="CB162" s="848"/>
      <c r="CC162" s="848"/>
      <c r="CD162" s="848"/>
      <c r="CE162" s="848"/>
      <c r="CF162" s="587"/>
      <c r="CG162" s="848"/>
      <c r="CH162" s="6"/>
      <c r="CI162" s="6"/>
      <c r="CJ162" s="505"/>
      <c r="CK162" s="505"/>
      <c r="CL162" s="505"/>
      <c r="CM162" s="6"/>
      <c r="CN162" s="6"/>
      <c r="CS162" s="1215"/>
      <c r="CW162" s="848"/>
      <c r="CX162" s="27"/>
      <c r="CY162" s="5"/>
      <c r="CZ162" s="6"/>
      <c r="DA162" s="587"/>
      <c r="DB162" s="933"/>
      <c r="DX162" s="600"/>
      <c r="DY162" s="587"/>
      <c r="DZ162" s="587"/>
      <c r="EA162" s="587"/>
      <c r="EB162" s="587"/>
      <c r="EC162" s="587"/>
      <c r="ED162" s="587"/>
      <c r="EE162" s="587"/>
    </row>
    <row r="163" spans="2:135">
      <c r="B163" s="734"/>
      <c r="C163" s="587"/>
      <c r="D163" s="660"/>
      <c r="E163" s="6"/>
      <c r="F163" s="505"/>
      <c r="G163" s="505"/>
      <c r="H163" s="505"/>
      <c r="I163" s="6"/>
      <c r="J163" s="6"/>
      <c r="K163" s="6"/>
      <c r="L163" s="6"/>
      <c r="M163" s="6"/>
      <c r="N163" s="6"/>
      <c r="O163" s="6"/>
      <c r="P163" s="6"/>
      <c r="Q163" s="6"/>
      <c r="R163" s="941"/>
      <c r="S163" s="587"/>
      <c r="T163" s="587"/>
      <c r="U163" s="587"/>
      <c r="V163" s="587"/>
      <c r="W163" s="587"/>
      <c r="X163" s="587"/>
      <c r="Y163" s="587"/>
      <c r="Z163" s="587"/>
      <c r="AA163" s="587"/>
      <c r="AB163" s="587"/>
      <c r="AC163" s="587"/>
      <c r="AD163" s="587"/>
      <c r="AE163" s="587"/>
      <c r="AF163" s="587"/>
      <c r="AG163" s="587"/>
      <c r="AH163" s="587"/>
      <c r="AI163" s="587"/>
      <c r="AJ163" s="587"/>
      <c r="AK163" s="587"/>
      <c r="AL163" s="587"/>
      <c r="AM163" s="587"/>
      <c r="AN163" s="587"/>
      <c r="AO163" s="587"/>
      <c r="AP163" s="587"/>
      <c r="AQ163" s="587"/>
      <c r="AR163" s="587"/>
      <c r="AS163" s="587"/>
      <c r="AT163" s="587"/>
      <c r="AU163" s="587"/>
      <c r="AV163" s="587"/>
      <c r="AW163" s="587"/>
      <c r="AX163" s="587"/>
      <c r="AY163" s="587"/>
      <c r="AZ163" s="587"/>
      <c r="BA163" s="587"/>
      <c r="BB163" s="587"/>
      <c r="BC163" s="587"/>
      <c r="BD163" s="587"/>
      <c r="BE163" s="587"/>
      <c r="BF163" s="587"/>
      <c r="BG163" s="658"/>
      <c r="BH163" s="587"/>
      <c r="BI163" s="587"/>
      <c r="BJ163" s="587"/>
      <c r="BK163" s="587"/>
      <c r="BL163" s="587"/>
      <c r="BM163" s="587"/>
      <c r="BN163" s="587"/>
      <c r="BO163" s="587"/>
      <c r="BP163" s="587"/>
      <c r="BQ163" s="587"/>
      <c r="BR163" s="587"/>
      <c r="BS163" s="587"/>
      <c r="BT163" s="587"/>
      <c r="BU163" s="587"/>
      <c r="BV163" s="886"/>
      <c r="BX163" s="848" t="s">
        <v>816</v>
      </c>
      <c r="BY163" s="848"/>
      <c r="BZ163" s="848"/>
      <c r="CA163" s="848"/>
      <c r="CB163" s="848"/>
      <c r="CC163" s="848"/>
      <c r="CD163" s="848"/>
      <c r="CE163" s="848"/>
      <c r="CF163" s="587"/>
      <c r="CG163" s="848"/>
      <c r="CH163" s="6"/>
      <c r="CI163" s="6"/>
      <c r="CJ163" s="505"/>
      <c r="CK163" s="505"/>
      <c r="CL163" s="505"/>
      <c r="CM163" s="6"/>
      <c r="CN163" s="6"/>
      <c r="CS163" s="1215"/>
      <c r="CW163" s="848"/>
      <c r="CX163" s="27"/>
      <c r="CY163" s="5"/>
      <c r="CZ163" s="6"/>
      <c r="DA163" s="587"/>
      <c r="DB163" s="933"/>
      <c r="DX163" s="600"/>
      <c r="DY163" s="587"/>
      <c r="DZ163" s="587"/>
      <c r="EA163" s="587"/>
      <c r="EB163" s="587"/>
      <c r="EC163" s="587"/>
      <c r="ED163" s="587"/>
      <c r="EE163" s="587"/>
    </row>
    <row r="164" spans="2:135">
      <c r="B164" s="734"/>
      <c r="C164" s="587"/>
      <c r="D164" s="660"/>
      <c r="E164" s="6"/>
      <c r="F164" s="505"/>
      <c r="G164" s="505"/>
      <c r="H164" s="505"/>
      <c r="I164" s="6"/>
      <c r="J164" s="6"/>
      <c r="K164" s="6"/>
      <c r="L164" s="6"/>
      <c r="M164" s="6"/>
      <c r="N164" s="6"/>
      <c r="O164" s="6"/>
      <c r="P164" s="6"/>
      <c r="Q164" s="6"/>
      <c r="R164" s="941"/>
      <c r="S164" s="587"/>
      <c r="T164" s="587"/>
      <c r="U164" s="587"/>
      <c r="V164" s="587"/>
      <c r="W164" s="587"/>
      <c r="X164" s="587"/>
      <c r="Y164" s="587"/>
      <c r="Z164" s="587"/>
      <c r="AA164" s="587"/>
      <c r="AB164" s="587"/>
      <c r="AC164" s="587"/>
      <c r="AD164" s="587"/>
      <c r="AE164" s="587"/>
      <c r="AF164" s="587"/>
      <c r="AG164" s="587"/>
      <c r="AH164" s="587"/>
      <c r="AI164" s="587"/>
      <c r="AJ164" s="587"/>
      <c r="AK164" s="587"/>
      <c r="AL164" s="587"/>
      <c r="AM164" s="587"/>
      <c r="AN164" s="587"/>
      <c r="AO164" s="587"/>
      <c r="AP164" s="587"/>
      <c r="AQ164" s="587"/>
      <c r="AR164" s="587"/>
      <c r="AS164" s="587"/>
      <c r="AT164" s="587"/>
      <c r="AU164" s="587"/>
      <c r="AV164" s="587"/>
      <c r="AW164" s="587"/>
      <c r="AX164" s="587"/>
      <c r="AY164" s="587"/>
      <c r="AZ164" s="587"/>
      <c r="BA164" s="587"/>
      <c r="BB164" s="587"/>
      <c r="BC164" s="587"/>
      <c r="BD164" s="587"/>
      <c r="BE164" s="587"/>
      <c r="BF164" s="587"/>
      <c r="BG164" s="658"/>
      <c r="BH164" s="587"/>
      <c r="BI164" s="587"/>
      <c r="BJ164" s="587"/>
      <c r="BK164" s="587"/>
      <c r="BL164" s="587"/>
      <c r="BM164" s="587"/>
      <c r="BN164" s="587"/>
      <c r="BO164" s="587"/>
      <c r="BP164" s="587"/>
      <c r="BQ164" s="587"/>
      <c r="BR164" s="587"/>
      <c r="BS164" s="587"/>
      <c r="BT164" s="587"/>
      <c r="BU164" s="587"/>
      <c r="BV164" s="886"/>
      <c r="BW164" s="860"/>
      <c r="BX164" s="860" t="s">
        <v>746</v>
      </c>
      <c r="CS164" s="1215"/>
      <c r="CW164" s="848"/>
      <c r="CX164" s="27"/>
      <c r="CY164" s="5"/>
      <c r="CZ164" s="6"/>
      <c r="DA164" s="587"/>
      <c r="DB164" s="933"/>
      <c r="DX164" s="600"/>
      <c r="DY164" s="587"/>
      <c r="DZ164" s="587"/>
      <c r="EA164" s="587"/>
      <c r="EB164" s="587"/>
      <c r="EC164" s="587"/>
      <c r="ED164" s="587"/>
      <c r="EE164" s="587"/>
    </row>
    <row r="165" spans="2:135">
      <c r="B165" s="734"/>
      <c r="C165" s="587"/>
      <c r="D165" s="660"/>
      <c r="E165" s="6"/>
      <c r="F165" s="505"/>
      <c r="G165" s="505"/>
      <c r="H165" s="505"/>
      <c r="I165" s="6"/>
      <c r="J165" s="6"/>
      <c r="K165" s="6"/>
      <c r="L165" s="6"/>
      <c r="M165" s="6"/>
      <c r="N165" s="6"/>
      <c r="O165" s="6"/>
      <c r="P165" s="6"/>
      <c r="Q165" s="6"/>
      <c r="R165" s="941"/>
      <c r="S165" s="587"/>
      <c r="T165" s="587"/>
      <c r="U165" s="587"/>
      <c r="V165" s="587"/>
      <c r="W165" s="587"/>
      <c r="X165" s="587"/>
      <c r="Y165" s="587"/>
      <c r="Z165" s="587"/>
      <c r="AA165" s="587"/>
      <c r="AB165" s="587"/>
      <c r="AC165" s="587"/>
      <c r="AD165" s="587"/>
      <c r="AE165" s="587"/>
      <c r="AF165" s="587"/>
      <c r="AG165" s="587"/>
      <c r="AH165" s="587"/>
      <c r="AI165" s="587"/>
      <c r="AJ165" s="587"/>
      <c r="AK165" s="587"/>
      <c r="AL165" s="587"/>
      <c r="AM165" s="587"/>
      <c r="AN165" s="587"/>
      <c r="AO165" s="587"/>
      <c r="AP165" s="587"/>
      <c r="AQ165" s="587"/>
      <c r="AR165" s="587"/>
      <c r="AS165" s="587"/>
      <c r="AT165" s="587"/>
      <c r="AU165" s="587"/>
      <c r="AV165" s="587"/>
      <c r="AW165" s="587"/>
      <c r="AX165" s="587"/>
      <c r="AY165" s="587"/>
      <c r="AZ165" s="587"/>
      <c r="BA165" s="587"/>
      <c r="BB165" s="587"/>
      <c r="BC165" s="587"/>
      <c r="BD165" s="587"/>
      <c r="BE165" s="587"/>
      <c r="BF165" s="587"/>
      <c r="BG165" s="658"/>
      <c r="BH165" s="587"/>
      <c r="BI165" s="587"/>
      <c r="BJ165" s="587"/>
      <c r="BK165" s="587"/>
      <c r="BL165" s="587"/>
      <c r="BM165" s="587"/>
      <c r="BN165" s="587"/>
      <c r="BO165" s="587"/>
      <c r="BP165" s="587"/>
      <c r="BQ165" s="587"/>
      <c r="BR165" s="587"/>
      <c r="BS165" s="587"/>
      <c r="BT165" s="587"/>
      <c r="BU165" s="587"/>
      <c r="BV165" s="886"/>
      <c r="BX165" s="15" t="s">
        <v>817</v>
      </c>
      <c r="BY165" s="848"/>
      <c r="BZ165" s="848"/>
      <c r="CA165" s="848"/>
      <c r="CB165" s="848"/>
      <c r="CC165" s="848"/>
      <c r="CD165" s="848"/>
      <c r="CE165" s="848"/>
      <c r="CF165" s="587"/>
      <c r="CG165" s="848"/>
      <c r="CH165" s="6"/>
      <c r="CI165" s="6"/>
      <c r="CJ165" s="505"/>
      <c r="CK165" s="505"/>
      <c r="CL165" s="505"/>
      <c r="CM165" s="6"/>
      <c r="CN165" s="6"/>
      <c r="CS165" s="1215"/>
      <c r="CW165" s="848"/>
      <c r="CX165" s="27"/>
      <c r="CY165" s="5"/>
      <c r="CZ165" s="6"/>
      <c r="DA165" s="587"/>
      <c r="DB165" s="933"/>
      <c r="DX165" s="600"/>
      <c r="DY165" s="587"/>
      <c r="DZ165" s="587"/>
      <c r="EA165" s="587"/>
      <c r="EB165" s="587"/>
      <c r="EC165" s="587"/>
      <c r="ED165" s="587"/>
      <c r="EE165" s="587"/>
    </row>
    <row r="166" spans="2:135">
      <c r="B166" s="734"/>
      <c r="C166" s="587"/>
      <c r="D166" s="660"/>
      <c r="E166" s="6"/>
      <c r="F166" s="505"/>
      <c r="G166" s="505"/>
      <c r="H166" s="505"/>
      <c r="I166" s="6"/>
      <c r="J166" s="6"/>
      <c r="K166" s="6"/>
      <c r="L166" s="6"/>
      <c r="M166" s="6"/>
      <c r="N166" s="6"/>
      <c r="O166" s="6"/>
      <c r="P166" s="6"/>
      <c r="Q166" s="6"/>
      <c r="R166" s="941"/>
      <c r="S166" s="587"/>
      <c r="T166" s="587"/>
      <c r="U166" s="587"/>
      <c r="V166" s="587"/>
      <c r="W166" s="587"/>
      <c r="X166" s="587"/>
      <c r="Y166" s="587"/>
      <c r="Z166" s="587"/>
      <c r="AA166" s="587"/>
      <c r="AB166" s="587"/>
      <c r="AC166" s="587"/>
      <c r="AD166" s="587"/>
      <c r="AE166" s="587"/>
      <c r="AF166" s="587"/>
      <c r="AG166" s="587"/>
      <c r="AH166" s="587"/>
      <c r="AI166" s="587"/>
      <c r="AJ166" s="587"/>
      <c r="AK166" s="587"/>
      <c r="AL166" s="587"/>
      <c r="AM166" s="587"/>
      <c r="AN166" s="587"/>
      <c r="AO166" s="587"/>
      <c r="AP166" s="587"/>
      <c r="AQ166" s="587"/>
      <c r="AR166" s="587"/>
      <c r="AS166" s="587"/>
      <c r="AT166" s="587"/>
      <c r="AU166" s="587"/>
      <c r="AV166" s="587"/>
      <c r="AW166" s="587"/>
      <c r="AX166" s="587"/>
      <c r="AY166" s="587"/>
      <c r="AZ166" s="587"/>
      <c r="BA166" s="587"/>
      <c r="BB166" s="587"/>
      <c r="BC166" s="587"/>
      <c r="BD166" s="587"/>
      <c r="BE166" s="587"/>
      <c r="BF166" s="587"/>
      <c r="BG166" s="658"/>
      <c r="BH166" s="587"/>
      <c r="BI166" s="587"/>
      <c r="BJ166" s="587"/>
      <c r="BK166" s="587"/>
      <c r="BL166" s="587"/>
      <c r="BM166" s="587"/>
      <c r="BN166" s="587"/>
      <c r="BO166" s="587"/>
      <c r="BP166" s="587"/>
      <c r="BQ166" s="587"/>
      <c r="BR166" s="587"/>
      <c r="BS166" s="587"/>
      <c r="BT166" s="587"/>
      <c r="BU166" s="587"/>
      <c r="BV166" s="886"/>
      <c r="BX166" s="848" t="s">
        <v>818</v>
      </c>
      <c r="BZ166" s="848"/>
      <c r="CA166" s="848"/>
      <c r="CB166" s="848"/>
      <c r="CC166" s="848"/>
      <c r="CD166" s="848"/>
      <c r="CE166" s="848"/>
      <c r="CF166" s="587"/>
      <c r="CG166" s="848"/>
      <c r="CH166" s="6"/>
      <c r="CI166" s="6"/>
      <c r="CJ166" s="505"/>
      <c r="CK166" s="505"/>
      <c r="CL166" s="505"/>
      <c r="CM166" s="6"/>
      <c r="CN166" s="6"/>
      <c r="CS166" s="1215"/>
      <c r="CW166" s="848"/>
      <c r="CX166" s="27"/>
      <c r="CY166" s="5"/>
      <c r="CZ166" s="6"/>
      <c r="DA166" s="587"/>
      <c r="DB166" s="933"/>
      <c r="DX166" s="600"/>
      <c r="DY166" s="587"/>
      <c r="DZ166" s="587"/>
      <c r="EA166" s="587"/>
      <c r="EB166" s="587"/>
      <c r="EC166" s="587"/>
      <c r="ED166" s="587"/>
      <c r="EE166" s="587"/>
    </row>
    <row r="167" spans="2:135">
      <c r="B167" s="734"/>
      <c r="C167" s="587"/>
      <c r="D167" s="660"/>
      <c r="E167" s="6"/>
      <c r="F167" s="505"/>
      <c r="G167" s="505"/>
      <c r="H167" s="505"/>
      <c r="I167" s="6"/>
      <c r="J167" s="6"/>
      <c r="K167" s="6"/>
      <c r="L167" s="6"/>
      <c r="M167" s="6"/>
      <c r="N167" s="6"/>
      <c r="O167" s="6"/>
      <c r="P167" s="6"/>
      <c r="Q167" s="6"/>
      <c r="R167" s="941"/>
      <c r="S167" s="587"/>
      <c r="T167" s="587"/>
      <c r="U167" s="587"/>
      <c r="V167" s="587"/>
      <c r="W167" s="587"/>
      <c r="X167" s="587"/>
      <c r="Y167" s="587"/>
      <c r="Z167" s="587"/>
      <c r="AA167" s="587"/>
      <c r="AB167" s="587"/>
      <c r="AC167" s="587"/>
      <c r="AD167" s="587"/>
      <c r="AE167" s="587"/>
      <c r="AF167" s="587"/>
      <c r="AG167" s="587"/>
      <c r="AH167" s="587"/>
      <c r="AI167" s="587"/>
      <c r="AJ167" s="587"/>
      <c r="AK167" s="587"/>
      <c r="AL167" s="587"/>
      <c r="AM167" s="587"/>
      <c r="AN167" s="587"/>
      <c r="AO167" s="587"/>
      <c r="AP167" s="587"/>
      <c r="AQ167" s="587"/>
      <c r="AR167" s="587"/>
      <c r="AS167" s="587"/>
      <c r="AT167" s="587"/>
      <c r="AU167" s="587"/>
      <c r="AV167" s="587"/>
      <c r="AW167" s="587"/>
      <c r="AX167" s="587"/>
      <c r="AY167" s="587"/>
      <c r="AZ167" s="587"/>
      <c r="BA167" s="587"/>
      <c r="BB167" s="587"/>
      <c r="BC167" s="587"/>
      <c r="BD167" s="587"/>
      <c r="BE167" s="587"/>
      <c r="BF167" s="587"/>
      <c r="BG167" s="658"/>
      <c r="BH167" s="587"/>
      <c r="BI167" s="587"/>
      <c r="BJ167" s="587"/>
      <c r="BK167" s="587"/>
      <c r="BL167" s="587"/>
      <c r="BM167" s="587"/>
      <c r="BN167" s="587"/>
      <c r="BO167" s="587"/>
      <c r="BP167" s="587"/>
      <c r="BQ167" s="587"/>
      <c r="BR167" s="587"/>
      <c r="BS167" s="587"/>
      <c r="BT167" s="587"/>
      <c r="BU167" s="587"/>
      <c r="BV167" s="886"/>
      <c r="BW167" s="860"/>
      <c r="BX167" s="15" t="s">
        <v>667</v>
      </c>
      <c r="CW167" s="848"/>
      <c r="CX167" s="27"/>
      <c r="CY167" s="5"/>
      <c r="CZ167" s="6"/>
      <c r="DA167" s="587"/>
      <c r="DB167" s="933"/>
      <c r="DX167" s="600"/>
      <c r="DY167" s="587"/>
      <c r="DZ167" s="587"/>
      <c r="EA167" s="587"/>
      <c r="EB167" s="587"/>
      <c r="EC167" s="587"/>
      <c r="ED167" s="587"/>
      <c r="EE167" s="587"/>
    </row>
    <row r="168" spans="2:135">
      <c r="B168" s="734"/>
      <c r="C168" s="587"/>
      <c r="D168" s="660"/>
      <c r="E168" s="6"/>
      <c r="F168" s="505"/>
      <c r="G168" s="505"/>
      <c r="H168" s="505"/>
      <c r="I168" s="6"/>
      <c r="J168" s="6"/>
      <c r="K168" s="6"/>
      <c r="L168" s="6"/>
      <c r="M168" s="6"/>
      <c r="N168" s="6"/>
      <c r="O168" s="6"/>
      <c r="P168" s="6"/>
      <c r="Q168" s="6"/>
      <c r="R168" s="941"/>
      <c r="S168" s="587"/>
      <c r="T168" s="587"/>
      <c r="U168" s="587"/>
      <c r="V168" s="587"/>
      <c r="W168" s="587"/>
      <c r="X168" s="587"/>
      <c r="Y168" s="587"/>
      <c r="Z168" s="587"/>
      <c r="AA168" s="587"/>
      <c r="AB168" s="587"/>
      <c r="AC168" s="587"/>
      <c r="AD168" s="587"/>
      <c r="AE168" s="587"/>
      <c r="AF168" s="587"/>
      <c r="AG168" s="587"/>
      <c r="AH168" s="587"/>
      <c r="AI168" s="587"/>
      <c r="AJ168" s="587"/>
      <c r="AK168" s="587"/>
      <c r="AL168" s="587"/>
      <c r="AM168" s="587"/>
      <c r="AN168" s="587"/>
      <c r="AO168" s="587"/>
      <c r="AP168" s="587"/>
      <c r="AQ168" s="587"/>
      <c r="AR168" s="587"/>
      <c r="AS168" s="587"/>
      <c r="AT168" s="587"/>
      <c r="AU168" s="587"/>
      <c r="AV168" s="587"/>
      <c r="AW168" s="587"/>
      <c r="AX168" s="587"/>
      <c r="AY168" s="587"/>
      <c r="AZ168" s="587"/>
      <c r="BA168" s="587"/>
      <c r="BB168" s="587"/>
      <c r="BC168" s="587"/>
      <c r="BD168" s="587"/>
      <c r="BE168" s="587"/>
      <c r="BF168" s="587"/>
      <c r="BG168" s="658"/>
      <c r="BH168" s="587"/>
      <c r="BI168" s="587"/>
      <c r="BJ168" s="587"/>
      <c r="BK168" s="587"/>
      <c r="BL168" s="587"/>
      <c r="BM168" s="587"/>
      <c r="BN168" s="587"/>
      <c r="BO168" s="587"/>
      <c r="BP168" s="587"/>
      <c r="BQ168" s="587"/>
      <c r="BR168" s="587"/>
      <c r="BS168" s="587"/>
      <c r="BT168" s="587"/>
      <c r="BU168" s="587"/>
      <c r="BV168" s="886"/>
      <c r="BW168" s="860"/>
      <c r="BY168" s="15" t="s">
        <v>747</v>
      </c>
      <c r="CJ168" s="986" t="s">
        <v>664</v>
      </c>
      <c r="CL168" s="835" t="s">
        <v>748</v>
      </c>
      <c r="CS168" s="1215"/>
      <c r="CW168" s="848"/>
      <c r="CX168" s="27"/>
      <c r="CY168" s="5"/>
      <c r="CZ168" s="6"/>
      <c r="DA168" s="587"/>
      <c r="DB168" s="933"/>
      <c r="DX168" s="600"/>
      <c r="DY168" s="587"/>
      <c r="DZ168" s="587"/>
      <c r="EA168" s="587"/>
      <c r="EB168" s="587"/>
      <c r="EC168" s="587"/>
      <c r="ED168" s="587"/>
      <c r="EE168" s="587"/>
    </row>
    <row r="169" spans="2:135">
      <c r="B169" s="734"/>
      <c r="C169" s="587"/>
      <c r="D169" s="660"/>
      <c r="E169" s="6"/>
      <c r="F169" s="505"/>
      <c r="G169" s="505"/>
      <c r="H169" s="505"/>
      <c r="I169" s="6"/>
      <c r="J169" s="6"/>
      <c r="K169" s="6"/>
      <c r="L169" s="6"/>
      <c r="M169" s="6"/>
      <c r="N169" s="6"/>
      <c r="O169" s="6"/>
      <c r="P169" s="6"/>
      <c r="Q169" s="6"/>
      <c r="R169" s="941"/>
      <c r="S169" s="587"/>
      <c r="T169" s="587"/>
      <c r="U169" s="587"/>
      <c r="V169" s="587"/>
      <c r="W169" s="587"/>
      <c r="X169" s="587"/>
      <c r="Y169" s="587"/>
      <c r="Z169" s="587"/>
      <c r="AA169" s="587"/>
      <c r="AB169" s="587"/>
      <c r="AC169" s="587"/>
      <c r="AD169" s="587"/>
      <c r="AE169" s="587"/>
      <c r="AF169" s="587"/>
      <c r="AG169" s="587"/>
      <c r="AH169" s="587"/>
      <c r="AI169" s="587"/>
      <c r="AJ169" s="587"/>
      <c r="AK169" s="587"/>
      <c r="AL169" s="587"/>
      <c r="AM169" s="587"/>
      <c r="AN169" s="587"/>
      <c r="AO169" s="587"/>
      <c r="AP169" s="587"/>
      <c r="AQ169" s="587"/>
      <c r="AR169" s="587"/>
      <c r="AS169" s="587"/>
      <c r="AT169" s="587"/>
      <c r="AU169" s="587"/>
      <c r="AV169" s="587"/>
      <c r="AW169" s="587"/>
      <c r="AX169" s="587"/>
      <c r="AY169" s="587"/>
      <c r="AZ169" s="587"/>
      <c r="BA169" s="587"/>
      <c r="BB169" s="587"/>
      <c r="BC169" s="587"/>
      <c r="BD169" s="587"/>
      <c r="BE169" s="587"/>
      <c r="BF169" s="587"/>
      <c r="BG169" s="658"/>
      <c r="BH169" s="587"/>
      <c r="BI169" s="587"/>
      <c r="BJ169" s="587"/>
      <c r="BK169" s="587"/>
      <c r="BL169" s="587"/>
      <c r="BM169" s="587"/>
      <c r="BN169" s="587"/>
      <c r="BO169" s="587"/>
      <c r="BP169" s="587"/>
      <c r="BQ169" s="587"/>
      <c r="BR169" s="587"/>
      <c r="BS169" s="587"/>
      <c r="BT169" s="587"/>
      <c r="BU169" s="587"/>
      <c r="BV169" s="886"/>
      <c r="BW169" s="860"/>
      <c r="BY169" s="667" t="s">
        <v>597</v>
      </c>
      <c r="BZ169" s="985"/>
      <c r="CA169" s="985"/>
      <c r="CB169" s="985"/>
      <c r="CC169" s="985"/>
      <c r="CD169" s="985"/>
      <c r="CE169" s="985"/>
      <c r="CF169" s="985"/>
      <c r="CG169" s="985"/>
      <c r="CH169" s="985"/>
      <c r="CI169" s="985"/>
      <c r="CJ169" s="986" t="s">
        <v>664</v>
      </c>
      <c r="CK169" s="985"/>
      <c r="CL169" s="987" t="s">
        <v>665</v>
      </c>
      <c r="CN169" s="6"/>
      <c r="CO169" s="986"/>
      <c r="CS169" s="1215"/>
      <c r="CW169" s="848"/>
      <c r="CX169" s="27"/>
      <c r="CY169" s="5"/>
      <c r="CZ169" s="6"/>
      <c r="DA169" s="587"/>
      <c r="DB169" s="933"/>
      <c r="DX169" s="600"/>
      <c r="DY169" s="587"/>
      <c r="DZ169" s="587"/>
      <c r="EA169" s="587"/>
      <c r="EB169" s="587"/>
      <c r="EC169" s="587"/>
      <c r="ED169" s="587"/>
      <c r="EE169" s="587"/>
    </row>
    <row r="170" spans="2:135">
      <c r="B170" s="734"/>
      <c r="C170" s="587"/>
      <c r="D170" s="660"/>
      <c r="E170" s="6"/>
      <c r="F170" s="505"/>
      <c r="G170" s="505"/>
      <c r="H170" s="505"/>
      <c r="I170" s="6"/>
      <c r="J170" s="6"/>
      <c r="K170" s="6"/>
      <c r="L170" s="6"/>
      <c r="M170" s="6"/>
      <c r="N170" s="6"/>
      <c r="O170" s="6"/>
      <c r="P170" s="6"/>
      <c r="Q170" s="6"/>
      <c r="R170" s="941"/>
      <c r="S170" s="587"/>
      <c r="T170" s="587"/>
      <c r="U170" s="587"/>
      <c r="V170" s="587"/>
      <c r="W170" s="587"/>
      <c r="X170" s="587"/>
      <c r="Y170" s="587"/>
      <c r="Z170" s="587"/>
      <c r="AA170" s="587"/>
      <c r="AB170" s="587"/>
      <c r="AC170" s="587"/>
      <c r="AD170" s="587"/>
      <c r="AE170" s="587"/>
      <c r="AF170" s="587"/>
      <c r="AG170" s="587"/>
      <c r="AH170" s="587"/>
      <c r="AI170" s="587"/>
      <c r="AJ170" s="587"/>
      <c r="AK170" s="587"/>
      <c r="AL170" s="587"/>
      <c r="AM170" s="587"/>
      <c r="AN170" s="587"/>
      <c r="AO170" s="587"/>
      <c r="AP170" s="587"/>
      <c r="AQ170" s="587"/>
      <c r="AR170" s="587"/>
      <c r="AS170" s="587"/>
      <c r="AT170" s="587"/>
      <c r="AU170" s="587"/>
      <c r="AV170" s="587"/>
      <c r="AW170" s="587"/>
      <c r="AX170" s="587"/>
      <c r="AY170" s="587"/>
      <c r="AZ170" s="587"/>
      <c r="BA170" s="587"/>
      <c r="BB170" s="587"/>
      <c r="BC170" s="587"/>
      <c r="BD170" s="587"/>
      <c r="BE170" s="587"/>
      <c r="BF170" s="587"/>
      <c r="BG170" s="658"/>
      <c r="BH170" s="587"/>
      <c r="BI170" s="587"/>
      <c r="BJ170" s="587"/>
      <c r="BK170" s="587"/>
      <c r="BL170" s="587"/>
      <c r="BM170" s="587"/>
      <c r="BN170" s="587"/>
      <c r="BO170" s="587"/>
      <c r="BP170" s="587"/>
      <c r="BQ170" s="587"/>
      <c r="BR170" s="587"/>
      <c r="BS170" s="587"/>
      <c r="BT170" s="587"/>
      <c r="BU170" s="587"/>
      <c r="BV170" s="886"/>
      <c r="BW170" s="860"/>
      <c r="BY170" s="667" t="s">
        <v>303</v>
      </c>
      <c r="BZ170" s="985"/>
      <c r="CA170" s="985"/>
      <c r="CB170" s="985"/>
      <c r="CC170" s="985"/>
      <c r="CD170" s="985"/>
      <c r="CE170" s="985"/>
      <c r="CF170" s="985"/>
      <c r="CG170" s="985"/>
      <c r="CH170" s="985"/>
      <c r="CI170" s="985"/>
      <c r="CJ170" s="986" t="s">
        <v>664</v>
      </c>
      <c r="CK170" s="985"/>
      <c r="CL170" s="987" t="s">
        <v>666</v>
      </c>
      <c r="CO170" s="986"/>
      <c r="CS170" s="1215"/>
      <c r="CW170" s="848"/>
      <c r="CX170" s="27"/>
      <c r="CY170" s="5"/>
      <c r="CZ170" s="6"/>
      <c r="DA170" s="587"/>
      <c r="DB170" s="933"/>
      <c r="DX170" s="600"/>
      <c r="DY170" s="587"/>
      <c r="DZ170" s="587"/>
      <c r="EA170" s="587"/>
      <c r="EB170" s="587"/>
      <c r="EC170" s="587"/>
      <c r="ED170" s="587"/>
      <c r="EE170" s="587"/>
    </row>
    <row r="171" spans="2:135">
      <c r="B171" s="734"/>
      <c r="C171" s="587"/>
      <c r="D171" s="660"/>
      <c r="E171" s="6"/>
      <c r="F171" s="505"/>
      <c r="G171" s="505"/>
      <c r="H171" s="505"/>
      <c r="I171" s="6"/>
      <c r="J171" s="6"/>
      <c r="K171" s="6"/>
      <c r="L171" s="6"/>
      <c r="M171" s="6"/>
      <c r="N171" s="6"/>
      <c r="O171" s="6"/>
      <c r="P171" s="6"/>
      <c r="Q171" s="6"/>
      <c r="R171" s="941"/>
      <c r="S171" s="587"/>
      <c r="T171" s="587"/>
      <c r="U171" s="587"/>
      <c r="V171" s="587"/>
      <c r="W171" s="587"/>
      <c r="X171" s="587"/>
      <c r="Y171" s="587"/>
      <c r="Z171" s="587"/>
      <c r="AA171" s="587"/>
      <c r="AB171" s="587"/>
      <c r="AC171" s="587"/>
      <c r="AD171" s="587"/>
      <c r="AE171" s="587"/>
      <c r="AF171" s="587"/>
      <c r="AG171" s="587"/>
      <c r="AH171" s="587"/>
      <c r="AI171" s="587"/>
      <c r="AJ171" s="587"/>
      <c r="AK171" s="587"/>
      <c r="AL171" s="587"/>
      <c r="AM171" s="587"/>
      <c r="AN171" s="587"/>
      <c r="AO171" s="587"/>
      <c r="AP171" s="587"/>
      <c r="AQ171" s="587"/>
      <c r="AR171" s="587"/>
      <c r="AS171" s="587"/>
      <c r="AT171" s="587"/>
      <c r="AU171" s="587"/>
      <c r="AV171" s="587"/>
      <c r="AW171" s="587"/>
      <c r="AX171" s="587"/>
      <c r="AY171" s="587"/>
      <c r="AZ171" s="587"/>
      <c r="BA171" s="587"/>
      <c r="BB171" s="587"/>
      <c r="BC171" s="587"/>
      <c r="BD171" s="587"/>
      <c r="BE171" s="587"/>
      <c r="BF171" s="587"/>
      <c r="BG171" s="658"/>
      <c r="BH171" s="587"/>
      <c r="BI171" s="587"/>
      <c r="BJ171" s="587"/>
      <c r="BK171" s="587"/>
      <c r="BL171" s="587"/>
      <c r="BM171" s="587"/>
      <c r="BN171" s="587"/>
      <c r="BO171" s="587"/>
      <c r="BP171" s="587"/>
      <c r="BQ171" s="587"/>
      <c r="BR171" s="587"/>
      <c r="BS171" s="587"/>
      <c r="BT171" s="587"/>
      <c r="BU171" s="587"/>
      <c r="BV171" s="886"/>
      <c r="BW171" s="860"/>
      <c r="BY171" s="756" t="s">
        <v>623</v>
      </c>
      <c r="CJ171" s="986" t="s">
        <v>664</v>
      </c>
      <c r="CL171" s="756" t="s">
        <v>769</v>
      </c>
      <c r="CS171" s="1215"/>
      <c r="CW171" s="848"/>
      <c r="CX171" s="27"/>
      <c r="CY171" s="5"/>
      <c r="CZ171" s="6"/>
      <c r="DA171" s="587"/>
      <c r="DB171" s="933"/>
      <c r="DX171" s="600"/>
      <c r="DY171" s="587"/>
      <c r="DZ171" s="587"/>
      <c r="EA171" s="587"/>
      <c r="EB171" s="587"/>
      <c r="EC171" s="587"/>
      <c r="ED171" s="587"/>
      <c r="EE171" s="587"/>
    </row>
    <row r="172" spans="2:135">
      <c r="B172" s="734"/>
      <c r="C172" s="587"/>
      <c r="D172" s="660"/>
      <c r="E172" s="6"/>
      <c r="F172" s="505"/>
      <c r="G172" s="505"/>
      <c r="H172" s="505"/>
      <c r="I172" s="6"/>
      <c r="J172" s="6"/>
      <c r="K172" s="6"/>
      <c r="L172" s="6"/>
      <c r="M172" s="6"/>
      <c r="N172" s="6"/>
      <c r="O172" s="6"/>
      <c r="P172" s="6"/>
      <c r="Q172" s="6"/>
      <c r="R172" s="941"/>
      <c r="S172" s="587"/>
      <c r="T172" s="587"/>
      <c r="U172" s="587"/>
      <c r="V172" s="587"/>
      <c r="W172" s="587"/>
      <c r="X172" s="587"/>
      <c r="Y172" s="587"/>
      <c r="Z172" s="587"/>
      <c r="AA172" s="587"/>
      <c r="AB172" s="587"/>
      <c r="AC172" s="587"/>
      <c r="AD172" s="587"/>
      <c r="AE172" s="587"/>
      <c r="AF172" s="587"/>
      <c r="AG172" s="587"/>
      <c r="AH172" s="587"/>
      <c r="AI172" s="587"/>
      <c r="AJ172" s="587"/>
      <c r="AK172" s="587"/>
      <c r="AL172" s="587"/>
      <c r="AM172" s="587"/>
      <c r="AN172" s="587"/>
      <c r="AO172" s="587"/>
      <c r="AP172" s="587"/>
      <c r="AQ172" s="587"/>
      <c r="AR172" s="587"/>
      <c r="AS172" s="587"/>
      <c r="AT172" s="587"/>
      <c r="AU172" s="587"/>
      <c r="AV172" s="587"/>
      <c r="AW172" s="587"/>
      <c r="AX172" s="587"/>
      <c r="AY172" s="587"/>
      <c r="AZ172" s="587"/>
      <c r="BA172" s="587"/>
      <c r="BB172" s="587"/>
      <c r="BC172" s="587"/>
      <c r="BD172" s="587"/>
      <c r="BE172" s="587"/>
      <c r="BF172" s="587"/>
      <c r="BG172" s="658"/>
      <c r="BH172" s="587"/>
      <c r="BI172" s="587"/>
      <c r="BJ172" s="587"/>
      <c r="BK172" s="587"/>
      <c r="BL172" s="587"/>
      <c r="BM172" s="587"/>
      <c r="BN172" s="587"/>
      <c r="BO172" s="587"/>
      <c r="BP172" s="587"/>
      <c r="BQ172" s="587"/>
      <c r="BR172" s="587"/>
      <c r="BS172" s="587"/>
      <c r="BT172" s="587"/>
      <c r="BU172" s="587"/>
      <c r="BV172" s="886"/>
      <c r="BW172" s="860"/>
      <c r="BY172" s="756" t="s">
        <v>763</v>
      </c>
      <c r="BZ172" s="848"/>
      <c r="CA172" s="848"/>
      <c r="CB172" s="848"/>
      <c r="CC172" s="848"/>
      <c r="CD172" s="848"/>
      <c r="CE172" s="848"/>
      <c r="CF172" s="587"/>
      <c r="CG172" s="848"/>
      <c r="CI172" s="6"/>
      <c r="CJ172" s="986" t="s">
        <v>664</v>
      </c>
      <c r="CK172" s="505"/>
      <c r="CL172" s="756" t="s">
        <v>767</v>
      </c>
      <c r="CM172" s="6"/>
      <c r="CN172" s="6"/>
      <c r="CS172" s="1215"/>
      <c r="CW172" s="848"/>
      <c r="CX172" s="27"/>
      <c r="CY172" s="5"/>
      <c r="CZ172" s="6"/>
      <c r="DA172" s="587"/>
      <c r="DB172" s="933"/>
      <c r="DX172" s="600"/>
      <c r="DY172" s="587"/>
      <c r="DZ172" s="587"/>
      <c r="EA172" s="587"/>
      <c r="EB172" s="587"/>
      <c r="EC172" s="587"/>
      <c r="ED172" s="587"/>
      <c r="EE172" s="587"/>
    </row>
    <row r="173" spans="2:135">
      <c r="B173" s="734"/>
      <c r="C173" s="587"/>
      <c r="D173" s="660"/>
      <c r="E173" s="6"/>
      <c r="F173" s="505"/>
      <c r="G173" s="505"/>
      <c r="H173" s="505"/>
      <c r="I173" s="6"/>
      <c r="J173" s="6"/>
      <c r="K173" s="6"/>
      <c r="L173" s="6"/>
      <c r="M173" s="6"/>
      <c r="N173" s="6"/>
      <c r="O173" s="6"/>
      <c r="P173" s="6"/>
      <c r="Q173" s="6"/>
      <c r="R173" s="941"/>
      <c r="S173" s="587"/>
      <c r="T173" s="587"/>
      <c r="U173" s="587"/>
      <c r="V173" s="587"/>
      <c r="W173" s="587"/>
      <c r="X173" s="587"/>
      <c r="Y173" s="587"/>
      <c r="Z173" s="587"/>
      <c r="AA173" s="587"/>
      <c r="AB173" s="587"/>
      <c r="AC173" s="587"/>
      <c r="AD173" s="587"/>
      <c r="AE173" s="587"/>
      <c r="AF173" s="587"/>
      <c r="AG173" s="587"/>
      <c r="AH173" s="587"/>
      <c r="AI173" s="587"/>
      <c r="AJ173" s="587"/>
      <c r="AK173" s="587"/>
      <c r="AL173" s="587"/>
      <c r="AM173" s="587"/>
      <c r="AN173" s="587"/>
      <c r="AO173" s="587"/>
      <c r="AP173" s="587"/>
      <c r="AQ173" s="587"/>
      <c r="AR173" s="587"/>
      <c r="AS173" s="587"/>
      <c r="AT173" s="587"/>
      <c r="AU173" s="587"/>
      <c r="AV173" s="587"/>
      <c r="AW173" s="587"/>
      <c r="AX173" s="587"/>
      <c r="AY173" s="587"/>
      <c r="AZ173" s="587"/>
      <c r="BA173" s="587"/>
      <c r="BB173" s="587"/>
      <c r="BC173" s="587"/>
      <c r="BD173" s="587"/>
      <c r="BE173" s="587"/>
      <c r="BF173" s="587"/>
      <c r="BG173" s="658"/>
      <c r="BH173" s="587"/>
      <c r="BI173" s="587"/>
      <c r="BJ173" s="587"/>
      <c r="BK173" s="587"/>
      <c r="BL173" s="587"/>
      <c r="BM173" s="587"/>
      <c r="BN173" s="587"/>
      <c r="BO173" s="587"/>
      <c r="BP173" s="587"/>
      <c r="BQ173" s="587"/>
      <c r="BR173" s="587"/>
      <c r="BS173" s="587"/>
      <c r="BT173" s="587"/>
      <c r="BU173" s="587"/>
      <c r="BV173" s="886"/>
      <c r="BW173" s="860"/>
      <c r="BX173" s="15" t="s">
        <v>819</v>
      </c>
      <c r="BY173" s="848"/>
      <c r="BZ173" s="848"/>
      <c r="CA173" s="848"/>
      <c r="CB173" s="848"/>
      <c r="CC173" s="848"/>
      <c r="CD173" s="848"/>
      <c r="CE173" s="848"/>
      <c r="CF173" s="587"/>
      <c r="CG173" s="848"/>
      <c r="CH173" s="6"/>
      <c r="CI173" s="6"/>
      <c r="CJ173" s="505"/>
      <c r="CK173" s="505"/>
      <c r="CL173" s="505"/>
      <c r="CM173" s="6"/>
      <c r="CN173" s="6"/>
      <c r="CS173" s="1215"/>
      <c r="CW173" s="848"/>
      <c r="CX173" s="27"/>
      <c r="CY173" s="5"/>
      <c r="CZ173" s="6"/>
      <c r="DA173" s="587"/>
      <c r="DB173" s="933"/>
      <c r="DX173" s="600"/>
      <c r="DY173" s="587"/>
      <c r="DZ173" s="587"/>
      <c r="EA173" s="587"/>
      <c r="EB173" s="587"/>
      <c r="EC173" s="587"/>
      <c r="ED173" s="587"/>
      <c r="EE173" s="587"/>
    </row>
    <row r="174" spans="2:135">
      <c r="B174" s="734"/>
      <c r="C174" s="587"/>
      <c r="D174" s="660"/>
      <c r="E174" s="6"/>
      <c r="F174" s="505"/>
      <c r="G174" s="505"/>
      <c r="H174" s="505"/>
      <c r="I174" s="6"/>
      <c r="J174" s="6"/>
      <c r="K174" s="6"/>
      <c r="L174" s="6"/>
      <c r="M174" s="6"/>
      <c r="N174" s="6"/>
      <c r="O174" s="6"/>
      <c r="P174" s="6"/>
      <c r="Q174" s="6"/>
      <c r="R174" s="941"/>
      <c r="S174" s="587"/>
      <c r="T174" s="587"/>
      <c r="U174" s="587"/>
      <c r="V174" s="587"/>
      <c r="W174" s="587"/>
      <c r="X174" s="587"/>
      <c r="Y174" s="587"/>
      <c r="Z174" s="587"/>
      <c r="AA174" s="587"/>
      <c r="AB174" s="587"/>
      <c r="AC174" s="587"/>
      <c r="AD174" s="587"/>
      <c r="AE174" s="587"/>
      <c r="AF174" s="587"/>
      <c r="AG174" s="587"/>
      <c r="AH174" s="587"/>
      <c r="AI174" s="587"/>
      <c r="AJ174" s="587"/>
      <c r="AK174" s="587"/>
      <c r="AL174" s="587"/>
      <c r="AM174" s="587"/>
      <c r="AN174" s="587"/>
      <c r="AO174" s="587"/>
      <c r="AP174" s="587"/>
      <c r="AQ174" s="587"/>
      <c r="AR174" s="587"/>
      <c r="AS174" s="587"/>
      <c r="AT174" s="587"/>
      <c r="AU174" s="587"/>
      <c r="AV174" s="587"/>
      <c r="AW174" s="587"/>
      <c r="AX174" s="587"/>
      <c r="AY174" s="587"/>
      <c r="AZ174" s="587"/>
      <c r="BA174" s="587"/>
      <c r="BB174" s="587"/>
      <c r="BC174" s="587"/>
      <c r="BD174" s="587"/>
      <c r="BE174" s="587"/>
      <c r="BF174" s="587"/>
      <c r="BG174" s="658"/>
      <c r="BH174" s="587"/>
      <c r="BI174" s="587"/>
      <c r="BJ174" s="587"/>
      <c r="BK174" s="587"/>
      <c r="BL174" s="587"/>
      <c r="BM174" s="587"/>
      <c r="BN174" s="587"/>
      <c r="BO174" s="587"/>
      <c r="BP174" s="587"/>
      <c r="BQ174" s="587"/>
      <c r="BR174" s="587"/>
      <c r="BS174" s="587"/>
      <c r="BT174" s="587"/>
      <c r="BU174" s="587"/>
      <c r="BV174" s="886"/>
      <c r="BW174" s="860"/>
      <c r="BY174" s="3" t="s">
        <v>936</v>
      </c>
      <c r="BZ174" s="848"/>
      <c r="CA174" s="848"/>
      <c r="CB174" s="848"/>
      <c r="CC174" s="848"/>
      <c r="CD174" s="848"/>
      <c r="CE174" s="848"/>
      <c r="CF174" s="587"/>
      <c r="CG174" s="848"/>
      <c r="CH174" s="19"/>
      <c r="CI174" s="6"/>
      <c r="CJ174" s="505"/>
      <c r="CK174" s="505"/>
      <c r="CL174" s="505"/>
      <c r="CM174" s="6"/>
      <c r="CN174" s="6"/>
      <c r="CS174" s="1215"/>
      <c r="CW174" s="848"/>
      <c r="CX174" s="27"/>
      <c r="CY174" s="5"/>
      <c r="CZ174" s="6"/>
      <c r="DA174" s="587"/>
      <c r="DB174" s="933"/>
      <c r="DX174" s="600"/>
      <c r="DY174" s="587"/>
      <c r="DZ174" s="587"/>
      <c r="EA174" s="587"/>
      <c r="EB174" s="587"/>
      <c r="EC174" s="587"/>
      <c r="ED174" s="587"/>
      <c r="EE174" s="587"/>
    </row>
    <row r="175" spans="2:135">
      <c r="B175" s="734"/>
      <c r="C175" s="587"/>
      <c r="D175" s="660"/>
      <c r="E175" s="6"/>
      <c r="F175" s="505"/>
      <c r="G175" s="505"/>
      <c r="H175" s="505"/>
      <c r="I175" s="6"/>
      <c r="J175" s="6"/>
      <c r="K175" s="6"/>
      <c r="L175" s="6"/>
      <c r="M175" s="6"/>
      <c r="N175" s="6"/>
      <c r="O175" s="6"/>
      <c r="P175" s="6"/>
      <c r="Q175" s="6"/>
      <c r="R175" s="941"/>
      <c r="S175" s="587"/>
      <c r="T175" s="587"/>
      <c r="U175" s="587"/>
      <c r="V175" s="587"/>
      <c r="W175" s="587"/>
      <c r="X175" s="587"/>
      <c r="Y175" s="587"/>
      <c r="Z175" s="587"/>
      <c r="AA175" s="587"/>
      <c r="AB175" s="587"/>
      <c r="AC175" s="587"/>
      <c r="AD175" s="587"/>
      <c r="AE175" s="587"/>
      <c r="AF175" s="587"/>
      <c r="AG175" s="587"/>
      <c r="AH175" s="587"/>
      <c r="AI175" s="587"/>
      <c r="AJ175" s="587"/>
      <c r="AK175" s="587"/>
      <c r="AL175" s="587"/>
      <c r="AM175" s="587"/>
      <c r="AN175" s="587"/>
      <c r="AO175" s="587"/>
      <c r="AP175" s="587"/>
      <c r="AQ175" s="587"/>
      <c r="AR175" s="587"/>
      <c r="AS175" s="587"/>
      <c r="AT175" s="587"/>
      <c r="AU175" s="587"/>
      <c r="AV175" s="587"/>
      <c r="AW175" s="587"/>
      <c r="AX175" s="587"/>
      <c r="AY175" s="587"/>
      <c r="AZ175" s="587"/>
      <c r="BA175" s="587"/>
      <c r="BB175" s="587"/>
      <c r="BC175" s="587"/>
      <c r="BD175" s="587"/>
      <c r="BE175" s="587"/>
      <c r="BF175" s="587"/>
      <c r="BG175" s="658"/>
      <c r="BH175" s="587"/>
      <c r="BI175" s="587"/>
      <c r="BJ175" s="587"/>
      <c r="BK175" s="587"/>
      <c r="BL175" s="587"/>
      <c r="BM175" s="587"/>
      <c r="BN175" s="587"/>
      <c r="BO175" s="587"/>
      <c r="BP175" s="587"/>
      <c r="BQ175" s="587"/>
      <c r="BR175" s="587"/>
      <c r="BS175" s="587"/>
      <c r="BT175" s="587"/>
      <c r="BU175" s="587"/>
      <c r="BV175" s="886"/>
      <c r="BW175" s="860"/>
      <c r="BY175" s="15" t="s">
        <v>825</v>
      </c>
      <c r="BZ175" s="848"/>
      <c r="CA175" s="848"/>
      <c r="CB175" s="848"/>
      <c r="CC175" s="848"/>
      <c r="CD175" s="848"/>
      <c r="CE175" s="848"/>
      <c r="CF175" s="587"/>
      <c r="CG175" s="848"/>
      <c r="CH175" s="6"/>
      <c r="CI175" s="6"/>
      <c r="CJ175" s="505"/>
      <c r="CK175" s="505"/>
      <c r="CL175" s="505"/>
      <c r="CM175" s="6"/>
      <c r="CN175" s="6"/>
      <c r="CS175" s="1215"/>
      <c r="CW175" s="848"/>
      <c r="CX175" s="27"/>
      <c r="CY175" s="5"/>
      <c r="CZ175" s="6"/>
      <c r="DA175" s="587"/>
      <c r="DB175" s="933"/>
      <c r="DX175" s="600"/>
      <c r="DY175" s="587"/>
      <c r="DZ175" s="587"/>
      <c r="EA175" s="587"/>
      <c r="EB175" s="587"/>
      <c r="EC175" s="587"/>
      <c r="ED175" s="587"/>
      <c r="EE175" s="587"/>
    </row>
    <row r="176" spans="2:135">
      <c r="B176" s="1461"/>
      <c r="C176" s="1462"/>
      <c r="D176" s="981"/>
      <c r="E176" s="6"/>
      <c r="F176" s="505"/>
      <c r="G176" s="505"/>
      <c r="H176" s="505"/>
      <c r="I176" s="6"/>
      <c r="J176" s="6"/>
      <c r="K176" s="6"/>
      <c r="L176" s="6"/>
      <c r="M176" s="6"/>
      <c r="N176" s="6"/>
      <c r="O176" s="6"/>
      <c r="P176" s="6"/>
      <c r="Q176" s="6"/>
      <c r="R176" s="941"/>
      <c r="S176" s="587"/>
      <c r="T176" s="587"/>
      <c r="U176" s="587"/>
      <c r="V176" s="587"/>
      <c r="W176" s="587"/>
      <c r="X176" s="587"/>
      <c r="Y176" s="587"/>
      <c r="Z176" s="587"/>
      <c r="AA176" s="587"/>
      <c r="AB176" s="587"/>
      <c r="AC176" s="587"/>
      <c r="AD176" s="587"/>
      <c r="AE176" s="587"/>
      <c r="AF176" s="587"/>
      <c r="AG176" s="587"/>
      <c r="AH176" s="587"/>
      <c r="AI176" s="587"/>
      <c r="AJ176" s="587"/>
      <c r="AK176" s="587"/>
      <c r="AL176" s="587"/>
      <c r="AM176" s="587"/>
      <c r="AN176" s="587"/>
      <c r="AO176" s="587"/>
      <c r="AP176" s="587"/>
      <c r="AQ176" s="587"/>
      <c r="AR176" s="587"/>
      <c r="AS176" s="587"/>
      <c r="AT176" s="587"/>
      <c r="AU176" s="587"/>
      <c r="AV176" s="587"/>
      <c r="AW176" s="587"/>
      <c r="AX176" s="587"/>
      <c r="AY176" s="587"/>
      <c r="AZ176" s="587"/>
      <c r="BA176" s="587"/>
      <c r="BB176" s="587"/>
      <c r="BC176" s="587"/>
      <c r="BD176" s="587"/>
      <c r="BE176" s="587"/>
      <c r="BF176" s="587"/>
      <c r="BG176" s="658"/>
      <c r="BH176" s="587"/>
      <c r="BI176" s="587"/>
      <c r="BJ176" s="587"/>
      <c r="BK176" s="587"/>
      <c r="BL176" s="587"/>
      <c r="BM176" s="587"/>
      <c r="BN176" s="587"/>
      <c r="BO176" s="587"/>
      <c r="BP176" s="587"/>
      <c r="BQ176" s="587"/>
      <c r="BR176" s="587"/>
      <c r="BS176" s="587"/>
      <c r="BT176" s="587"/>
      <c r="BU176" s="982"/>
      <c r="BV176" s="886"/>
      <c r="BW176" s="860"/>
      <c r="BY176" s="848" t="s">
        <v>827</v>
      </c>
      <c r="BZ176" s="848"/>
      <c r="CA176" s="848"/>
      <c r="CB176" s="848"/>
      <c r="CC176" s="848"/>
      <c r="CD176" s="848"/>
      <c r="CE176" s="848"/>
      <c r="CF176" s="587"/>
      <c r="CG176" s="848"/>
      <c r="CH176" s="6"/>
      <c r="CI176" s="6"/>
      <c r="CJ176" s="505"/>
      <c r="CK176" s="505"/>
      <c r="CL176" s="505"/>
      <c r="CM176" s="6"/>
      <c r="CN176" s="6"/>
      <c r="CS176" s="1215"/>
      <c r="CW176" s="848"/>
      <c r="CX176" s="27"/>
      <c r="CY176" s="5"/>
      <c r="CZ176" s="6"/>
      <c r="DA176" s="587"/>
      <c r="DB176" s="933"/>
      <c r="DX176" s="600"/>
      <c r="DY176" s="587"/>
      <c r="DZ176" s="587"/>
      <c r="EA176" s="587"/>
      <c r="EB176" s="587"/>
      <c r="EC176" s="587"/>
      <c r="ED176" s="587"/>
      <c r="EE176" s="587"/>
    </row>
    <row r="177" spans="2:135">
      <c r="B177" s="734"/>
      <c r="C177" s="587"/>
      <c r="D177" s="660"/>
      <c r="E177" s="6"/>
      <c r="F177" s="505"/>
      <c r="G177" s="505"/>
      <c r="H177" s="505"/>
      <c r="I177" s="6"/>
      <c r="J177" s="6"/>
      <c r="K177" s="6"/>
      <c r="L177" s="6"/>
      <c r="M177" s="6"/>
      <c r="N177" s="6"/>
      <c r="O177" s="6"/>
      <c r="P177" s="6"/>
      <c r="Q177" s="6"/>
      <c r="R177" s="941"/>
      <c r="S177" s="587"/>
      <c r="T177" s="587"/>
      <c r="U177" s="587"/>
      <c r="V177" s="587"/>
      <c r="W177" s="587"/>
      <c r="X177" s="587"/>
      <c r="Y177" s="587"/>
      <c r="Z177" s="587"/>
      <c r="AA177" s="587"/>
      <c r="AB177" s="587"/>
      <c r="AC177" s="587"/>
      <c r="AD177" s="587"/>
      <c r="AE177" s="587"/>
      <c r="AF177" s="587"/>
      <c r="AG177" s="587"/>
      <c r="AH177" s="587"/>
      <c r="AI177" s="587"/>
      <c r="AJ177" s="587"/>
      <c r="AK177" s="587"/>
      <c r="AL177" s="587"/>
      <c r="AM177" s="587"/>
      <c r="AN177" s="587"/>
      <c r="AO177" s="587"/>
      <c r="AP177" s="587"/>
      <c r="AQ177" s="587"/>
      <c r="AR177" s="587"/>
      <c r="AS177" s="587"/>
      <c r="AT177" s="587"/>
      <c r="AU177" s="587"/>
      <c r="AV177" s="587"/>
      <c r="AW177" s="587"/>
      <c r="AX177" s="587"/>
      <c r="AY177" s="587"/>
      <c r="AZ177" s="587"/>
      <c r="BA177" s="587"/>
      <c r="BB177" s="587"/>
      <c r="BC177" s="587"/>
      <c r="BD177" s="587"/>
      <c r="BE177" s="587"/>
      <c r="BF177" s="587"/>
      <c r="BG177" s="658"/>
      <c r="BH177" s="587"/>
      <c r="BI177" s="587"/>
      <c r="BJ177" s="587"/>
      <c r="BK177" s="587"/>
      <c r="BL177" s="587"/>
      <c r="BM177" s="587"/>
      <c r="BN177" s="587"/>
      <c r="BO177" s="587"/>
      <c r="BP177" s="587"/>
      <c r="BQ177" s="587"/>
      <c r="BR177" s="587"/>
      <c r="BS177" s="587"/>
      <c r="BT177" s="587"/>
      <c r="BU177" s="587"/>
      <c r="BV177" s="658"/>
      <c r="BW177" s="880"/>
      <c r="BY177" s="848" t="s">
        <v>934</v>
      </c>
      <c r="BZ177" s="849"/>
      <c r="CA177" s="5"/>
      <c r="CB177" s="6"/>
      <c r="CC177" s="6"/>
      <c r="CD177" s="6"/>
      <c r="CE177" s="6"/>
      <c r="CF177" s="6"/>
      <c r="CG177" s="6"/>
      <c r="CH177" s="5"/>
      <c r="CI177" s="6"/>
      <c r="CJ177" s="505"/>
      <c r="CK177" s="505"/>
      <c r="CW177" s="6"/>
      <c r="CX177" s="780"/>
      <c r="CY177" s="5"/>
      <c r="CZ177" s="6"/>
      <c r="DA177" s="587"/>
      <c r="DB177" s="587"/>
      <c r="DC177" s="587"/>
      <c r="DX177" s="600"/>
      <c r="DY177" s="587"/>
      <c r="DZ177" s="587"/>
      <c r="EA177" s="587"/>
      <c r="EB177" s="587"/>
      <c r="EC177" s="587"/>
      <c r="ED177" s="587"/>
      <c r="EE177" s="587"/>
    </row>
    <row r="178" spans="2:135">
      <c r="B178" s="734"/>
      <c r="C178" s="587"/>
      <c r="D178" s="660"/>
      <c r="E178" s="6"/>
      <c r="F178" s="505"/>
      <c r="G178" s="505"/>
      <c r="H178" s="505"/>
      <c r="I178" s="6"/>
      <c r="J178" s="6"/>
      <c r="K178" s="6"/>
      <c r="L178" s="6"/>
      <c r="M178" s="6"/>
      <c r="N178" s="6"/>
      <c r="O178" s="6"/>
      <c r="P178" s="6"/>
      <c r="Q178" s="6"/>
      <c r="R178" s="941"/>
      <c r="S178" s="587"/>
      <c r="T178" s="587"/>
      <c r="U178" s="587"/>
      <c r="V178" s="587"/>
      <c r="W178" s="587"/>
      <c r="X178" s="587"/>
      <c r="Y178" s="587"/>
      <c r="Z178" s="587"/>
      <c r="AA178" s="587"/>
      <c r="AB178" s="587"/>
      <c r="AC178" s="587"/>
      <c r="AD178" s="587"/>
      <c r="AE178" s="587"/>
      <c r="AF178" s="587"/>
      <c r="AG178" s="587"/>
      <c r="AH178" s="587"/>
      <c r="AI178" s="587"/>
      <c r="AJ178" s="587"/>
      <c r="AK178" s="587"/>
      <c r="AL178" s="587"/>
      <c r="AM178" s="587"/>
      <c r="AN178" s="587"/>
      <c r="AO178" s="587"/>
      <c r="AP178" s="587"/>
      <c r="AQ178" s="587"/>
      <c r="AR178" s="587"/>
      <c r="AS178" s="587"/>
      <c r="AT178" s="587"/>
      <c r="AU178" s="587"/>
      <c r="AV178" s="587"/>
      <c r="AW178" s="587"/>
      <c r="AX178" s="587"/>
      <c r="AY178" s="587"/>
      <c r="AZ178" s="587"/>
      <c r="BA178" s="587"/>
      <c r="BB178" s="587"/>
      <c r="BC178" s="587"/>
      <c r="BD178" s="587"/>
      <c r="BE178" s="587"/>
      <c r="BF178" s="587"/>
      <c r="BG178" s="658"/>
      <c r="BH178" s="587"/>
      <c r="BI178" s="587"/>
      <c r="BJ178" s="587"/>
      <c r="BK178" s="587"/>
      <c r="BL178" s="587"/>
      <c r="BM178" s="587"/>
      <c r="BN178" s="587"/>
      <c r="BO178" s="587"/>
      <c r="BP178" s="587"/>
      <c r="BQ178" s="587"/>
      <c r="BR178" s="587"/>
      <c r="BS178" s="587"/>
      <c r="BT178" s="587"/>
      <c r="BU178" s="587"/>
      <c r="BV178" s="886"/>
      <c r="BW178" s="860"/>
      <c r="BX178" s="848" t="s">
        <v>938</v>
      </c>
      <c r="BY178" s="849"/>
      <c r="BZ178" s="848"/>
      <c r="CA178" s="848"/>
      <c r="CB178" s="848"/>
      <c r="CC178" s="848"/>
      <c r="CD178" s="848"/>
      <c r="CE178" s="848"/>
      <c r="CF178" s="587"/>
      <c r="CG178" s="848"/>
      <c r="CH178" s="6"/>
      <c r="CI178" s="6"/>
      <c r="CJ178" s="505"/>
      <c r="CK178" s="505"/>
      <c r="CL178" s="505"/>
      <c r="CM178" s="6"/>
      <c r="CN178" s="6"/>
      <c r="CS178" s="1215"/>
      <c r="CW178" s="848"/>
      <c r="CX178" s="27"/>
      <c r="CY178" s="5"/>
      <c r="CZ178" s="6"/>
      <c r="DA178" s="587"/>
      <c r="DB178" s="587"/>
      <c r="DC178" s="587"/>
      <c r="DX178" s="600"/>
      <c r="DY178" s="587"/>
      <c r="DZ178" s="587"/>
      <c r="EA178" s="587"/>
      <c r="EB178" s="587"/>
      <c r="EC178" s="587"/>
      <c r="ED178" s="587"/>
      <c r="EE178" s="587"/>
    </row>
    <row r="179" spans="2:135">
      <c r="B179" s="734"/>
      <c r="C179" s="587"/>
      <c r="D179" s="660"/>
      <c r="E179" s="6"/>
      <c r="F179" s="505"/>
      <c r="G179" s="505"/>
      <c r="H179" s="505"/>
      <c r="I179" s="6"/>
      <c r="J179" s="6"/>
      <c r="K179" s="6"/>
      <c r="L179" s="6"/>
      <c r="M179" s="6"/>
      <c r="N179" s="6"/>
      <c r="O179" s="6"/>
      <c r="P179" s="6"/>
      <c r="Q179" s="6"/>
      <c r="R179" s="941"/>
      <c r="S179" s="587"/>
      <c r="T179" s="587"/>
      <c r="U179" s="587"/>
      <c r="V179" s="587"/>
      <c r="W179" s="587"/>
      <c r="X179" s="587"/>
      <c r="Y179" s="587"/>
      <c r="Z179" s="587"/>
      <c r="AA179" s="587"/>
      <c r="AB179" s="587"/>
      <c r="AC179" s="587"/>
      <c r="AD179" s="587"/>
      <c r="AE179" s="587"/>
      <c r="AF179" s="587"/>
      <c r="AG179" s="587"/>
      <c r="AH179" s="587"/>
      <c r="AI179" s="587"/>
      <c r="AJ179" s="587"/>
      <c r="AK179" s="587"/>
      <c r="AL179" s="587"/>
      <c r="AM179" s="587"/>
      <c r="AN179" s="587"/>
      <c r="AO179" s="587"/>
      <c r="AP179" s="587"/>
      <c r="AQ179" s="587"/>
      <c r="AR179" s="587"/>
      <c r="AS179" s="587"/>
      <c r="AT179" s="587"/>
      <c r="AU179" s="587"/>
      <c r="AV179" s="587"/>
      <c r="AW179" s="587"/>
      <c r="AX179" s="587"/>
      <c r="AY179" s="587"/>
      <c r="AZ179" s="587"/>
      <c r="BA179" s="587"/>
      <c r="BB179" s="587"/>
      <c r="BC179" s="587"/>
      <c r="BD179" s="587"/>
      <c r="BE179" s="587"/>
      <c r="BF179" s="587"/>
      <c r="BG179" s="658"/>
      <c r="BH179" s="587"/>
      <c r="BI179" s="587"/>
      <c r="BJ179" s="587"/>
      <c r="BK179" s="587"/>
      <c r="BL179" s="587"/>
      <c r="BM179" s="587"/>
      <c r="BN179" s="587"/>
      <c r="BO179" s="587"/>
      <c r="BP179" s="587"/>
      <c r="BQ179" s="587"/>
      <c r="BR179" s="587"/>
      <c r="BS179" s="587"/>
      <c r="BT179" s="587"/>
      <c r="BU179" s="587"/>
      <c r="BV179" s="886"/>
      <c r="BW179" s="860"/>
      <c r="BX179" s="848" t="s">
        <v>945</v>
      </c>
      <c r="BY179" s="849"/>
      <c r="BZ179" s="848"/>
      <c r="CA179" s="848"/>
      <c r="CB179" s="848"/>
      <c r="CC179" s="848"/>
      <c r="CD179" s="848"/>
      <c r="CE179" s="848"/>
      <c r="CF179" s="587"/>
      <c r="CG179" s="848"/>
      <c r="CH179" s="6"/>
      <c r="CI179" s="6"/>
      <c r="CJ179" s="505"/>
      <c r="CK179" s="505"/>
      <c r="CL179" s="505"/>
      <c r="CM179" s="6"/>
      <c r="CN179" s="6"/>
      <c r="CS179" s="1215"/>
      <c r="CW179" s="848"/>
      <c r="CX179" s="27"/>
      <c r="CY179" s="5"/>
      <c r="CZ179" s="6"/>
      <c r="DA179" s="587"/>
      <c r="DB179" s="587"/>
      <c r="DC179" s="587"/>
      <c r="DX179" s="600"/>
      <c r="DY179" s="587"/>
      <c r="DZ179" s="587"/>
      <c r="EA179" s="587"/>
      <c r="EB179" s="587"/>
      <c r="EC179" s="587"/>
      <c r="ED179" s="587"/>
      <c r="EE179" s="587"/>
    </row>
    <row r="180" spans="2:135">
      <c r="B180" s="734"/>
      <c r="C180" s="587"/>
      <c r="D180" s="660"/>
      <c r="E180" s="6"/>
      <c r="F180" s="505"/>
      <c r="G180" s="505"/>
      <c r="H180" s="505"/>
      <c r="I180" s="6"/>
      <c r="J180" s="6"/>
      <c r="K180" s="6"/>
      <c r="L180" s="6"/>
      <c r="M180" s="6"/>
      <c r="N180" s="6"/>
      <c r="O180" s="6"/>
      <c r="P180" s="6"/>
      <c r="Q180" s="6"/>
      <c r="R180" s="941"/>
      <c r="S180" s="587"/>
      <c r="T180" s="587"/>
      <c r="U180" s="587"/>
      <c r="V180" s="587"/>
      <c r="W180" s="587"/>
      <c r="X180" s="587"/>
      <c r="Y180" s="587"/>
      <c r="Z180" s="587"/>
      <c r="AA180" s="587"/>
      <c r="AB180" s="587"/>
      <c r="AC180" s="587"/>
      <c r="AD180" s="587"/>
      <c r="AE180" s="587"/>
      <c r="AF180" s="587"/>
      <c r="AG180" s="587"/>
      <c r="AH180" s="587"/>
      <c r="AI180" s="587"/>
      <c r="AJ180" s="587"/>
      <c r="AK180" s="587"/>
      <c r="AL180" s="587"/>
      <c r="AM180" s="587"/>
      <c r="AN180" s="587"/>
      <c r="AO180" s="587"/>
      <c r="AP180" s="587"/>
      <c r="AQ180" s="587"/>
      <c r="AR180" s="587"/>
      <c r="AS180" s="587"/>
      <c r="AT180" s="587"/>
      <c r="AU180" s="587"/>
      <c r="AV180" s="587"/>
      <c r="AW180" s="587"/>
      <c r="AX180" s="587"/>
      <c r="AY180" s="587"/>
      <c r="AZ180" s="587"/>
      <c r="BA180" s="587"/>
      <c r="BB180" s="587"/>
      <c r="BC180" s="587"/>
      <c r="BD180" s="587"/>
      <c r="BE180" s="587"/>
      <c r="BF180" s="587"/>
      <c r="BG180" s="658"/>
      <c r="BH180" s="587"/>
      <c r="BI180" s="587"/>
      <c r="BJ180" s="587"/>
      <c r="BK180" s="587"/>
      <c r="BL180" s="587"/>
      <c r="BM180" s="587"/>
      <c r="BN180" s="587"/>
      <c r="BO180" s="587"/>
      <c r="BP180" s="587"/>
      <c r="BQ180" s="587"/>
      <c r="BR180" s="587"/>
      <c r="BS180" s="587"/>
      <c r="BT180" s="587"/>
      <c r="BU180" s="587"/>
      <c r="BV180" s="886"/>
      <c r="BW180" s="860"/>
      <c r="BY180" s="849"/>
      <c r="BZ180" s="848"/>
      <c r="CA180" s="848"/>
      <c r="CB180" s="848"/>
      <c r="CC180" s="848"/>
      <c r="CD180" s="848"/>
      <c r="CE180" s="848"/>
      <c r="CF180" s="587"/>
      <c r="CG180" s="848"/>
      <c r="CH180" s="6"/>
      <c r="CI180" s="6"/>
      <c r="CJ180" s="505"/>
      <c r="CK180" s="505"/>
      <c r="CL180" s="505"/>
      <c r="CM180" s="6"/>
      <c r="CN180" s="6"/>
      <c r="CS180" s="1215"/>
      <c r="CW180" s="848"/>
      <c r="CX180" s="27"/>
      <c r="CY180" s="5"/>
      <c r="CZ180" s="6"/>
      <c r="DA180" s="587"/>
      <c r="DB180" s="587"/>
      <c r="DC180" s="587"/>
      <c r="DX180" s="600"/>
      <c r="DY180" s="587"/>
      <c r="DZ180" s="587"/>
      <c r="EA180" s="587"/>
      <c r="EB180" s="587"/>
      <c r="EC180" s="587"/>
      <c r="ED180" s="587"/>
      <c r="EE180" s="587"/>
    </row>
    <row r="181" spans="2:135">
      <c r="B181" s="734"/>
      <c r="C181" s="587"/>
      <c r="D181" s="660"/>
      <c r="E181" s="6"/>
      <c r="F181" s="505"/>
      <c r="G181" s="505"/>
      <c r="H181" s="505"/>
      <c r="I181" s="6"/>
      <c r="J181" s="6"/>
      <c r="K181" s="6"/>
      <c r="L181" s="6"/>
      <c r="M181" s="6"/>
      <c r="N181" s="6"/>
      <c r="O181" s="6"/>
      <c r="P181" s="6"/>
      <c r="Q181" s="6"/>
      <c r="R181" s="941"/>
      <c r="S181" s="587"/>
      <c r="T181" s="587"/>
      <c r="U181" s="587"/>
      <c r="V181" s="587"/>
      <c r="W181" s="587"/>
      <c r="X181" s="587"/>
      <c r="Y181" s="587"/>
      <c r="Z181" s="587"/>
      <c r="AA181" s="587"/>
      <c r="AB181" s="587"/>
      <c r="AC181" s="587"/>
      <c r="AD181" s="587"/>
      <c r="AE181" s="587"/>
      <c r="AF181" s="587"/>
      <c r="AG181" s="587"/>
      <c r="AH181" s="587"/>
      <c r="AI181" s="587"/>
      <c r="AJ181" s="587"/>
      <c r="AK181" s="587"/>
      <c r="AL181" s="587"/>
      <c r="AM181" s="587"/>
      <c r="AN181" s="587"/>
      <c r="AO181" s="587"/>
      <c r="AP181" s="587"/>
      <c r="AQ181" s="587"/>
      <c r="AR181" s="587"/>
      <c r="AS181" s="587"/>
      <c r="AT181" s="587"/>
      <c r="AU181" s="587"/>
      <c r="AV181" s="587"/>
      <c r="AW181" s="587"/>
      <c r="AX181" s="587"/>
      <c r="AY181" s="587"/>
      <c r="AZ181" s="587"/>
      <c r="BA181" s="587"/>
      <c r="BB181" s="587"/>
      <c r="BC181" s="587"/>
      <c r="BD181" s="587"/>
      <c r="BE181" s="587"/>
      <c r="BF181" s="587"/>
      <c r="BG181" s="658"/>
      <c r="BH181" s="587"/>
      <c r="BI181" s="587"/>
      <c r="BJ181" s="587"/>
      <c r="BK181" s="587"/>
      <c r="BL181" s="587"/>
      <c r="BM181" s="587"/>
      <c r="BN181" s="587"/>
      <c r="BO181" s="587"/>
      <c r="BP181" s="587"/>
      <c r="BQ181" s="587"/>
      <c r="BR181" s="587"/>
      <c r="BS181" s="587"/>
      <c r="BT181" s="587"/>
      <c r="BU181" s="587"/>
      <c r="BV181" s="886"/>
      <c r="BW181" s="860" t="s">
        <v>1008</v>
      </c>
      <c r="BX181" s="848"/>
      <c r="BY181" s="849"/>
      <c r="BZ181" s="848"/>
      <c r="CA181" s="848"/>
      <c r="CB181" s="848"/>
      <c r="CC181" s="848"/>
      <c r="CD181" s="848"/>
      <c r="CE181" s="848"/>
      <c r="CF181" s="587"/>
      <c r="CG181" s="848"/>
      <c r="CH181" s="6"/>
      <c r="CI181" s="6"/>
      <c r="CJ181" s="505"/>
      <c r="CK181" s="505"/>
      <c r="CL181" s="505"/>
      <c r="CM181" s="6"/>
      <c r="CN181" s="6"/>
      <c r="CS181" s="1215"/>
      <c r="CW181" s="848"/>
      <c r="CX181" s="27"/>
      <c r="CY181" s="5"/>
      <c r="CZ181" s="6"/>
      <c r="DA181" s="587"/>
      <c r="DB181" s="587"/>
      <c r="DC181" s="587"/>
      <c r="DX181" s="600"/>
      <c r="DY181" s="587"/>
      <c r="DZ181" s="587"/>
      <c r="EA181" s="587"/>
      <c r="EB181" s="587"/>
      <c r="EC181" s="587"/>
      <c r="ED181" s="587"/>
      <c r="EE181" s="587"/>
    </row>
    <row r="182" spans="2:135">
      <c r="B182" s="734"/>
      <c r="C182" s="587"/>
      <c r="D182" s="660"/>
      <c r="E182" s="6"/>
      <c r="F182" s="505"/>
      <c r="G182" s="505"/>
      <c r="H182" s="505"/>
      <c r="I182" s="6"/>
      <c r="J182" s="6"/>
      <c r="K182" s="6"/>
      <c r="L182" s="6"/>
      <c r="M182" s="6"/>
      <c r="N182" s="6"/>
      <c r="O182" s="6"/>
      <c r="P182" s="6"/>
      <c r="Q182" s="6"/>
      <c r="R182" s="941"/>
      <c r="S182" s="587"/>
      <c r="T182" s="587"/>
      <c r="U182" s="587"/>
      <c r="V182" s="587"/>
      <c r="W182" s="587"/>
      <c r="X182" s="587"/>
      <c r="Y182" s="587"/>
      <c r="Z182" s="587"/>
      <c r="AA182" s="587"/>
      <c r="AB182" s="587"/>
      <c r="AC182" s="587"/>
      <c r="AD182" s="587"/>
      <c r="AE182" s="587"/>
      <c r="AF182" s="587"/>
      <c r="AG182" s="587"/>
      <c r="AH182" s="587"/>
      <c r="AI182" s="587"/>
      <c r="AJ182" s="587"/>
      <c r="AK182" s="587"/>
      <c r="AL182" s="587"/>
      <c r="AM182" s="587"/>
      <c r="AN182" s="587"/>
      <c r="AO182" s="587"/>
      <c r="AP182" s="587"/>
      <c r="AQ182" s="587"/>
      <c r="AR182" s="587"/>
      <c r="AS182" s="587"/>
      <c r="AT182" s="587"/>
      <c r="AU182" s="587"/>
      <c r="AV182" s="587"/>
      <c r="AW182" s="587"/>
      <c r="AX182" s="587"/>
      <c r="AY182" s="587"/>
      <c r="AZ182" s="587"/>
      <c r="BA182" s="587"/>
      <c r="BB182" s="587"/>
      <c r="BC182" s="587"/>
      <c r="BD182" s="587"/>
      <c r="BE182" s="587"/>
      <c r="BF182" s="587"/>
      <c r="BG182" s="658"/>
      <c r="BH182" s="587"/>
      <c r="BI182" s="587"/>
      <c r="BJ182" s="587"/>
      <c r="BK182" s="587"/>
      <c r="BL182" s="587"/>
      <c r="BM182" s="587"/>
      <c r="BN182" s="587"/>
      <c r="BO182" s="587"/>
      <c r="BP182" s="587"/>
      <c r="BQ182" s="587"/>
      <c r="BR182" s="587"/>
      <c r="BS182" s="587"/>
      <c r="BT182" s="587"/>
      <c r="BU182" s="587"/>
      <c r="BV182" s="886"/>
      <c r="BW182" s="772"/>
      <c r="BX182" s="628" t="s">
        <v>1009</v>
      </c>
      <c r="BY182" s="587"/>
      <c r="BZ182" s="848"/>
      <c r="CA182" s="848"/>
      <c r="CB182" s="848"/>
      <c r="CC182" s="848"/>
      <c r="CD182" s="848"/>
      <c r="CE182" s="848"/>
      <c r="CF182" s="587"/>
      <c r="CG182" s="848"/>
      <c r="CH182" s="6"/>
      <c r="CI182" s="6"/>
      <c r="CJ182" s="505"/>
      <c r="CK182" s="505"/>
      <c r="CL182" s="505"/>
      <c r="CM182" s="6"/>
      <c r="CN182" s="6"/>
      <c r="CS182" s="1215"/>
      <c r="CW182" s="848"/>
      <c r="CX182" s="27"/>
      <c r="CY182" s="5"/>
      <c r="CZ182" s="6"/>
      <c r="DA182" s="587"/>
      <c r="DB182" s="587"/>
      <c r="DC182" s="587"/>
      <c r="DX182" s="600"/>
      <c r="DY182" s="587"/>
      <c r="DZ182" s="587"/>
      <c r="EA182" s="587"/>
      <c r="EB182" s="587"/>
      <c r="EC182" s="587"/>
      <c r="ED182" s="587"/>
      <c r="EE182" s="587"/>
    </row>
    <row r="183" spans="2:135">
      <c r="B183" s="734"/>
      <c r="C183" s="587"/>
      <c r="D183" s="660"/>
      <c r="E183" s="6"/>
      <c r="F183" s="505"/>
      <c r="G183" s="505"/>
      <c r="H183" s="505"/>
      <c r="I183" s="6"/>
      <c r="J183" s="6"/>
      <c r="K183" s="6"/>
      <c r="L183" s="6"/>
      <c r="M183" s="6"/>
      <c r="N183" s="6"/>
      <c r="O183" s="6"/>
      <c r="P183" s="6"/>
      <c r="Q183" s="6"/>
      <c r="R183" s="941"/>
      <c r="S183" s="587"/>
      <c r="T183" s="587"/>
      <c r="U183" s="587"/>
      <c r="V183" s="587"/>
      <c r="W183" s="587"/>
      <c r="X183" s="587"/>
      <c r="Y183" s="587"/>
      <c r="Z183" s="587"/>
      <c r="AA183" s="587"/>
      <c r="AB183" s="587"/>
      <c r="AC183" s="587"/>
      <c r="AD183" s="587"/>
      <c r="AE183" s="587"/>
      <c r="AF183" s="587"/>
      <c r="AG183" s="587"/>
      <c r="AH183" s="587"/>
      <c r="AI183" s="587"/>
      <c r="AJ183" s="587"/>
      <c r="AK183" s="587"/>
      <c r="AL183" s="587"/>
      <c r="AM183" s="587"/>
      <c r="AN183" s="587"/>
      <c r="AO183" s="587"/>
      <c r="AP183" s="587"/>
      <c r="AQ183" s="587"/>
      <c r="AR183" s="587"/>
      <c r="AS183" s="587"/>
      <c r="AT183" s="587"/>
      <c r="AU183" s="587"/>
      <c r="AV183" s="587"/>
      <c r="AW183" s="587"/>
      <c r="AX183" s="587"/>
      <c r="AY183" s="587"/>
      <c r="AZ183" s="587"/>
      <c r="BA183" s="587"/>
      <c r="BB183" s="587"/>
      <c r="BC183" s="587"/>
      <c r="BD183" s="587"/>
      <c r="BE183" s="587"/>
      <c r="BF183" s="587"/>
      <c r="BG183" s="658"/>
      <c r="BH183" s="587"/>
      <c r="BI183" s="587"/>
      <c r="BJ183" s="587"/>
      <c r="BK183" s="587"/>
      <c r="BL183" s="587"/>
      <c r="BM183" s="587"/>
      <c r="BN183" s="587"/>
      <c r="BO183" s="587"/>
      <c r="BP183" s="587"/>
      <c r="BQ183" s="587"/>
      <c r="BR183" s="587"/>
      <c r="BS183" s="587"/>
      <c r="BT183" s="587"/>
      <c r="BU183" s="587"/>
      <c r="BV183" s="886"/>
      <c r="BW183" s="860"/>
      <c r="BX183" s="628" t="s">
        <v>1010</v>
      </c>
      <c r="BY183" s="849"/>
      <c r="BZ183" s="848"/>
      <c r="CA183" s="848"/>
      <c r="CB183" s="848"/>
      <c r="CC183" s="848"/>
      <c r="CD183" s="848"/>
      <c r="CE183" s="848"/>
      <c r="CF183" s="587"/>
      <c r="CG183" s="848"/>
      <c r="CH183" s="6"/>
      <c r="CI183" s="6"/>
      <c r="CJ183" s="505"/>
      <c r="CK183" s="505"/>
      <c r="CL183" s="505"/>
      <c r="CM183" s="6"/>
      <c r="CN183" s="6"/>
      <c r="CS183" s="1215"/>
      <c r="CW183" s="848"/>
      <c r="CX183" s="27"/>
      <c r="CY183" s="5"/>
      <c r="CZ183" s="6"/>
      <c r="DA183" s="587"/>
      <c r="DB183" s="587"/>
      <c r="DC183" s="587"/>
      <c r="DX183" s="600"/>
      <c r="DY183" s="587"/>
      <c r="DZ183" s="587"/>
      <c r="EA183" s="587"/>
      <c r="EB183" s="587"/>
      <c r="EC183" s="587"/>
      <c r="ED183" s="587"/>
      <c r="EE183" s="587"/>
    </row>
    <row r="184" spans="2:135">
      <c r="B184" s="734"/>
      <c r="C184" s="587"/>
      <c r="D184" s="660"/>
      <c r="E184" s="6"/>
      <c r="F184" s="505"/>
      <c r="G184" s="505"/>
      <c r="H184" s="505"/>
      <c r="I184" s="6"/>
      <c r="J184" s="6"/>
      <c r="K184" s="6"/>
      <c r="L184" s="6"/>
      <c r="M184" s="6"/>
      <c r="N184" s="6"/>
      <c r="O184" s="6"/>
      <c r="P184" s="6"/>
      <c r="Q184" s="6"/>
      <c r="R184" s="941"/>
      <c r="S184" s="587"/>
      <c r="T184" s="587"/>
      <c r="U184" s="587"/>
      <c r="V184" s="587"/>
      <c r="W184" s="587"/>
      <c r="X184" s="587"/>
      <c r="Y184" s="587"/>
      <c r="Z184" s="587"/>
      <c r="AA184" s="587"/>
      <c r="AB184" s="587"/>
      <c r="AC184" s="587"/>
      <c r="AD184" s="587"/>
      <c r="AE184" s="587"/>
      <c r="AF184" s="587"/>
      <c r="AG184" s="587"/>
      <c r="AH184" s="587"/>
      <c r="AI184" s="587"/>
      <c r="AJ184" s="587"/>
      <c r="AK184" s="587"/>
      <c r="AL184" s="587"/>
      <c r="AM184" s="587"/>
      <c r="AN184" s="587"/>
      <c r="AO184" s="587"/>
      <c r="AP184" s="587"/>
      <c r="AQ184" s="587"/>
      <c r="AR184" s="587"/>
      <c r="AS184" s="587"/>
      <c r="AT184" s="587"/>
      <c r="AU184" s="587"/>
      <c r="AV184" s="587"/>
      <c r="AW184" s="587"/>
      <c r="AX184" s="587"/>
      <c r="AY184" s="587"/>
      <c r="AZ184" s="587"/>
      <c r="BA184" s="587"/>
      <c r="BB184" s="587"/>
      <c r="BC184" s="587"/>
      <c r="BD184" s="587"/>
      <c r="BE184" s="587"/>
      <c r="BF184" s="587"/>
      <c r="BG184" s="658"/>
      <c r="BH184" s="587"/>
      <c r="BI184" s="587"/>
      <c r="BJ184" s="587"/>
      <c r="BK184" s="587"/>
      <c r="BL184" s="587"/>
      <c r="BM184" s="587"/>
      <c r="BN184" s="587"/>
      <c r="BO184" s="587"/>
      <c r="BP184" s="587"/>
      <c r="BQ184" s="587"/>
      <c r="BR184" s="587"/>
      <c r="BS184" s="587"/>
      <c r="BT184" s="587"/>
      <c r="BU184" s="982"/>
      <c r="BV184" s="852"/>
      <c r="BX184" s="505" t="s">
        <v>1002</v>
      </c>
      <c r="BY184" s="587"/>
      <c r="BZ184" s="587"/>
      <c r="CA184" s="587"/>
      <c r="CB184" s="587"/>
      <c r="CC184" s="587"/>
      <c r="CD184" s="587"/>
      <c r="CE184" s="587"/>
      <c r="CF184" s="587"/>
      <c r="CG184" s="587"/>
      <c r="CH184" s="587"/>
      <c r="CI184" s="587"/>
      <c r="CJ184" s="587"/>
      <c r="CK184" s="587"/>
      <c r="CL184" s="587"/>
      <c r="CM184" s="587"/>
      <c r="CN184" s="587"/>
      <c r="CO184" s="587"/>
      <c r="CP184" s="587"/>
      <c r="CQ184" s="587"/>
      <c r="CR184" s="587"/>
      <c r="CS184" s="587"/>
      <c r="CT184" s="587"/>
      <c r="CU184" s="587"/>
      <c r="CV184" s="587"/>
      <c r="CW184" s="855"/>
      <c r="CX184" s="27"/>
      <c r="CY184" s="5"/>
      <c r="CZ184" s="6"/>
      <c r="DA184" s="849"/>
      <c r="DB184" s="5"/>
      <c r="DC184" s="5"/>
      <c r="DD184" s="5"/>
      <c r="DE184" s="5"/>
      <c r="DF184" s="5"/>
      <c r="DG184" s="5"/>
      <c r="DH184" s="5"/>
      <c r="DI184" s="5"/>
      <c r="DJ184" s="600"/>
      <c r="DK184" s="600"/>
      <c r="DL184" s="600"/>
      <c r="DM184" s="600"/>
      <c r="DN184" s="600"/>
      <c r="DO184" s="600"/>
      <c r="DP184" s="600"/>
      <c r="DQ184" s="600"/>
      <c r="DR184" s="600"/>
      <c r="DS184" s="600"/>
      <c r="DT184" s="600"/>
      <c r="DU184" s="600"/>
      <c r="DV184" s="600"/>
      <c r="DW184" s="600"/>
      <c r="DX184" s="600"/>
      <c r="DY184" s="587"/>
      <c r="DZ184" s="587"/>
      <c r="EA184" s="587"/>
      <c r="EB184" s="587"/>
      <c r="EC184" s="587"/>
      <c r="ED184" s="587"/>
      <c r="EE184" s="587"/>
    </row>
    <row r="185" spans="2:135">
      <c r="B185" s="734"/>
      <c r="C185" s="587"/>
      <c r="D185" s="660"/>
      <c r="E185" s="6"/>
      <c r="F185" s="505"/>
      <c r="G185" s="505"/>
      <c r="H185" s="505"/>
      <c r="I185" s="6"/>
      <c r="J185" s="6"/>
      <c r="K185" s="6"/>
      <c r="L185" s="6"/>
      <c r="M185" s="6"/>
      <c r="N185" s="6"/>
      <c r="O185" s="6"/>
      <c r="P185" s="6"/>
      <c r="Q185" s="6"/>
      <c r="R185" s="941"/>
      <c r="S185" s="587"/>
      <c r="T185" s="587"/>
      <c r="U185" s="587"/>
      <c r="V185" s="587"/>
      <c r="W185" s="587"/>
      <c r="X185" s="587"/>
      <c r="Y185" s="587"/>
      <c r="Z185" s="587"/>
      <c r="AA185" s="587"/>
      <c r="AB185" s="587"/>
      <c r="AC185" s="587"/>
      <c r="AD185" s="587"/>
      <c r="AE185" s="587"/>
      <c r="AF185" s="587"/>
      <c r="AG185" s="587"/>
      <c r="AH185" s="587"/>
      <c r="AI185" s="587"/>
      <c r="AJ185" s="587"/>
      <c r="AK185" s="587"/>
      <c r="AL185" s="587"/>
      <c r="AM185" s="587"/>
      <c r="AN185" s="587"/>
      <c r="AO185" s="587"/>
      <c r="AP185" s="587"/>
      <c r="AQ185" s="587"/>
      <c r="AR185" s="587"/>
      <c r="AS185" s="587"/>
      <c r="AT185" s="587"/>
      <c r="AU185" s="587"/>
      <c r="AV185" s="587"/>
      <c r="AW185" s="587"/>
      <c r="AX185" s="587"/>
      <c r="AY185" s="587"/>
      <c r="AZ185" s="587"/>
      <c r="BA185" s="587"/>
      <c r="BB185" s="587"/>
      <c r="BC185" s="587"/>
      <c r="BD185" s="587"/>
      <c r="BE185" s="587"/>
      <c r="BF185" s="587"/>
      <c r="BG185" s="658"/>
      <c r="BH185" s="587"/>
      <c r="BI185" s="587"/>
      <c r="BJ185" s="587"/>
      <c r="BK185" s="587"/>
      <c r="BL185" s="587"/>
      <c r="BM185" s="587"/>
      <c r="BN185" s="587"/>
      <c r="BO185" s="587"/>
      <c r="BP185" s="587"/>
      <c r="BQ185" s="587"/>
      <c r="BR185" s="587"/>
      <c r="BS185" s="587"/>
      <c r="BT185" s="587"/>
      <c r="BU185" s="982"/>
      <c r="BV185" s="852"/>
      <c r="BW185" s="587"/>
      <c r="BY185" s="587" t="s">
        <v>769</v>
      </c>
      <c r="BZ185" s="587"/>
      <c r="CA185" s="587"/>
      <c r="CB185" s="587"/>
      <c r="CC185" s="587"/>
      <c r="CD185" s="587"/>
      <c r="CE185" s="587"/>
      <c r="CF185" s="587"/>
      <c r="CG185" s="587"/>
      <c r="CI185" s="587"/>
      <c r="CK185" s="587" t="s">
        <v>664</v>
      </c>
      <c r="CM185" s="587" t="s">
        <v>1013</v>
      </c>
      <c r="CO185" s="587"/>
      <c r="CP185" s="587"/>
      <c r="CQ185" s="587"/>
      <c r="CR185" s="587"/>
      <c r="CS185" s="587"/>
      <c r="CT185" s="587"/>
      <c r="CU185" s="587"/>
      <c r="CV185" s="587"/>
      <c r="CW185" s="587"/>
      <c r="CX185" s="1096"/>
      <c r="CY185" s="5"/>
      <c r="CZ185" s="6"/>
      <c r="DA185" s="849"/>
      <c r="DB185" s="5"/>
      <c r="DC185" s="5"/>
      <c r="DD185" s="5"/>
      <c r="DE185" s="5"/>
      <c r="DF185" s="5"/>
      <c r="DG185" s="5"/>
      <c r="DH185" s="5"/>
      <c r="DI185" s="5"/>
      <c r="DJ185" s="600"/>
      <c r="DK185" s="600"/>
      <c r="DL185" s="600"/>
      <c r="DM185" s="600"/>
      <c r="DN185" s="600"/>
      <c r="DO185" s="600"/>
      <c r="DP185" s="600"/>
      <c r="DQ185" s="600"/>
      <c r="DR185" s="600"/>
      <c r="DS185" s="600"/>
      <c r="DT185" s="600"/>
      <c r="DU185" s="600"/>
      <c r="DV185" s="600"/>
      <c r="DW185" s="600"/>
      <c r="DX185" s="600"/>
      <c r="DY185" s="587"/>
      <c r="DZ185" s="587"/>
      <c r="EA185" s="587"/>
      <c r="EB185" s="587"/>
      <c r="EC185" s="587"/>
      <c r="ED185" s="587"/>
      <c r="EE185" s="587"/>
    </row>
    <row r="186" spans="2:135">
      <c r="B186" s="734"/>
      <c r="C186" s="587"/>
      <c r="D186" s="660"/>
      <c r="E186" s="6"/>
      <c r="F186" s="505"/>
      <c r="G186" s="505"/>
      <c r="H186" s="505"/>
      <c r="I186" s="6"/>
      <c r="J186" s="6"/>
      <c r="K186" s="6"/>
      <c r="L186" s="6"/>
      <c r="M186" s="6"/>
      <c r="N186" s="6"/>
      <c r="O186" s="6"/>
      <c r="P186" s="6"/>
      <c r="Q186" s="6"/>
      <c r="R186" s="941"/>
      <c r="S186" s="587"/>
      <c r="T186" s="587"/>
      <c r="U186" s="587"/>
      <c r="V186" s="587"/>
      <c r="W186" s="587"/>
      <c r="X186" s="587"/>
      <c r="Y186" s="587"/>
      <c r="Z186" s="587"/>
      <c r="AA186" s="587"/>
      <c r="AB186" s="587"/>
      <c r="AC186" s="587"/>
      <c r="AD186" s="587"/>
      <c r="AE186" s="587"/>
      <c r="AF186" s="587"/>
      <c r="AG186" s="587"/>
      <c r="AH186" s="587"/>
      <c r="AI186" s="587"/>
      <c r="AJ186" s="587"/>
      <c r="AK186" s="587"/>
      <c r="AL186" s="587"/>
      <c r="AM186" s="587"/>
      <c r="AN186" s="587"/>
      <c r="AO186" s="587"/>
      <c r="AP186" s="587"/>
      <c r="AQ186" s="587"/>
      <c r="AR186" s="587"/>
      <c r="AS186" s="587"/>
      <c r="AT186" s="587"/>
      <c r="AU186" s="587"/>
      <c r="AV186" s="587"/>
      <c r="AW186" s="587"/>
      <c r="AX186" s="587"/>
      <c r="AY186" s="587"/>
      <c r="AZ186" s="587"/>
      <c r="BA186" s="587"/>
      <c r="BB186" s="587"/>
      <c r="BC186" s="587"/>
      <c r="BD186" s="587"/>
      <c r="BE186" s="587"/>
      <c r="BF186" s="587"/>
      <c r="BG186" s="658"/>
      <c r="BH186" s="587"/>
      <c r="BI186" s="587"/>
      <c r="BJ186" s="587"/>
      <c r="BK186" s="587"/>
      <c r="BL186" s="587"/>
      <c r="BM186" s="587"/>
      <c r="BN186" s="587"/>
      <c r="BO186" s="587"/>
      <c r="BP186" s="587"/>
      <c r="BQ186" s="587"/>
      <c r="BR186" s="587"/>
      <c r="BS186" s="587"/>
      <c r="BT186" s="587"/>
      <c r="BU186" s="982"/>
      <c r="BV186" s="852"/>
      <c r="BW186" s="587"/>
      <c r="BY186" s="587" t="s">
        <v>1011</v>
      </c>
      <c r="BZ186" s="855"/>
      <c r="CA186" s="587"/>
      <c r="CB186" s="587"/>
      <c r="CC186" s="848"/>
      <c r="CD186" s="848"/>
      <c r="CE186" s="848"/>
      <c r="CF186" s="848"/>
      <c r="CG186" s="848"/>
      <c r="CI186" s="587"/>
      <c r="CK186" s="587" t="s">
        <v>664</v>
      </c>
      <c r="CM186" s="587" t="s">
        <v>1014</v>
      </c>
      <c r="CO186" s="587"/>
      <c r="CP186" s="587"/>
      <c r="CQ186" s="587"/>
      <c r="CR186" s="587"/>
      <c r="CS186" s="587"/>
      <c r="CT186" s="587"/>
      <c r="CU186" s="587"/>
      <c r="CV186" s="587"/>
      <c r="CW186" s="587"/>
      <c r="CX186" s="1096"/>
      <c r="CY186" s="5"/>
      <c r="CZ186" s="6"/>
      <c r="DA186" s="849"/>
      <c r="DB186" s="5"/>
      <c r="DC186" s="5"/>
      <c r="DD186" s="5"/>
      <c r="DE186" s="5"/>
      <c r="DF186" s="5"/>
      <c r="DG186" s="5"/>
      <c r="DH186" s="5"/>
      <c r="DI186" s="5"/>
      <c r="DJ186" s="600"/>
      <c r="DK186" s="600"/>
      <c r="DL186" s="600"/>
      <c r="DM186" s="600"/>
      <c r="DN186" s="600"/>
      <c r="DO186" s="600"/>
      <c r="DP186" s="600"/>
      <c r="DQ186" s="600"/>
      <c r="DR186" s="600"/>
      <c r="DS186" s="600"/>
      <c r="DT186" s="600"/>
      <c r="DU186" s="600"/>
      <c r="DV186" s="600"/>
      <c r="DW186" s="600"/>
      <c r="DX186" s="600"/>
      <c r="DY186" s="587"/>
      <c r="DZ186" s="587"/>
      <c r="EA186" s="587"/>
      <c r="EB186" s="587"/>
      <c r="EC186" s="587"/>
      <c r="ED186" s="587"/>
      <c r="EE186" s="587"/>
    </row>
    <row r="187" spans="2:135">
      <c r="B187" s="734"/>
      <c r="C187" s="587"/>
      <c r="D187" s="660"/>
      <c r="E187" s="6"/>
      <c r="F187" s="505"/>
      <c r="G187" s="505"/>
      <c r="H187" s="505"/>
      <c r="I187" s="6"/>
      <c r="J187" s="6"/>
      <c r="K187" s="6"/>
      <c r="L187" s="6"/>
      <c r="M187" s="6"/>
      <c r="N187" s="6"/>
      <c r="O187" s="6"/>
      <c r="P187" s="6"/>
      <c r="Q187" s="6"/>
      <c r="R187" s="941"/>
      <c r="S187" s="587"/>
      <c r="T187" s="587"/>
      <c r="U187" s="587"/>
      <c r="V187" s="587"/>
      <c r="W187" s="587"/>
      <c r="X187" s="587"/>
      <c r="Y187" s="587"/>
      <c r="Z187" s="587"/>
      <c r="AA187" s="587"/>
      <c r="AB187" s="587"/>
      <c r="AC187" s="587"/>
      <c r="AD187" s="587"/>
      <c r="AE187" s="587"/>
      <c r="AF187" s="587"/>
      <c r="AG187" s="587"/>
      <c r="AH187" s="587"/>
      <c r="AI187" s="587"/>
      <c r="AJ187" s="587"/>
      <c r="AK187" s="587"/>
      <c r="AL187" s="587"/>
      <c r="AM187" s="587"/>
      <c r="AN187" s="587"/>
      <c r="AO187" s="587"/>
      <c r="AP187" s="587"/>
      <c r="AQ187" s="587"/>
      <c r="AR187" s="587"/>
      <c r="AS187" s="587"/>
      <c r="AT187" s="587"/>
      <c r="AU187" s="587"/>
      <c r="AV187" s="587"/>
      <c r="AW187" s="587"/>
      <c r="AX187" s="587"/>
      <c r="AY187" s="587"/>
      <c r="AZ187" s="587"/>
      <c r="BA187" s="587"/>
      <c r="BB187" s="587"/>
      <c r="BC187" s="587"/>
      <c r="BD187" s="587"/>
      <c r="BE187" s="587"/>
      <c r="BF187" s="587"/>
      <c r="BG187" s="658"/>
      <c r="BH187" s="587"/>
      <c r="BI187" s="587"/>
      <c r="BJ187" s="587"/>
      <c r="BK187" s="587"/>
      <c r="BL187" s="587"/>
      <c r="BM187" s="587"/>
      <c r="BN187" s="587"/>
      <c r="BO187" s="587"/>
      <c r="BP187" s="587"/>
      <c r="BQ187" s="587"/>
      <c r="BR187" s="587"/>
      <c r="BS187" s="587"/>
      <c r="BT187" s="587"/>
      <c r="BU187" s="982"/>
      <c r="BV187" s="852"/>
      <c r="BW187" s="587"/>
      <c r="BY187" s="587" t="s">
        <v>1012</v>
      </c>
      <c r="BZ187" s="855"/>
      <c r="CA187" s="587"/>
      <c r="CB187" s="587"/>
      <c r="CC187" s="848"/>
      <c r="CD187" s="848"/>
      <c r="CE187" s="848"/>
      <c r="CF187" s="848"/>
      <c r="CG187" s="848"/>
      <c r="CI187" s="587"/>
      <c r="CK187" s="587" t="s">
        <v>664</v>
      </c>
      <c r="CM187" s="587" t="s">
        <v>1015</v>
      </c>
      <c r="CO187" s="587"/>
      <c r="CP187" s="587"/>
      <c r="CQ187" s="587"/>
      <c r="CR187" s="587"/>
      <c r="CS187" s="587"/>
      <c r="CT187" s="587"/>
      <c r="CU187" s="587"/>
      <c r="CV187" s="587"/>
      <c r="CW187" s="587"/>
      <c r="CX187" s="1096"/>
      <c r="CY187" s="5"/>
      <c r="CZ187" s="6"/>
      <c r="DA187" s="849"/>
      <c r="DB187" s="5"/>
      <c r="DC187" s="5"/>
      <c r="DD187" s="5"/>
      <c r="DE187" s="5"/>
      <c r="DF187" s="5"/>
      <c r="DG187" s="5"/>
      <c r="DH187" s="5"/>
      <c r="DI187" s="5"/>
      <c r="DJ187" s="600"/>
      <c r="DK187" s="600"/>
      <c r="DL187" s="600"/>
      <c r="DM187" s="600"/>
      <c r="DN187" s="600"/>
      <c r="DO187" s="600"/>
      <c r="DP187" s="600"/>
      <c r="DQ187" s="600"/>
      <c r="DR187" s="600"/>
      <c r="DS187" s="600"/>
      <c r="DT187" s="600"/>
      <c r="DU187" s="600"/>
      <c r="DV187" s="600"/>
      <c r="DW187" s="600"/>
      <c r="DX187" s="600"/>
      <c r="DY187" s="587"/>
      <c r="DZ187" s="587"/>
      <c r="EA187" s="587"/>
      <c r="EB187" s="587"/>
      <c r="EC187" s="587"/>
      <c r="ED187" s="587"/>
      <c r="EE187" s="587"/>
    </row>
    <row r="188" spans="2:135">
      <c r="B188" s="734"/>
      <c r="C188" s="587"/>
      <c r="D188" s="660"/>
      <c r="E188" s="6"/>
      <c r="F188" s="505"/>
      <c r="G188" s="505"/>
      <c r="H188" s="505"/>
      <c r="I188" s="6"/>
      <c r="J188" s="6"/>
      <c r="K188" s="6"/>
      <c r="L188" s="6"/>
      <c r="M188" s="6"/>
      <c r="N188" s="6"/>
      <c r="O188" s="6"/>
      <c r="P188" s="6"/>
      <c r="Q188" s="6"/>
      <c r="R188" s="941"/>
      <c r="S188" s="587"/>
      <c r="T188" s="587"/>
      <c r="U188" s="587"/>
      <c r="V188" s="587"/>
      <c r="W188" s="587"/>
      <c r="X188" s="587"/>
      <c r="Y188" s="587"/>
      <c r="Z188" s="587"/>
      <c r="AA188" s="587"/>
      <c r="AB188" s="587"/>
      <c r="AC188" s="587"/>
      <c r="AD188" s="587"/>
      <c r="AE188" s="587"/>
      <c r="AF188" s="587"/>
      <c r="AG188" s="587"/>
      <c r="AH188" s="587"/>
      <c r="AI188" s="587"/>
      <c r="AJ188" s="587"/>
      <c r="AK188" s="587"/>
      <c r="AL188" s="587"/>
      <c r="AM188" s="587"/>
      <c r="AN188" s="587"/>
      <c r="AO188" s="587"/>
      <c r="AP188" s="587"/>
      <c r="AQ188" s="587"/>
      <c r="AR188" s="587"/>
      <c r="AS188" s="587"/>
      <c r="AT188" s="587"/>
      <c r="AU188" s="587"/>
      <c r="AV188" s="587"/>
      <c r="AW188" s="587"/>
      <c r="AX188" s="587"/>
      <c r="AY188" s="587"/>
      <c r="AZ188" s="587"/>
      <c r="BA188" s="587"/>
      <c r="BB188" s="587"/>
      <c r="BC188" s="587"/>
      <c r="BD188" s="587"/>
      <c r="BE188" s="587"/>
      <c r="BF188" s="587"/>
      <c r="BG188" s="658"/>
      <c r="BH188" s="587"/>
      <c r="BI188" s="587"/>
      <c r="BJ188" s="587"/>
      <c r="BK188" s="587"/>
      <c r="BL188" s="587"/>
      <c r="BM188" s="587"/>
      <c r="BN188" s="587"/>
      <c r="BO188" s="587"/>
      <c r="BP188" s="587"/>
      <c r="BQ188" s="587"/>
      <c r="BR188" s="587"/>
      <c r="BS188" s="587"/>
      <c r="BT188" s="587"/>
      <c r="BU188" s="982"/>
      <c r="BV188" s="852"/>
      <c r="BW188" s="587"/>
      <c r="BY188" s="587" t="s">
        <v>1016</v>
      </c>
      <c r="BZ188" s="587"/>
      <c r="CA188" s="587"/>
      <c r="CB188" s="587"/>
      <c r="CC188" s="587"/>
      <c r="CD188" s="587"/>
      <c r="CE188" s="587"/>
      <c r="CF188" s="587"/>
      <c r="CG188" s="587"/>
      <c r="CH188" s="587"/>
      <c r="CI188" s="587"/>
      <c r="CJ188" s="587"/>
      <c r="CK188" s="860" t="s">
        <v>1158</v>
      </c>
      <c r="CL188" s="587"/>
      <c r="CM188" s="587"/>
      <c r="CO188" s="587"/>
      <c r="CP188" s="587"/>
      <c r="CQ188" s="587"/>
      <c r="CR188" s="587"/>
      <c r="CS188" s="587"/>
      <c r="CT188" s="587"/>
      <c r="CU188" s="587"/>
      <c r="CV188" s="587"/>
      <c r="CW188" s="587"/>
      <c r="CX188" s="1096"/>
      <c r="CY188" s="5"/>
      <c r="CZ188" s="6"/>
      <c r="DA188" s="849"/>
      <c r="DB188" s="5"/>
      <c r="DC188" s="5"/>
      <c r="DD188" s="5"/>
      <c r="DE188" s="5"/>
      <c r="DF188" s="5"/>
      <c r="DG188" s="5"/>
      <c r="DH188" s="5"/>
      <c r="DI188" s="5"/>
      <c r="DJ188" s="600"/>
      <c r="DK188" s="600"/>
      <c r="DL188" s="600"/>
      <c r="DM188" s="600"/>
      <c r="DN188" s="600"/>
      <c r="DO188" s="600"/>
      <c r="DP188" s="600"/>
      <c r="DQ188" s="600"/>
      <c r="DR188" s="600"/>
      <c r="DS188" s="600"/>
      <c r="DT188" s="600"/>
      <c r="DU188" s="600"/>
      <c r="DV188" s="600"/>
      <c r="DW188" s="600"/>
      <c r="DX188" s="600"/>
      <c r="DY188" s="587"/>
      <c r="DZ188" s="587"/>
      <c r="EA188" s="587"/>
      <c r="EB188" s="587"/>
      <c r="EC188" s="587"/>
      <c r="ED188" s="587"/>
      <c r="EE188" s="587"/>
    </row>
    <row r="189" spans="2:135">
      <c r="B189" s="734"/>
      <c r="C189" s="587"/>
      <c r="D189" s="660"/>
      <c r="E189" s="6"/>
      <c r="F189" s="505"/>
      <c r="G189" s="505"/>
      <c r="H189" s="505"/>
      <c r="I189" s="6"/>
      <c r="J189" s="6"/>
      <c r="K189" s="6"/>
      <c r="L189" s="6"/>
      <c r="M189" s="6"/>
      <c r="N189" s="6"/>
      <c r="O189" s="6"/>
      <c r="P189" s="6"/>
      <c r="Q189" s="6"/>
      <c r="R189" s="941"/>
      <c r="S189" s="587"/>
      <c r="T189" s="587"/>
      <c r="U189" s="587"/>
      <c r="V189" s="587"/>
      <c r="W189" s="587"/>
      <c r="X189" s="587"/>
      <c r="Y189" s="587"/>
      <c r="Z189" s="587"/>
      <c r="AA189" s="587"/>
      <c r="AB189" s="587"/>
      <c r="AC189" s="587"/>
      <c r="AD189" s="587"/>
      <c r="AE189" s="587"/>
      <c r="AF189" s="587"/>
      <c r="AG189" s="587"/>
      <c r="AH189" s="587"/>
      <c r="AI189" s="587"/>
      <c r="AJ189" s="587"/>
      <c r="AK189" s="587"/>
      <c r="AL189" s="587"/>
      <c r="AM189" s="587"/>
      <c r="AN189" s="587"/>
      <c r="AO189" s="587"/>
      <c r="AP189" s="587"/>
      <c r="AQ189" s="587"/>
      <c r="AR189" s="587"/>
      <c r="AS189" s="587"/>
      <c r="AT189" s="587"/>
      <c r="AU189" s="587"/>
      <c r="AV189" s="587"/>
      <c r="AW189" s="587"/>
      <c r="AX189" s="587"/>
      <c r="AY189" s="587"/>
      <c r="AZ189" s="587"/>
      <c r="BA189" s="587"/>
      <c r="BB189" s="587"/>
      <c r="BC189" s="587"/>
      <c r="BD189" s="587"/>
      <c r="BE189" s="587"/>
      <c r="BF189" s="587"/>
      <c r="BG189" s="658"/>
      <c r="BH189" s="587"/>
      <c r="BI189" s="587"/>
      <c r="BJ189" s="587"/>
      <c r="BK189" s="587"/>
      <c r="BL189" s="587"/>
      <c r="BM189" s="587"/>
      <c r="BN189" s="587"/>
      <c r="BO189" s="587"/>
      <c r="BP189" s="587"/>
      <c r="BQ189" s="587"/>
      <c r="BR189" s="587"/>
      <c r="BS189" s="587"/>
      <c r="BT189" s="587"/>
      <c r="BU189" s="982"/>
      <c r="BV189" s="852"/>
      <c r="BW189" s="628"/>
      <c r="BY189" s="1224" t="s">
        <v>1159</v>
      </c>
      <c r="CA189" s="587"/>
      <c r="CB189" s="587"/>
      <c r="CC189" s="587"/>
      <c r="CD189" s="587"/>
      <c r="CE189" s="587"/>
      <c r="CF189" s="587"/>
      <c r="CG189" s="587"/>
      <c r="CH189" s="587"/>
      <c r="CI189" s="587"/>
      <c r="CJ189" s="587"/>
      <c r="CK189" s="860"/>
      <c r="CL189" s="587"/>
      <c r="CM189" s="587"/>
      <c r="CO189" s="587"/>
      <c r="CP189" s="587"/>
      <c r="CQ189" s="587"/>
      <c r="CR189" s="587"/>
      <c r="CS189" s="587"/>
      <c r="CT189" s="587"/>
      <c r="CU189" s="587"/>
      <c r="CV189" s="587"/>
      <c r="CW189" s="587"/>
      <c r="CX189" s="1096"/>
      <c r="CY189" s="5"/>
      <c r="CZ189" s="6"/>
      <c r="DA189" s="849"/>
      <c r="DB189" s="5"/>
      <c r="DC189" s="5"/>
      <c r="DD189" s="5"/>
      <c r="DE189" s="5"/>
      <c r="DF189" s="5"/>
      <c r="DG189" s="5"/>
      <c r="DH189" s="5"/>
      <c r="DI189" s="5"/>
      <c r="DJ189" s="600"/>
      <c r="DK189" s="600"/>
      <c r="DL189" s="600"/>
      <c r="DM189" s="600"/>
      <c r="DN189" s="600"/>
      <c r="DO189" s="600"/>
      <c r="DP189" s="600"/>
      <c r="DQ189" s="600"/>
      <c r="DR189" s="600"/>
      <c r="DS189" s="600"/>
      <c r="DT189" s="600"/>
      <c r="DU189" s="600"/>
      <c r="DV189" s="600"/>
      <c r="DW189" s="600"/>
      <c r="DX189" s="600"/>
      <c r="DY189" s="587"/>
      <c r="DZ189" s="587"/>
      <c r="EA189" s="587"/>
      <c r="EB189" s="587"/>
      <c r="EC189" s="587"/>
      <c r="ED189" s="587"/>
      <c r="EE189" s="587"/>
    </row>
    <row r="190" spans="2:135">
      <c r="B190" s="734"/>
      <c r="C190" s="587"/>
      <c r="D190" s="660"/>
      <c r="E190" s="6"/>
      <c r="F190" s="505"/>
      <c r="G190" s="505"/>
      <c r="H190" s="505"/>
      <c r="I190" s="6"/>
      <c r="J190" s="6"/>
      <c r="K190" s="6"/>
      <c r="L190" s="6"/>
      <c r="M190" s="6"/>
      <c r="N190" s="6"/>
      <c r="O190" s="6"/>
      <c r="P190" s="6"/>
      <c r="Q190" s="6"/>
      <c r="R190" s="941"/>
      <c r="S190" s="587"/>
      <c r="T190" s="587"/>
      <c r="U190" s="587"/>
      <c r="V190" s="587"/>
      <c r="W190" s="587"/>
      <c r="X190" s="587"/>
      <c r="Y190" s="587"/>
      <c r="Z190" s="587"/>
      <c r="AA190" s="587"/>
      <c r="AB190" s="587"/>
      <c r="AC190" s="587"/>
      <c r="AD190" s="587"/>
      <c r="AE190" s="587"/>
      <c r="AF190" s="587"/>
      <c r="AG190" s="587"/>
      <c r="AH190" s="587"/>
      <c r="AI190" s="587"/>
      <c r="AJ190" s="587"/>
      <c r="AK190" s="587"/>
      <c r="AL190" s="587"/>
      <c r="AM190" s="587"/>
      <c r="AN190" s="587"/>
      <c r="AO190" s="587"/>
      <c r="AP190" s="587"/>
      <c r="AQ190" s="587"/>
      <c r="AR190" s="587"/>
      <c r="AS190" s="587"/>
      <c r="AT190" s="587"/>
      <c r="AU190" s="587"/>
      <c r="AV190" s="587"/>
      <c r="AW190" s="587"/>
      <c r="AX190" s="587"/>
      <c r="AY190" s="587"/>
      <c r="AZ190" s="587"/>
      <c r="BA190" s="587"/>
      <c r="BB190" s="587"/>
      <c r="BC190" s="587"/>
      <c r="BD190" s="587"/>
      <c r="BE190" s="587"/>
      <c r="BF190" s="587"/>
      <c r="BG190" s="658"/>
      <c r="BH190" s="587"/>
      <c r="BI190" s="587"/>
      <c r="BJ190" s="587"/>
      <c r="BK190" s="587"/>
      <c r="BL190" s="587"/>
      <c r="BM190" s="587"/>
      <c r="BN190" s="587"/>
      <c r="BO190" s="587"/>
      <c r="BP190" s="587"/>
      <c r="BQ190" s="587"/>
      <c r="BR190" s="587"/>
      <c r="BS190" s="587"/>
      <c r="BT190" s="587"/>
      <c r="BU190" s="982"/>
      <c r="BV190" s="852"/>
      <c r="BW190" s="628"/>
      <c r="BY190" s="15" t="s">
        <v>1003</v>
      </c>
      <c r="CA190" s="587" t="s">
        <v>1017</v>
      </c>
      <c r="CB190" s="587"/>
      <c r="CC190" s="587"/>
      <c r="CD190" s="587"/>
      <c r="CE190" s="587"/>
      <c r="CF190" s="587"/>
      <c r="CG190" s="587"/>
      <c r="CH190" s="587"/>
      <c r="CI190" s="587"/>
      <c r="CJ190" s="587"/>
      <c r="CK190" s="1225" t="s">
        <v>1006</v>
      </c>
      <c r="CM190" s="628"/>
      <c r="CN190" s="628" t="s">
        <v>1007</v>
      </c>
      <c r="CO190" s="587"/>
      <c r="CP190" s="587"/>
      <c r="CQ190" s="587"/>
      <c r="CR190" s="587"/>
      <c r="CS190" s="587"/>
      <c r="CT190" s="587"/>
      <c r="CU190" s="587"/>
      <c r="CV190" s="587"/>
      <c r="CW190" s="587"/>
      <c r="CX190" s="1096"/>
      <c r="CY190" s="5"/>
      <c r="CZ190" s="6"/>
      <c r="DA190" s="849"/>
      <c r="DB190" s="5"/>
      <c r="DC190" s="5"/>
      <c r="DD190" s="5"/>
      <c r="DE190" s="5"/>
      <c r="DF190" s="5"/>
      <c r="DG190" s="5"/>
      <c r="DH190" s="5"/>
      <c r="DI190" s="5"/>
      <c r="DJ190" s="600"/>
      <c r="DK190" s="600"/>
      <c r="DL190" s="600"/>
      <c r="DM190" s="600"/>
      <c r="DN190" s="600"/>
      <c r="DO190" s="600"/>
      <c r="DP190" s="600"/>
      <c r="DQ190" s="600"/>
      <c r="DR190" s="600"/>
      <c r="DS190" s="600"/>
      <c r="DT190" s="600"/>
      <c r="DU190" s="600"/>
      <c r="DV190" s="600"/>
      <c r="DW190" s="600"/>
      <c r="DX190" s="600"/>
      <c r="DY190" s="587"/>
      <c r="DZ190" s="587"/>
      <c r="EA190" s="587"/>
      <c r="EB190" s="587"/>
      <c r="EC190" s="587"/>
      <c r="ED190" s="587"/>
      <c r="EE190" s="587"/>
    </row>
    <row r="191" spans="2:135">
      <c r="B191" s="734"/>
      <c r="C191" s="587"/>
      <c r="D191" s="660"/>
      <c r="E191" s="6"/>
      <c r="F191" s="505"/>
      <c r="G191" s="505"/>
      <c r="H191" s="505"/>
      <c r="I191" s="6"/>
      <c r="J191" s="6"/>
      <c r="K191" s="6"/>
      <c r="L191" s="6"/>
      <c r="M191" s="6"/>
      <c r="N191" s="6"/>
      <c r="O191" s="6"/>
      <c r="P191" s="6"/>
      <c r="Q191" s="6"/>
      <c r="R191" s="941"/>
      <c r="S191" s="587"/>
      <c r="T191" s="587"/>
      <c r="U191" s="587"/>
      <c r="V191" s="587"/>
      <c r="W191" s="587"/>
      <c r="X191" s="587"/>
      <c r="Y191" s="587"/>
      <c r="Z191" s="587"/>
      <c r="AA191" s="587"/>
      <c r="AB191" s="587"/>
      <c r="AC191" s="587"/>
      <c r="AD191" s="587"/>
      <c r="AE191" s="587"/>
      <c r="AF191" s="587"/>
      <c r="AG191" s="587"/>
      <c r="AH191" s="587"/>
      <c r="AI191" s="587"/>
      <c r="AJ191" s="587"/>
      <c r="AK191" s="587"/>
      <c r="AL191" s="587"/>
      <c r="AM191" s="587"/>
      <c r="AN191" s="587"/>
      <c r="AO191" s="587"/>
      <c r="AP191" s="587"/>
      <c r="AQ191" s="587"/>
      <c r="AR191" s="587"/>
      <c r="AS191" s="587"/>
      <c r="AT191" s="587"/>
      <c r="AU191" s="587"/>
      <c r="AV191" s="587"/>
      <c r="AW191" s="587"/>
      <c r="AX191" s="587"/>
      <c r="AY191" s="587"/>
      <c r="AZ191" s="587"/>
      <c r="BA191" s="587"/>
      <c r="BB191" s="587"/>
      <c r="BC191" s="587"/>
      <c r="BD191" s="587"/>
      <c r="BE191" s="587"/>
      <c r="BF191" s="587"/>
      <c r="BG191" s="658"/>
      <c r="BH191" s="587"/>
      <c r="BI191" s="587"/>
      <c r="BJ191" s="587"/>
      <c r="BK191" s="587"/>
      <c r="BL191" s="587"/>
      <c r="BM191" s="587"/>
      <c r="BN191" s="587"/>
      <c r="BO191" s="587"/>
      <c r="BP191" s="587"/>
      <c r="BQ191" s="587"/>
      <c r="BR191" s="587"/>
      <c r="BS191" s="587"/>
      <c r="BT191" s="587"/>
      <c r="BU191" s="982"/>
      <c r="BV191" s="852"/>
      <c r="BW191" s="628"/>
      <c r="BY191" s="15" t="s">
        <v>1004</v>
      </c>
      <c r="CA191" s="587" t="s">
        <v>1018</v>
      </c>
      <c r="CB191" s="587"/>
      <c r="CC191" s="587"/>
      <c r="CD191" s="587"/>
      <c r="CE191" s="587"/>
      <c r="CF191" s="587"/>
      <c r="CG191" s="587"/>
      <c r="CH191" s="587"/>
      <c r="CI191" s="587"/>
      <c r="CJ191" s="587"/>
      <c r="CK191" s="1225" t="s">
        <v>1006</v>
      </c>
      <c r="CM191" s="628"/>
      <c r="CN191" s="628" t="s">
        <v>1007</v>
      </c>
      <c r="CO191" s="587"/>
      <c r="CP191" s="587"/>
      <c r="CQ191" s="587"/>
      <c r="CR191" s="587"/>
      <c r="CS191" s="587"/>
      <c r="CT191" s="587"/>
      <c r="CU191" s="587"/>
      <c r="CV191" s="587"/>
      <c r="CW191" s="587"/>
      <c r="CX191" s="1096"/>
      <c r="CY191" s="5"/>
      <c r="CZ191" s="6"/>
      <c r="DA191" s="849"/>
      <c r="DB191" s="5"/>
      <c r="DC191" s="5"/>
      <c r="DD191" s="5"/>
      <c r="DE191" s="5"/>
      <c r="DF191" s="5"/>
      <c r="DG191" s="5"/>
      <c r="DH191" s="5"/>
      <c r="DI191" s="5"/>
      <c r="DJ191" s="600"/>
      <c r="DK191" s="600"/>
      <c r="DL191" s="600"/>
      <c r="DM191" s="600"/>
      <c r="DN191" s="600"/>
      <c r="DO191" s="600"/>
      <c r="DP191" s="600"/>
      <c r="DQ191" s="600"/>
      <c r="DR191" s="600"/>
      <c r="DS191" s="600"/>
      <c r="DT191" s="600"/>
      <c r="DU191" s="600"/>
      <c r="DV191" s="600"/>
      <c r="DW191" s="600"/>
      <c r="DX191" s="600"/>
      <c r="DY191" s="587"/>
      <c r="DZ191" s="587"/>
      <c r="EA191" s="587"/>
      <c r="EB191" s="587"/>
      <c r="EC191" s="587"/>
      <c r="ED191" s="587"/>
      <c r="EE191" s="587"/>
    </row>
    <row r="192" spans="2:135">
      <c r="B192" s="734"/>
      <c r="C192" s="587"/>
      <c r="D192" s="660"/>
      <c r="E192" s="6"/>
      <c r="F192" s="505"/>
      <c r="G192" s="505"/>
      <c r="H192" s="505"/>
      <c r="I192" s="6"/>
      <c r="J192" s="6"/>
      <c r="K192" s="6"/>
      <c r="L192" s="6"/>
      <c r="M192" s="6"/>
      <c r="N192" s="6"/>
      <c r="O192" s="6"/>
      <c r="P192" s="6"/>
      <c r="Q192" s="6"/>
      <c r="R192" s="941"/>
      <c r="S192" s="587"/>
      <c r="T192" s="587"/>
      <c r="U192" s="587"/>
      <c r="V192" s="587"/>
      <c r="W192" s="587"/>
      <c r="X192" s="587"/>
      <c r="Y192" s="587"/>
      <c r="Z192" s="587"/>
      <c r="AA192" s="587"/>
      <c r="AB192" s="587"/>
      <c r="AC192" s="587"/>
      <c r="AD192" s="587"/>
      <c r="AE192" s="587"/>
      <c r="AF192" s="587"/>
      <c r="AG192" s="587"/>
      <c r="AH192" s="587"/>
      <c r="AI192" s="587"/>
      <c r="AJ192" s="587"/>
      <c r="AK192" s="587"/>
      <c r="AL192" s="587"/>
      <c r="AM192" s="587"/>
      <c r="AN192" s="587"/>
      <c r="AO192" s="587"/>
      <c r="AP192" s="587"/>
      <c r="AQ192" s="587"/>
      <c r="AR192" s="587"/>
      <c r="AS192" s="587"/>
      <c r="AT192" s="587"/>
      <c r="AU192" s="587"/>
      <c r="AV192" s="587"/>
      <c r="AW192" s="587"/>
      <c r="AX192" s="587"/>
      <c r="AY192" s="587"/>
      <c r="AZ192" s="587"/>
      <c r="BA192" s="587"/>
      <c r="BB192" s="587"/>
      <c r="BC192" s="587"/>
      <c r="BD192" s="587"/>
      <c r="BE192" s="587"/>
      <c r="BF192" s="587"/>
      <c r="BG192" s="658"/>
      <c r="BH192" s="587"/>
      <c r="BI192" s="587"/>
      <c r="BJ192" s="587"/>
      <c r="BK192" s="587"/>
      <c r="BL192" s="587"/>
      <c r="BM192" s="587"/>
      <c r="BN192" s="587"/>
      <c r="BO192" s="587"/>
      <c r="BP192" s="587"/>
      <c r="BQ192" s="587"/>
      <c r="BR192" s="587"/>
      <c r="BS192" s="587"/>
      <c r="BT192" s="587"/>
      <c r="BU192" s="982"/>
      <c r="BV192" s="852"/>
      <c r="BW192" s="628"/>
      <c r="BY192" s="15" t="s">
        <v>1004</v>
      </c>
      <c r="CA192" s="587" t="s">
        <v>1019</v>
      </c>
      <c r="CB192" s="587"/>
      <c r="CC192" s="587"/>
      <c r="CD192" s="587"/>
      <c r="CE192" s="587"/>
      <c r="CF192" s="587"/>
      <c r="CG192" s="587"/>
      <c r="CH192" s="587"/>
      <c r="CI192" s="587"/>
      <c r="CJ192" s="587"/>
      <c r="CK192" s="1225" t="s">
        <v>1006</v>
      </c>
      <c r="CM192" s="628"/>
      <c r="CN192" s="628" t="s">
        <v>1007</v>
      </c>
      <c r="CO192" s="587"/>
      <c r="CP192" s="587"/>
      <c r="CQ192" s="587"/>
      <c r="CR192" s="587"/>
      <c r="CS192" s="587"/>
      <c r="CT192" s="587"/>
      <c r="CU192" s="587"/>
      <c r="CV192" s="587"/>
      <c r="CW192" s="587"/>
      <c r="CX192" s="1096"/>
      <c r="CY192" s="5"/>
      <c r="CZ192" s="6"/>
      <c r="DA192" s="849"/>
      <c r="DB192" s="5"/>
      <c r="DC192" s="5"/>
      <c r="DD192" s="5"/>
      <c r="DE192" s="5"/>
      <c r="DF192" s="5"/>
      <c r="DG192" s="5"/>
      <c r="DH192" s="5"/>
      <c r="DI192" s="5"/>
      <c r="DJ192" s="600"/>
      <c r="DK192" s="600"/>
      <c r="DL192" s="600"/>
      <c r="DM192" s="600"/>
      <c r="DN192" s="600"/>
      <c r="DO192" s="600"/>
      <c r="DP192" s="600"/>
      <c r="DQ192" s="600"/>
      <c r="DR192" s="600"/>
      <c r="DS192" s="600"/>
      <c r="DT192" s="600"/>
      <c r="DU192" s="600"/>
      <c r="DV192" s="600"/>
      <c r="DW192" s="600"/>
      <c r="DX192" s="600"/>
      <c r="DY192" s="587"/>
      <c r="DZ192" s="587"/>
      <c r="EA192" s="587"/>
      <c r="EB192" s="587"/>
      <c r="EC192" s="587"/>
      <c r="ED192" s="587"/>
      <c r="EE192" s="587"/>
    </row>
    <row r="193" spans="2:135">
      <c r="B193" s="734"/>
      <c r="C193" s="587"/>
      <c r="D193" s="660"/>
      <c r="E193" s="6"/>
      <c r="F193" s="505"/>
      <c r="G193" s="505"/>
      <c r="H193" s="505"/>
      <c r="I193" s="6"/>
      <c r="J193" s="6"/>
      <c r="K193" s="6"/>
      <c r="L193" s="6"/>
      <c r="M193" s="6"/>
      <c r="N193" s="6"/>
      <c r="O193" s="6"/>
      <c r="P193" s="6"/>
      <c r="Q193" s="6"/>
      <c r="R193" s="941"/>
      <c r="S193" s="587"/>
      <c r="T193" s="587"/>
      <c r="U193" s="587"/>
      <c r="V193" s="587"/>
      <c r="W193" s="587"/>
      <c r="X193" s="587"/>
      <c r="Y193" s="587"/>
      <c r="Z193" s="587"/>
      <c r="AA193" s="587"/>
      <c r="AB193" s="587"/>
      <c r="AC193" s="587"/>
      <c r="AD193" s="587"/>
      <c r="AE193" s="587"/>
      <c r="AF193" s="587"/>
      <c r="AG193" s="587"/>
      <c r="AH193" s="587"/>
      <c r="AI193" s="587"/>
      <c r="AJ193" s="587"/>
      <c r="AK193" s="587"/>
      <c r="AL193" s="587"/>
      <c r="AM193" s="587"/>
      <c r="AN193" s="587"/>
      <c r="AO193" s="587"/>
      <c r="AP193" s="587"/>
      <c r="AQ193" s="587"/>
      <c r="AR193" s="587"/>
      <c r="AS193" s="587"/>
      <c r="AT193" s="587"/>
      <c r="AU193" s="587"/>
      <c r="AV193" s="587"/>
      <c r="AW193" s="587"/>
      <c r="AX193" s="587"/>
      <c r="AY193" s="587"/>
      <c r="AZ193" s="587"/>
      <c r="BA193" s="587"/>
      <c r="BB193" s="587"/>
      <c r="BC193" s="587"/>
      <c r="BD193" s="587"/>
      <c r="BE193" s="587"/>
      <c r="BF193" s="587"/>
      <c r="BG193" s="658"/>
      <c r="BH193" s="587"/>
      <c r="BI193" s="587"/>
      <c r="BJ193" s="587"/>
      <c r="BK193" s="587"/>
      <c r="BL193" s="587"/>
      <c r="BM193" s="587"/>
      <c r="BN193" s="587"/>
      <c r="BO193" s="587"/>
      <c r="BP193" s="587"/>
      <c r="BQ193" s="587"/>
      <c r="BR193" s="587"/>
      <c r="BS193" s="587"/>
      <c r="BT193" s="587"/>
      <c r="BU193" s="982"/>
      <c r="BV193" s="852"/>
      <c r="BW193" s="628"/>
      <c r="BY193" s="15" t="s">
        <v>1004</v>
      </c>
      <c r="CA193" s="587" t="s">
        <v>1020</v>
      </c>
      <c r="CB193" s="587"/>
      <c r="CC193" s="587"/>
      <c r="CD193" s="587"/>
      <c r="CE193" s="587"/>
      <c r="CF193" s="587"/>
      <c r="CG193" s="587"/>
      <c r="CH193" s="587"/>
      <c r="CI193" s="587"/>
      <c r="CJ193" s="587"/>
      <c r="CK193" s="1225" t="s">
        <v>1006</v>
      </c>
      <c r="CM193" s="628"/>
      <c r="CN193" s="628" t="s">
        <v>1007</v>
      </c>
      <c r="CO193" s="587"/>
      <c r="CP193" s="587"/>
      <c r="CQ193" s="587"/>
      <c r="CR193" s="587"/>
      <c r="CS193" s="587"/>
      <c r="CT193" s="587"/>
      <c r="CU193" s="587"/>
      <c r="CV193" s="587"/>
      <c r="CW193" s="587"/>
      <c r="CX193" s="1096"/>
      <c r="CY193" s="5"/>
      <c r="CZ193" s="6"/>
      <c r="DA193" s="849"/>
      <c r="DB193" s="5"/>
      <c r="DC193" s="5"/>
      <c r="DD193" s="5"/>
      <c r="DE193" s="5"/>
      <c r="DF193" s="5"/>
      <c r="DG193" s="5"/>
      <c r="DH193" s="5"/>
      <c r="DI193" s="5"/>
      <c r="DJ193" s="600"/>
      <c r="DK193" s="600"/>
      <c r="DL193" s="600"/>
      <c r="DM193" s="600"/>
      <c r="DN193" s="600"/>
      <c r="DO193" s="600"/>
      <c r="DP193" s="600"/>
      <c r="DQ193" s="600"/>
      <c r="DR193" s="600"/>
      <c r="DS193" s="600"/>
      <c r="DT193" s="600"/>
      <c r="DU193" s="600"/>
      <c r="DV193" s="600"/>
      <c r="DW193" s="600"/>
      <c r="DX193" s="600"/>
      <c r="DY193" s="587"/>
      <c r="DZ193" s="587"/>
      <c r="EA193" s="587"/>
      <c r="EB193" s="587"/>
      <c r="EC193" s="587"/>
      <c r="ED193" s="587"/>
      <c r="EE193" s="587"/>
    </row>
    <row r="194" spans="2:135">
      <c r="B194" s="734"/>
      <c r="C194" s="587"/>
      <c r="D194" s="660"/>
      <c r="E194" s="6"/>
      <c r="F194" s="505"/>
      <c r="G194" s="505"/>
      <c r="H194" s="505"/>
      <c r="I194" s="6"/>
      <c r="J194" s="6"/>
      <c r="K194" s="6"/>
      <c r="L194" s="6"/>
      <c r="M194" s="6"/>
      <c r="N194" s="6"/>
      <c r="O194" s="6"/>
      <c r="P194" s="6"/>
      <c r="Q194" s="6"/>
      <c r="R194" s="941"/>
      <c r="S194" s="587"/>
      <c r="T194" s="587"/>
      <c r="U194" s="587"/>
      <c r="V194" s="587"/>
      <c r="W194" s="587"/>
      <c r="X194" s="587"/>
      <c r="Y194" s="587"/>
      <c r="Z194" s="587"/>
      <c r="AA194" s="587"/>
      <c r="AB194" s="587"/>
      <c r="AC194" s="587"/>
      <c r="AD194" s="587"/>
      <c r="AE194" s="587"/>
      <c r="AF194" s="587"/>
      <c r="AG194" s="587"/>
      <c r="AH194" s="587"/>
      <c r="AI194" s="587"/>
      <c r="AJ194" s="587"/>
      <c r="AK194" s="587"/>
      <c r="AL194" s="587"/>
      <c r="AM194" s="587"/>
      <c r="AN194" s="587"/>
      <c r="AO194" s="587"/>
      <c r="AP194" s="587"/>
      <c r="AQ194" s="587"/>
      <c r="AR194" s="587"/>
      <c r="AS194" s="587"/>
      <c r="AT194" s="587"/>
      <c r="AU194" s="587"/>
      <c r="AV194" s="587"/>
      <c r="AW194" s="587"/>
      <c r="AX194" s="587"/>
      <c r="AY194" s="587"/>
      <c r="AZ194" s="587"/>
      <c r="BA194" s="587"/>
      <c r="BB194" s="587"/>
      <c r="BC194" s="587"/>
      <c r="BD194" s="587"/>
      <c r="BE194" s="587"/>
      <c r="BF194" s="587"/>
      <c r="BG194" s="658"/>
      <c r="BH194" s="587"/>
      <c r="BI194" s="587"/>
      <c r="BJ194" s="587"/>
      <c r="BK194" s="587"/>
      <c r="BL194" s="587"/>
      <c r="BM194" s="587"/>
      <c r="BN194" s="587"/>
      <c r="BO194" s="587"/>
      <c r="BP194" s="587"/>
      <c r="BQ194" s="587"/>
      <c r="BR194" s="587"/>
      <c r="BS194" s="587"/>
      <c r="BT194" s="587"/>
      <c r="BU194" s="982"/>
      <c r="BV194" s="852"/>
      <c r="BW194" s="628"/>
      <c r="BY194" s="15" t="s">
        <v>1004</v>
      </c>
      <c r="CA194" s="587" t="s">
        <v>1021</v>
      </c>
      <c r="CB194" s="587"/>
      <c r="CC194" s="587"/>
      <c r="CD194" s="587"/>
      <c r="CE194" s="587"/>
      <c r="CF194" s="587"/>
      <c r="CG194" s="587"/>
      <c r="CH194" s="587"/>
      <c r="CI194" s="587"/>
      <c r="CJ194" s="587"/>
      <c r="CK194" s="1225" t="s">
        <v>1006</v>
      </c>
      <c r="CM194" s="628"/>
      <c r="CN194" s="628" t="s">
        <v>1007</v>
      </c>
      <c r="CO194" s="587"/>
      <c r="CP194" s="587"/>
      <c r="CQ194" s="587"/>
      <c r="CR194" s="587"/>
      <c r="CS194" s="587"/>
      <c r="CT194" s="587"/>
      <c r="CU194" s="587"/>
      <c r="CV194" s="587"/>
      <c r="CW194" s="587"/>
      <c r="CX194" s="1096"/>
      <c r="CY194" s="5"/>
      <c r="CZ194" s="6"/>
      <c r="DA194" s="849"/>
      <c r="DB194" s="5"/>
      <c r="DC194" s="5"/>
      <c r="DD194" s="5"/>
      <c r="DE194" s="5"/>
      <c r="DF194" s="5"/>
      <c r="DG194" s="5"/>
      <c r="DH194" s="5"/>
      <c r="DI194" s="5"/>
      <c r="DJ194" s="600"/>
      <c r="DK194" s="600"/>
      <c r="DL194" s="600"/>
      <c r="DM194" s="600"/>
      <c r="DN194" s="600"/>
      <c r="DO194" s="600"/>
      <c r="DP194" s="600"/>
      <c r="DQ194" s="600"/>
      <c r="DR194" s="600"/>
      <c r="DS194" s="600"/>
      <c r="DT194" s="600"/>
      <c r="DU194" s="600"/>
      <c r="DV194" s="600"/>
      <c r="DW194" s="600"/>
      <c r="DX194" s="600"/>
      <c r="DY194" s="587"/>
      <c r="DZ194" s="587"/>
      <c r="EA194" s="587"/>
      <c r="EB194" s="587"/>
      <c r="EC194" s="587"/>
      <c r="ED194" s="587"/>
      <c r="EE194" s="587"/>
    </row>
    <row r="195" spans="2:135">
      <c r="B195" s="734"/>
      <c r="C195" s="587"/>
      <c r="D195" s="660"/>
      <c r="E195" s="6"/>
      <c r="F195" s="505"/>
      <c r="G195" s="505"/>
      <c r="H195" s="505"/>
      <c r="I195" s="6"/>
      <c r="J195" s="6"/>
      <c r="K195" s="6"/>
      <c r="L195" s="6"/>
      <c r="M195" s="6"/>
      <c r="N195" s="6"/>
      <c r="O195" s="6"/>
      <c r="P195" s="6"/>
      <c r="Q195" s="6"/>
      <c r="R195" s="941"/>
      <c r="S195" s="587"/>
      <c r="T195" s="587"/>
      <c r="U195" s="587"/>
      <c r="V195" s="587"/>
      <c r="W195" s="587"/>
      <c r="X195" s="587"/>
      <c r="Y195" s="587"/>
      <c r="Z195" s="587"/>
      <c r="AA195" s="587"/>
      <c r="AB195" s="587"/>
      <c r="AC195" s="587"/>
      <c r="AD195" s="587"/>
      <c r="AE195" s="587"/>
      <c r="AF195" s="587"/>
      <c r="AG195" s="587"/>
      <c r="AH195" s="587"/>
      <c r="AI195" s="587"/>
      <c r="AJ195" s="587"/>
      <c r="AK195" s="587"/>
      <c r="AL195" s="587"/>
      <c r="AM195" s="587"/>
      <c r="AN195" s="587"/>
      <c r="AO195" s="587"/>
      <c r="AP195" s="587"/>
      <c r="AQ195" s="587"/>
      <c r="AR195" s="587"/>
      <c r="AS195" s="587"/>
      <c r="AT195" s="587"/>
      <c r="AU195" s="587"/>
      <c r="AV195" s="587"/>
      <c r="AW195" s="587"/>
      <c r="AX195" s="587"/>
      <c r="AY195" s="587"/>
      <c r="AZ195" s="587"/>
      <c r="BA195" s="587"/>
      <c r="BB195" s="587"/>
      <c r="BC195" s="587"/>
      <c r="BD195" s="587"/>
      <c r="BE195" s="587"/>
      <c r="BF195" s="587"/>
      <c r="BG195" s="658"/>
      <c r="BH195" s="587"/>
      <c r="BI195" s="587"/>
      <c r="BJ195" s="587"/>
      <c r="BK195" s="587"/>
      <c r="BL195" s="587"/>
      <c r="BM195" s="587"/>
      <c r="BN195" s="587"/>
      <c r="BO195" s="587"/>
      <c r="BP195" s="587"/>
      <c r="BQ195" s="587"/>
      <c r="BR195" s="587"/>
      <c r="BS195" s="587"/>
      <c r="BT195" s="587"/>
      <c r="BU195" s="982"/>
      <c r="BV195" s="852"/>
      <c r="BW195" s="628"/>
      <c r="BY195" s="15" t="s">
        <v>1004</v>
      </c>
      <c r="CA195" s="587" t="s">
        <v>1022</v>
      </c>
      <c r="CB195" s="587"/>
      <c r="CC195" s="587"/>
      <c r="CD195" s="587"/>
      <c r="CE195" s="587"/>
      <c r="CF195" s="587"/>
      <c r="CG195" s="587"/>
      <c r="CH195" s="587"/>
      <c r="CI195" s="587"/>
      <c r="CJ195" s="587"/>
      <c r="CK195" s="1225" t="s">
        <v>1006</v>
      </c>
      <c r="CM195" s="628"/>
      <c r="CN195" s="628" t="s">
        <v>1007</v>
      </c>
      <c r="CO195" s="587"/>
      <c r="CP195" s="587"/>
      <c r="CQ195" s="587"/>
      <c r="CR195" s="587"/>
      <c r="CS195" s="587"/>
      <c r="CT195" s="587"/>
      <c r="CU195" s="587"/>
      <c r="CV195" s="587"/>
      <c r="CW195" s="587"/>
      <c r="CX195" s="1096"/>
      <c r="CY195" s="5"/>
      <c r="CZ195" s="6"/>
      <c r="DA195" s="849"/>
      <c r="DB195" s="5"/>
      <c r="DC195" s="5"/>
      <c r="DD195" s="5"/>
      <c r="DE195" s="5"/>
      <c r="DF195" s="5"/>
      <c r="DG195" s="5"/>
      <c r="DH195" s="5"/>
      <c r="DI195" s="5"/>
      <c r="DJ195" s="600"/>
      <c r="DK195" s="600"/>
      <c r="DL195" s="600"/>
      <c r="DM195" s="600"/>
      <c r="DN195" s="600"/>
      <c r="DO195" s="600"/>
      <c r="DP195" s="600"/>
      <c r="DQ195" s="600"/>
      <c r="DR195" s="600"/>
      <c r="DS195" s="600"/>
      <c r="DT195" s="600"/>
      <c r="DU195" s="600"/>
      <c r="DV195" s="600"/>
      <c r="DW195" s="600"/>
      <c r="DX195" s="600"/>
      <c r="DY195" s="587"/>
      <c r="DZ195" s="587"/>
      <c r="EA195" s="587"/>
      <c r="EB195" s="587"/>
      <c r="EC195" s="587"/>
      <c r="ED195" s="587"/>
      <c r="EE195" s="587"/>
    </row>
    <row r="196" spans="2:135">
      <c r="B196" s="734"/>
      <c r="C196" s="587"/>
      <c r="D196" s="660"/>
      <c r="E196" s="6"/>
      <c r="F196" s="505"/>
      <c r="G196" s="505"/>
      <c r="H196" s="505"/>
      <c r="I196" s="6"/>
      <c r="J196" s="6"/>
      <c r="K196" s="6"/>
      <c r="L196" s="6"/>
      <c r="M196" s="6"/>
      <c r="N196" s="6"/>
      <c r="O196" s="6"/>
      <c r="P196" s="6"/>
      <c r="Q196" s="6"/>
      <c r="R196" s="941"/>
      <c r="S196" s="587"/>
      <c r="T196" s="587"/>
      <c r="U196" s="587"/>
      <c r="V196" s="587"/>
      <c r="W196" s="587"/>
      <c r="X196" s="587"/>
      <c r="Y196" s="587"/>
      <c r="Z196" s="587"/>
      <c r="AA196" s="587"/>
      <c r="AB196" s="587"/>
      <c r="AC196" s="587"/>
      <c r="AD196" s="587"/>
      <c r="AE196" s="587"/>
      <c r="AF196" s="587"/>
      <c r="AG196" s="587"/>
      <c r="AH196" s="587"/>
      <c r="AI196" s="587"/>
      <c r="AJ196" s="587"/>
      <c r="AK196" s="587"/>
      <c r="AL196" s="587"/>
      <c r="AM196" s="587"/>
      <c r="AN196" s="587"/>
      <c r="AO196" s="587"/>
      <c r="AP196" s="587"/>
      <c r="AQ196" s="587"/>
      <c r="AR196" s="587"/>
      <c r="AS196" s="587"/>
      <c r="AT196" s="587"/>
      <c r="AU196" s="587"/>
      <c r="AV196" s="587"/>
      <c r="AW196" s="587"/>
      <c r="AX196" s="587"/>
      <c r="AY196" s="587"/>
      <c r="AZ196" s="587"/>
      <c r="BA196" s="587"/>
      <c r="BB196" s="587"/>
      <c r="BC196" s="587"/>
      <c r="BD196" s="587"/>
      <c r="BE196" s="587"/>
      <c r="BF196" s="587"/>
      <c r="BG196" s="658"/>
      <c r="BH196" s="587"/>
      <c r="BI196" s="587"/>
      <c r="BJ196" s="587"/>
      <c r="BK196" s="587"/>
      <c r="BL196" s="587"/>
      <c r="BM196" s="587"/>
      <c r="BN196" s="587"/>
      <c r="BO196" s="587"/>
      <c r="BP196" s="587"/>
      <c r="BQ196" s="587"/>
      <c r="BR196" s="587"/>
      <c r="BS196" s="587"/>
      <c r="BT196" s="587"/>
      <c r="BU196" s="982"/>
      <c r="BV196" s="852"/>
      <c r="BW196" s="628"/>
      <c r="BY196" s="15" t="s">
        <v>1004</v>
      </c>
      <c r="CA196" s="587" t="s">
        <v>1023</v>
      </c>
      <c r="CB196" s="587"/>
      <c r="CC196" s="587"/>
      <c r="CD196" s="587"/>
      <c r="CE196" s="587"/>
      <c r="CF196" s="587"/>
      <c r="CG196" s="587"/>
      <c r="CH196" s="587"/>
      <c r="CI196" s="587"/>
      <c r="CJ196" s="587"/>
      <c r="CK196" s="1225" t="s">
        <v>1006</v>
      </c>
      <c r="CM196" s="628"/>
      <c r="CN196" s="628" t="s">
        <v>1007</v>
      </c>
      <c r="CO196" s="587"/>
      <c r="CP196" s="587"/>
      <c r="CQ196" s="587"/>
      <c r="CR196" s="587"/>
      <c r="CS196" s="587"/>
      <c r="CT196" s="587"/>
      <c r="CU196" s="587"/>
      <c r="CV196" s="587"/>
      <c r="CW196" s="587"/>
      <c r="CX196" s="1096"/>
      <c r="CY196" s="5"/>
      <c r="CZ196" s="6"/>
      <c r="DA196" s="849"/>
      <c r="DB196" s="5"/>
      <c r="DC196" s="5"/>
      <c r="DD196" s="5"/>
      <c r="DE196" s="5"/>
      <c r="DF196" s="5"/>
      <c r="DG196" s="5"/>
      <c r="DH196" s="5"/>
      <c r="DI196" s="5"/>
      <c r="DJ196" s="600"/>
      <c r="DK196" s="600"/>
      <c r="DL196" s="600"/>
      <c r="DM196" s="600"/>
      <c r="DN196" s="600"/>
      <c r="DO196" s="600"/>
      <c r="DP196" s="600"/>
      <c r="DQ196" s="600"/>
      <c r="DR196" s="600"/>
      <c r="DS196" s="600"/>
      <c r="DT196" s="600"/>
      <c r="DU196" s="600"/>
      <c r="DV196" s="600"/>
      <c r="DW196" s="600"/>
      <c r="DX196" s="600"/>
      <c r="DY196" s="587"/>
      <c r="DZ196" s="587"/>
      <c r="EA196" s="587"/>
      <c r="EB196" s="587"/>
      <c r="EC196" s="587"/>
      <c r="ED196" s="587"/>
      <c r="EE196" s="587"/>
    </row>
    <row r="197" spans="2:135">
      <c r="B197" s="734"/>
      <c r="C197" s="587"/>
      <c r="D197" s="660"/>
      <c r="E197" s="6"/>
      <c r="F197" s="505"/>
      <c r="G197" s="505"/>
      <c r="H197" s="505"/>
      <c r="I197" s="6"/>
      <c r="J197" s="6"/>
      <c r="K197" s="6"/>
      <c r="L197" s="6"/>
      <c r="M197" s="6"/>
      <c r="N197" s="6"/>
      <c r="O197" s="6"/>
      <c r="P197" s="6"/>
      <c r="Q197" s="6"/>
      <c r="R197" s="941"/>
      <c r="S197" s="587"/>
      <c r="T197" s="587"/>
      <c r="U197" s="587"/>
      <c r="V197" s="587"/>
      <c r="W197" s="587"/>
      <c r="X197" s="587"/>
      <c r="Y197" s="587"/>
      <c r="Z197" s="587"/>
      <c r="AA197" s="587"/>
      <c r="AB197" s="587"/>
      <c r="AC197" s="587"/>
      <c r="AD197" s="587"/>
      <c r="AE197" s="587"/>
      <c r="AF197" s="587"/>
      <c r="AG197" s="587"/>
      <c r="AH197" s="587"/>
      <c r="AI197" s="587"/>
      <c r="AJ197" s="587"/>
      <c r="AK197" s="587"/>
      <c r="AL197" s="587"/>
      <c r="AM197" s="587"/>
      <c r="AN197" s="587"/>
      <c r="AO197" s="587"/>
      <c r="AP197" s="587"/>
      <c r="AQ197" s="587"/>
      <c r="AR197" s="587"/>
      <c r="AS197" s="587"/>
      <c r="AT197" s="587"/>
      <c r="AU197" s="587"/>
      <c r="AV197" s="587"/>
      <c r="AW197" s="587"/>
      <c r="AX197" s="587"/>
      <c r="AY197" s="587"/>
      <c r="AZ197" s="587"/>
      <c r="BA197" s="587"/>
      <c r="BB197" s="587"/>
      <c r="BC197" s="587"/>
      <c r="BD197" s="587"/>
      <c r="BE197" s="587"/>
      <c r="BF197" s="587"/>
      <c r="BG197" s="658"/>
      <c r="BH197" s="587"/>
      <c r="BI197" s="587"/>
      <c r="BJ197" s="587"/>
      <c r="BK197" s="587"/>
      <c r="BL197" s="587"/>
      <c r="BM197" s="587"/>
      <c r="BN197" s="587"/>
      <c r="BO197" s="587"/>
      <c r="BP197" s="587"/>
      <c r="BQ197" s="587"/>
      <c r="BR197" s="587"/>
      <c r="BS197" s="587"/>
      <c r="BT197" s="587"/>
      <c r="BU197" s="982"/>
      <c r="BV197" s="852"/>
      <c r="BW197" s="628"/>
      <c r="BY197" s="15" t="s">
        <v>1004</v>
      </c>
      <c r="CA197" s="587" t="s">
        <v>1024</v>
      </c>
      <c r="CB197" s="587"/>
      <c r="CC197" s="587"/>
      <c r="CD197" s="587"/>
      <c r="CE197" s="587"/>
      <c r="CF197" s="587"/>
      <c r="CG197" s="587"/>
      <c r="CH197" s="587"/>
      <c r="CI197" s="587"/>
      <c r="CJ197" s="587"/>
      <c r="CK197" s="1225" t="s">
        <v>1006</v>
      </c>
      <c r="CM197" s="628"/>
      <c r="CN197" s="628" t="s">
        <v>1007</v>
      </c>
      <c r="CO197" s="587"/>
      <c r="CP197" s="587"/>
      <c r="CQ197" s="587"/>
      <c r="CR197" s="587"/>
      <c r="CS197" s="587"/>
      <c r="CT197" s="587"/>
      <c r="CU197" s="587"/>
      <c r="CV197" s="587"/>
      <c r="CW197" s="587"/>
      <c r="CX197" s="1096"/>
      <c r="CY197" s="5"/>
      <c r="CZ197" s="6"/>
      <c r="DA197" s="849"/>
      <c r="DB197" s="5"/>
      <c r="DC197" s="5"/>
      <c r="DD197" s="5"/>
      <c r="DE197" s="5"/>
      <c r="DF197" s="5"/>
      <c r="DG197" s="5"/>
      <c r="DH197" s="5"/>
      <c r="DI197" s="5"/>
      <c r="DJ197" s="600"/>
      <c r="DK197" s="600"/>
      <c r="DL197" s="600"/>
      <c r="DM197" s="600"/>
      <c r="DN197" s="600"/>
      <c r="DO197" s="600"/>
      <c r="DP197" s="600"/>
      <c r="DQ197" s="600"/>
      <c r="DR197" s="600"/>
      <c r="DS197" s="600"/>
      <c r="DT197" s="600"/>
      <c r="DU197" s="600"/>
      <c r="DV197" s="600"/>
      <c r="DW197" s="600"/>
      <c r="DX197" s="600"/>
      <c r="DY197" s="587"/>
      <c r="DZ197" s="587"/>
      <c r="EA197" s="587"/>
      <c r="EB197" s="587"/>
      <c r="EC197" s="587"/>
      <c r="ED197" s="587"/>
      <c r="EE197" s="587"/>
    </row>
    <row r="198" spans="2:135">
      <c r="B198" s="734"/>
      <c r="C198" s="587"/>
      <c r="D198" s="660"/>
      <c r="E198" s="6"/>
      <c r="F198" s="505"/>
      <c r="G198" s="505"/>
      <c r="H198" s="505"/>
      <c r="I198" s="6"/>
      <c r="J198" s="6"/>
      <c r="K198" s="6"/>
      <c r="L198" s="6"/>
      <c r="M198" s="6"/>
      <c r="N198" s="6"/>
      <c r="O198" s="6"/>
      <c r="P198" s="6"/>
      <c r="Q198" s="6"/>
      <c r="R198" s="941"/>
      <c r="S198" s="587"/>
      <c r="T198" s="587"/>
      <c r="U198" s="587"/>
      <c r="V198" s="587"/>
      <c r="W198" s="587"/>
      <c r="X198" s="587"/>
      <c r="Y198" s="587"/>
      <c r="Z198" s="587"/>
      <c r="AA198" s="587"/>
      <c r="AB198" s="587"/>
      <c r="AC198" s="587"/>
      <c r="AD198" s="587"/>
      <c r="AE198" s="587"/>
      <c r="AF198" s="587"/>
      <c r="AG198" s="587"/>
      <c r="AH198" s="587"/>
      <c r="AI198" s="587"/>
      <c r="AJ198" s="587"/>
      <c r="AK198" s="587"/>
      <c r="AL198" s="587"/>
      <c r="AM198" s="587"/>
      <c r="AN198" s="587"/>
      <c r="AO198" s="587"/>
      <c r="AP198" s="587"/>
      <c r="AQ198" s="587"/>
      <c r="AR198" s="587"/>
      <c r="AS198" s="587"/>
      <c r="AT198" s="587"/>
      <c r="AU198" s="587"/>
      <c r="AV198" s="587"/>
      <c r="AW198" s="587"/>
      <c r="AX198" s="587"/>
      <c r="AY198" s="587"/>
      <c r="AZ198" s="587"/>
      <c r="BA198" s="587"/>
      <c r="BB198" s="587"/>
      <c r="BC198" s="587"/>
      <c r="BD198" s="587"/>
      <c r="BE198" s="587"/>
      <c r="BF198" s="587"/>
      <c r="BG198" s="658"/>
      <c r="BH198" s="587"/>
      <c r="BI198" s="587"/>
      <c r="BJ198" s="587"/>
      <c r="BK198" s="587"/>
      <c r="BL198" s="587"/>
      <c r="BM198" s="587"/>
      <c r="BN198" s="587"/>
      <c r="BO198" s="587"/>
      <c r="BP198" s="587"/>
      <c r="BQ198" s="587"/>
      <c r="BR198" s="587"/>
      <c r="BS198" s="587"/>
      <c r="BT198" s="587"/>
      <c r="BU198" s="982"/>
      <c r="BV198" s="852"/>
      <c r="BW198" s="628"/>
      <c r="BY198" s="15" t="s">
        <v>1004</v>
      </c>
      <c r="CA198" s="587" t="s">
        <v>1025</v>
      </c>
      <c r="CB198" s="587"/>
      <c r="CC198" s="587"/>
      <c r="CD198" s="587"/>
      <c r="CE198" s="587"/>
      <c r="CF198" s="587"/>
      <c r="CG198" s="587"/>
      <c r="CH198" s="587"/>
      <c r="CI198" s="587"/>
      <c r="CJ198" s="587"/>
      <c r="CK198" s="1225" t="s">
        <v>1006</v>
      </c>
      <c r="CM198" s="628"/>
      <c r="CN198" s="628" t="s">
        <v>1007</v>
      </c>
      <c r="CO198" s="587"/>
      <c r="CP198" s="587"/>
      <c r="CQ198" s="587"/>
      <c r="CR198" s="587"/>
      <c r="CS198" s="587"/>
      <c r="CT198" s="587"/>
      <c r="CU198" s="587"/>
      <c r="CV198" s="587"/>
      <c r="CW198" s="587"/>
      <c r="CX198" s="1096"/>
      <c r="CY198" s="5"/>
      <c r="CZ198" s="6"/>
      <c r="DA198" s="849"/>
      <c r="DB198" s="5"/>
      <c r="DC198" s="5"/>
      <c r="DD198" s="5"/>
      <c r="DE198" s="5"/>
      <c r="DF198" s="5"/>
      <c r="DG198" s="5"/>
      <c r="DH198" s="5"/>
      <c r="DI198" s="5"/>
      <c r="DJ198" s="600"/>
      <c r="DK198" s="600"/>
      <c r="DL198" s="600"/>
      <c r="DM198" s="600"/>
      <c r="DN198" s="600"/>
      <c r="DO198" s="600"/>
      <c r="DP198" s="600"/>
      <c r="DQ198" s="600"/>
      <c r="DR198" s="600"/>
      <c r="DS198" s="600"/>
      <c r="DT198" s="600"/>
      <c r="DU198" s="600"/>
      <c r="DV198" s="600"/>
      <c r="DW198" s="600"/>
      <c r="DX198" s="600"/>
      <c r="DY198" s="587"/>
      <c r="DZ198" s="587"/>
      <c r="EA198" s="587"/>
      <c r="EB198" s="587"/>
      <c r="EC198" s="587"/>
      <c r="ED198" s="587"/>
      <c r="EE198" s="587"/>
    </row>
    <row r="199" spans="2:135">
      <c r="B199" s="734"/>
      <c r="C199" s="587"/>
      <c r="D199" s="660"/>
      <c r="E199" s="6"/>
      <c r="F199" s="505"/>
      <c r="G199" s="505"/>
      <c r="H199" s="505"/>
      <c r="I199" s="6"/>
      <c r="J199" s="6"/>
      <c r="K199" s="6"/>
      <c r="L199" s="6"/>
      <c r="M199" s="6"/>
      <c r="N199" s="6"/>
      <c r="O199" s="6"/>
      <c r="P199" s="6"/>
      <c r="Q199" s="6"/>
      <c r="R199" s="941"/>
      <c r="S199" s="587"/>
      <c r="T199" s="587"/>
      <c r="U199" s="587"/>
      <c r="V199" s="587"/>
      <c r="W199" s="587"/>
      <c r="X199" s="587"/>
      <c r="Y199" s="587"/>
      <c r="Z199" s="587"/>
      <c r="AA199" s="587"/>
      <c r="AB199" s="587"/>
      <c r="AC199" s="587"/>
      <c r="AD199" s="587"/>
      <c r="AE199" s="587"/>
      <c r="AF199" s="587"/>
      <c r="AG199" s="587"/>
      <c r="AH199" s="587"/>
      <c r="AI199" s="587"/>
      <c r="AJ199" s="587"/>
      <c r="AK199" s="587"/>
      <c r="AL199" s="587"/>
      <c r="AM199" s="587"/>
      <c r="AN199" s="587"/>
      <c r="AO199" s="587"/>
      <c r="AP199" s="587"/>
      <c r="AQ199" s="587"/>
      <c r="AR199" s="587"/>
      <c r="AS199" s="587"/>
      <c r="AT199" s="587"/>
      <c r="AU199" s="587"/>
      <c r="AV199" s="587"/>
      <c r="AW199" s="587"/>
      <c r="AX199" s="587"/>
      <c r="AY199" s="587"/>
      <c r="AZ199" s="587"/>
      <c r="BA199" s="587"/>
      <c r="BB199" s="587"/>
      <c r="BC199" s="587"/>
      <c r="BD199" s="587"/>
      <c r="BE199" s="587"/>
      <c r="BF199" s="587"/>
      <c r="BG199" s="658"/>
      <c r="BH199" s="587"/>
      <c r="BI199" s="587"/>
      <c r="BJ199" s="587"/>
      <c r="BK199" s="587"/>
      <c r="BL199" s="587"/>
      <c r="BM199" s="587"/>
      <c r="BN199" s="587"/>
      <c r="BO199" s="587"/>
      <c r="BP199" s="587"/>
      <c r="BQ199" s="587"/>
      <c r="BR199" s="587"/>
      <c r="BS199" s="587"/>
      <c r="BT199" s="587"/>
      <c r="BU199" s="982"/>
      <c r="BV199" s="852"/>
      <c r="BW199" s="628"/>
      <c r="BY199" s="15" t="s">
        <v>1004</v>
      </c>
      <c r="CA199" s="587" t="s">
        <v>1026</v>
      </c>
      <c r="CB199" s="587"/>
      <c r="CC199" s="587"/>
      <c r="CD199" s="587"/>
      <c r="CE199" s="587"/>
      <c r="CF199" s="587"/>
      <c r="CG199" s="587"/>
      <c r="CH199" s="587"/>
      <c r="CI199" s="587"/>
      <c r="CJ199" s="587"/>
      <c r="CK199" s="1225" t="s">
        <v>1006</v>
      </c>
      <c r="CM199" s="628"/>
      <c r="CN199" s="628" t="s">
        <v>1007</v>
      </c>
      <c r="CO199" s="587"/>
      <c r="CP199" s="587"/>
      <c r="CQ199" s="587"/>
      <c r="CR199" s="587"/>
      <c r="CS199" s="587"/>
      <c r="CT199" s="587"/>
      <c r="CU199" s="587"/>
      <c r="CV199" s="587"/>
      <c r="CW199" s="587"/>
      <c r="CX199" s="1096" t="s">
        <v>1005</v>
      </c>
      <c r="CY199" s="5"/>
      <c r="CZ199" s="6"/>
      <c r="DA199" s="849"/>
      <c r="DB199" s="5"/>
      <c r="DC199" s="5"/>
      <c r="DD199" s="5"/>
      <c r="DE199" s="5"/>
      <c r="DF199" s="5"/>
      <c r="DG199" s="5"/>
      <c r="DH199" s="5"/>
      <c r="DI199" s="5"/>
      <c r="DJ199" s="600"/>
      <c r="DK199" s="600"/>
      <c r="DL199" s="600"/>
      <c r="DM199" s="600"/>
      <c r="DN199" s="600"/>
      <c r="DO199" s="600"/>
      <c r="DP199" s="600"/>
      <c r="DQ199" s="600"/>
      <c r="DR199" s="600"/>
      <c r="DS199" s="600"/>
      <c r="DT199" s="600"/>
      <c r="DU199" s="600"/>
      <c r="DV199" s="600"/>
      <c r="DW199" s="600"/>
      <c r="DX199" s="600"/>
      <c r="DY199" s="587"/>
      <c r="DZ199" s="587"/>
      <c r="EA199" s="587"/>
      <c r="EB199" s="587"/>
      <c r="EC199" s="587"/>
      <c r="ED199" s="587"/>
      <c r="EE199" s="587"/>
    </row>
    <row r="200" spans="2:135">
      <c r="B200" s="734"/>
      <c r="C200" s="587"/>
      <c r="D200" s="660"/>
      <c r="E200" s="6"/>
      <c r="F200" s="505"/>
      <c r="G200" s="505"/>
      <c r="H200" s="505"/>
      <c r="I200" s="6"/>
      <c r="J200" s="6"/>
      <c r="K200" s="6"/>
      <c r="L200" s="6"/>
      <c r="M200" s="6"/>
      <c r="N200" s="6"/>
      <c r="O200" s="6"/>
      <c r="P200" s="6"/>
      <c r="Q200" s="6"/>
      <c r="R200" s="941"/>
      <c r="S200" s="587"/>
      <c r="T200" s="587"/>
      <c r="U200" s="587"/>
      <c r="V200" s="587"/>
      <c r="W200" s="587"/>
      <c r="X200" s="587"/>
      <c r="Y200" s="587"/>
      <c r="Z200" s="587"/>
      <c r="AA200" s="587"/>
      <c r="AB200" s="587"/>
      <c r="AC200" s="587"/>
      <c r="AD200" s="587"/>
      <c r="AE200" s="587"/>
      <c r="AF200" s="587"/>
      <c r="AG200" s="587"/>
      <c r="AH200" s="587"/>
      <c r="AI200" s="587"/>
      <c r="AJ200" s="587"/>
      <c r="AK200" s="587"/>
      <c r="AL200" s="587"/>
      <c r="AM200" s="587"/>
      <c r="AN200" s="587"/>
      <c r="AO200" s="587"/>
      <c r="AP200" s="587"/>
      <c r="AQ200" s="587"/>
      <c r="AR200" s="587"/>
      <c r="AS200" s="587"/>
      <c r="AT200" s="587"/>
      <c r="AU200" s="587"/>
      <c r="AV200" s="587"/>
      <c r="AW200" s="587"/>
      <c r="AX200" s="587"/>
      <c r="AY200" s="587"/>
      <c r="AZ200" s="587"/>
      <c r="BA200" s="587"/>
      <c r="BB200" s="587"/>
      <c r="BC200" s="587"/>
      <c r="BD200" s="587"/>
      <c r="BE200" s="587"/>
      <c r="BF200" s="587"/>
      <c r="BG200" s="658"/>
      <c r="BH200" s="587"/>
      <c r="BI200" s="587"/>
      <c r="BJ200" s="587"/>
      <c r="BK200" s="587"/>
      <c r="BL200" s="587"/>
      <c r="BM200" s="587"/>
      <c r="BN200" s="587"/>
      <c r="BO200" s="587"/>
      <c r="BP200" s="587"/>
      <c r="BQ200" s="587"/>
      <c r="BR200" s="587"/>
      <c r="BS200" s="587"/>
      <c r="BT200" s="587"/>
      <c r="BU200" s="587"/>
      <c r="BV200" s="886"/>
      <c r="BW200" s="587"/>
      <c r="BX200" s="6" t="s">
        <v>991</v>
      </c>
      <c r="BY200" s="1226"/>
      <c r="BZ200" s="587"/>
      <c r="CA200" s="848"/>
      <c r="CB200" s="848"/>
      <c r="CC200" s="848"/>
      <c r="CD200" s="848"/>
      <c r="CE200" s="848"/>
      <c r="CF200" s="587"/>
      <c r="CG200" s="848"/>
      <c r="CH200" s="6"/>
      <c r="CI200" s="6"/>
      <c r="CJ200" s="505"/>
      <c r="CK200" s="505"/>
      <c r="CL200" s="505"/>
      <c r="CM200" s="6"/>
      <c r="CN200" s="6"/>
      <c r="CS200" s="1215"/>
      <c r="CW200" s="848"/>
      <c r="CX200" s="27"/>
      <c r="CY200" s="5"/>
      <c r="CZ200" s="6"/>
      <c r="DA200" s="587"/>
      <c r="DB200" s="587"/>
      <c r="DC200" s="5"/>
      <c r="DX200" s="600"/>
      <c r="DY200" s="587"/>
      <c r="DZ200" s="587"/>
      <c r="EA200" s="587"/>
      <c r="EB200" s="587"/>
      <c r="EC200" s="587"/>
      <c r="ED200" s="587"/>
      <c r="EE200" s="587"/>
    </row>
    <row r="201" spans="2:135">
      <c r="B201" s="734"/>
      <c r="C201" s="587"/>
      <c r="D201" s="660"/>
      <c r="E201" s="6"/>
      <c r="F201" s="505"/>
      <c r="G201" s="505"/>
      <c r="H201" s="505"/>
      <c r="I201" s="6"/>
      <c r="J201" s="6"/>
      <c r="K201" s="6"/>
      <c r="L201" s="6"/>
      <c r="M201" s="6"/>
      <c r="N201" s="6"/>
      <c r="O201" s="6"/>
      <c r="P201" s="6"/>
      <c r="Q201" s="6"/>
      <c r="R201" s="941"/>
      <c r="S201" s="587"/>
      <c r="T201" s="587"/>
      <c r="U201" s="587"/>
      <c r="V201" s="587"/>
      <c r="W201" s="587"/>
      <c r="X201" s="587"/>
      <c r="Y201" s="587"/>
      <c r="Z201" s="587"/>
      <c r="AA201" s="587"/>
      <c r="AB201" s="587"/>
      <c r="AC201" s="587"/>
      <c r="AD201" s="587"/>
      <c r="AE201" s="587"/>
      <c r="AF201" s="587"/>
      <c r="AG201" s="587"/>
      <c r="AH201" s="587"/>
      <c r="AI201" s="587"/>
      <c r="AJ201" s="587"/>
      <c r="AK201" s="587"/>
      <c r="AL201" s="587"/>
      <c r="AM201" s="587"/>
      <c r="AN201" s="587"/>
      <c r="AO201" s="587"/>
      <c r="AP201" s="587"/>
      <c r="AQ201" s="587"/>
      <c r="AR201" s="587"/>
      <c r="AS201" s="587"/>
      <c r="AT201" s="587"/>
      <c r="AU201" s="587"/>
      <c r="AV201" s="587"/>
      <c r="AW201" s="587"/>
      <c r="AX201" s="587"/>
      <c r="AY201" s="587"/>
      <c r="AZ201" s="587"/>
      <c r="BA201" s="587"/>
      <c r="BB201" s="587"/>
      <c r="BC201" s="587"/>
      <c r="BD201" s="587"/>
      <c r="BE201" s="587"/>
      <c r="BF201" s="587"/>
      <c r="BG201" s="658"/>
      <c r="BH201" s="587"/>
      <c r="BI201" s="587"/>
      <c r="BJ201" s="587"/>
      <c r="BK201" s="587"/>
      <c r="BL201" s="587"/>
      <c r="BM201" s="587"/>
      <c r="BN201" s="587"/>
      <c r="BO201" s="587"/>
      <c r="BP201" s="587"/>
      <c r="BQ201" s="587"/>
      <c r="BR201" s="587"/>
      <c r="BS201" s="587"/>
      <c r="BT201" s="587"/>
      <c r="BU201" s="587"/>
      <c r="BV201" s="886"/>
      <c r="BW201" s="587"/>
      <c r="BX201" s="932"/>
      <c r="BY201" s="881"/>
      <c r="BZ201" s="19" t="s">
        <v>1174</v>
      </c>
      <c r="CA201" s="848"/>
      <c r="CB201" s="848"/>
      <c r="CC201" s="848"/>
      <c r="CD201" s="848"/>
      <c r="CE201" s="848"/>
      <c r="CF201" s="587"/>
      <c r="CG201" s="848"/>
      <c r="CH201" s="6"/>
      <c r="CI201" s="6"/>
      <c r="CJ201" s="505"/>
      <c r="CK201" s="505"/>
      <c r="CL201" s="505"/>
      <c r="CM201" s="6"/>
      <c r="CN201" s="6"/>
      <c r="CS201" s="1215"/>
      <c r="CW201" s="848"/>
      <c r="CX201" s="27"/>
      <c r="CY201" s="5"/>
      <c r="CZ201" s="6"/>
      <c r="DA201" s="587"/>
      <c r="DB201" s="587"/>
      <c r="DC201" s="5"/>
      <c r="DX201" s="600"/>
      <c r="DY201" s="587"/>
      <c r="DZ201" s="587"/>
      <c r="EA201" s="587"/>
      <c r="EB201" s="587"/>
      <c r="EC201" s="587"/>
      <c r="ED201" s="587"/>
      <c r="EE201" s="587"/>
    </row>
    <row r="202" spans="2:135">
      <c r="B202" s="734"/>
      <c r="C202" s="587"/>
      <c r="D202" s="660"/>
      <c r="E202" s="6"/>
      <c r="F202" s="505"/>
      <c r="G202" s="505"/>
      <c r="H202" s="505"/>
      <c r="I202" s="6"/>
      <c r="J202" s="6"/>
      <c r="K202" s="6"/>
      <c r="L202" s="6"/>
      <c r="M202" s="6"/>
      <c r="N202" s="6"/>
      <c r="O202" s="6"/>
      <c r="P202" s="6"/>
      <c r="Q202" s="6"/>
      <c r="R202" s="941"/>
      <c r="S202" s="587"/>
      <c r="T202" s="587"/>
      <c r="U202" s="587"/>
      <c r="V202" s="587"/>
      <c r="W202" s="587"/>
      <c r="X202" s="587"/>
      <c r="Y202" s="587"/>
      <c r="Z202" s="587"/>
      <c r="AA202" s="587"/>
      <c r="AB202" s="587"/>
      <c r="AC202" s="587"/>
      <c r="AD202" s="587"/>
      <c r="AE202" s="587"/>
      <c r="AF202" s="587"/>
      <c r="AG202" s="587"/>
      <c r="AH202" s="587"/>
      <c r="AI202" s="587"/>
      <c r="AJ202" s="587"/>
      <c r="AK202" s="587"/>
      <c r="AL202" s="587"/>
      <c r="AM202" s="587"/>
      <c r="AN202" s="587"/>
      <c r="AO202" s="587"/>
      <c r="AP202" s="587"/>
      <c r="AQ202" s="587"/>
      <c r="AR202" s="587"/>
      <c r="AS202" s="587"/>
      <c r="AT202" s="587"/>
      <c r="AU202" s="587"/>
      <c r="AV202" s="587"/>
      <c r="AW202" s="587"/>
      <c r="AX202" s="587"/>
      <c r="AY202" s="587"/>
      <c r="AZ202" s="587"/>
      <c r="BA202" s="587"/>
      <c r="BB202" s="587"/>
      <c r="BC202" s="587"/>
      <c r="BD202" s="587"/>
      <c r="BE202" s="587"/>
      <c r="BF202" s="587"/>
      <c r="BG202" s="658"/>
      <c r="BH202" s="587"/>
      <c r="BI202" s="587"/>
      <c r="BJ202" s="587"/>
      <c r="BK202" s="587"/>
      <c r="BL202" s="587"/>
      <c r="BM202" s="587"/>
      <c r="BN202" s="587"/>
      <c r="BO202" s="587"/>
      <c r="BP202" s="587"/>
      <c r="BQ202" s="587"/>
      <c r="BR202" s="587"/>
      <c r="BS202" s="587"/>
      <c r="BT202" s="587"/>
      <c r="BU202" s="587"/>
      <c r="BV202" s="886"/>
      <c r="BW202" s="587"/>
      <c r="BX202" s="932"/>
      <c r="BY202" s="881"/>
      <c r="BZ202" s="19"/>
      <c r="CA202" s="848"/>
      <c r="CB202" s="848"/>
      <c r="CC202" s="848"/>
      <c r="CD202" s="848"/>
      <c r="CE202" s="848"/>
      <c r="CF202" s="587"/>
      <c r="CG202" s="848"/>
      <c r="CH202" s="6"/>
      <c r="CI202" s="6"/>
      <c r="CJ202" s="505"/>
      <c r="CK202" s="505"/>
      <c r="CL202" s="505"/>
      <c r="CM202" s="6"/>
      <c r="CN202" s="6"/>
      <c r="CS202" s="1215"/>
      <c r="CW202" s="848"/>
      <c r="CX202" s="27"/>
      <c r="CY202" s="5"/>
      <c r="CZ202" s="6"/>
      <c r="DA202" s="587"/>
      <c r="DB202" s="587"/>
      <c r="DC202" s="5"/>
      <c r="DX202" s="600"/>
      <c r="DY202" s="587"/>
      <c r="DZ202" s="587"/>
      <c r="EA202" s="587"/>
      <c r="EB202" s="587"/>
      <c r="EC202" s="587"/>
      <c r="ED202" s="587"/>
      <c r="EE202" s="587"/>
    </row>
    <row r="203" spans="2:135">
      <c r="B203" s="734"/>
      <c r="C203" s="587"/>
      <c r="D203" s="660"/>
      <c r="E203" s="6"/>
      <c r="F203" s="505"/>
      <c r="G203" s="505"/>
      <c r="H203" s="505"/>
      <c r="I203" s="6"/>
      <c r="J203" s="6"/>
      <c r="K203" s="6"/>
      <c r="L203" s="6"/>
      <c r="M203" s="6"/>
      <c r="N203" s="6"/>
      <c r="O203" s="6"/>
      <c r="P203" s="6"/>
      <c r="Q203" s="6"/>
      <c r="R203" s="941"/>
      <c r="S203" s="587"/>
      <c r="T203" s="587"/>
      <c r="U203" s="587"/>
      <c r="V203" s="587"/>
      <c r="W203" s="587"/>
      <c r="X203" s="587"/>
      <c r="Y203" s="587"/>
      <c r="Z203" s="587"/>
      <c r="AA203" s="587"/>
      <c r="AB203" s="587"/>
      <c r="AC203" s="587"/>
      <c r="AD203" s="587"/>
      <c r="AE203" s="587"/>
      <c r="AF203" s="587"/>
      <c r="AG203" s="587"/>
      <c r="AH203" s="587"/>
      <c r="AI203" s="587"/>
      <c r="AJ203" s="587"/>
      <c r="AK203" s="587"/>
      <c r="AL203" s="587"/>
      <c r="AM203" s="587"/>
      <c r="AN203" s="587"/>
      <c r="AO203" s="587"/>
      <c r="AP203" s="587"/>
      <c r="AQ203" s="587"/>
      <c r="AR203" s="587"/>
      <c r="AS203" s="587"/>
      <c r="AT203" s="587"/>
      <c r="AU203" s="587"/>
      <c r="AV203" s="587"/>
      <c r="AW203" s="587"/>
      <c r="AX203" s="587"/>
      <c r="AY203" s="587"/>
      <c r="AZ203" s="587"/>
      <c r="BA203" s="587"/>
      <c r="BB203" s="587"/>
      <c r="BC203" s="587"/>
      <c r="BD203" s="587"/>
      <c r="BE203" s="587"/>
      <c r="BF203" s="587"/>
      <c r="BG203" s="658"/>
      <c r="BH203" s="587"/>
      <c r="BI203" s="587"/>
      <c r="BJ203" s="587"/>
      <c r="BK203" s="587"/>
      <c r="BL203" s="587"/>
      <c r="BM203" s="587"/>
      <c r="BN203" s="587"/>
      <c r="BO203" s="587"/>
      <c r="BP203" s="587"/>
      <c r="BQ203" s="587"/>
      <c r="BR203" s="587"/>
      <c r="BS203" s="587"/>
      <c r="BT203" s="587"/>
      <c r="BU203" s="587"/>
      <c r="BV203" s="886"/>
      <c r="BW203" s="860" t="s">
        <v>1161</v>
      </c>
      <c r="BX203" s="848"/>
      <c r="BY203" s="849"/>
      <c r="BZ203" s="848"/>
      <c r="CA203" s="848"/>
      <c r="CB203" s="848"/>
      <c r="CC203" s="848"/>
      <c r="CD203" s="848"/>
      <c r="CE203" s="848"/>
      <c r="CF203" s="587"/>
      <c r="CG203" s="848"/>
      <c r="CH203" s="6"/>
      <c r="CI203" s="6"/>
      <c r="CJ203" s="505"/>
      <c r="CK203" s="505"/>
      <c r="CL203" s="505"/>
      <c r="CM203" s="6"/>
      <c r="CN203" s="6"/>
      <c r="CS203" s="1215"/>
      <c r="CW203" s="848"/>
      <c r="CX203" s="27"/>
      <c r="CY203" s="5"/>
      <c r="CZ203" s="6"/>
      <c r="DA203" s="587"/>
      <c r="DB203" s="587"/>
      <c r="DC203" s="587"/>
      <c r="DX203" s="600"/>
      <c r="DY203" s="587"/>
      <c r="DZ203" s="587"/>
      <c r="EA203" s="587"/>
      <c r="EB203" s="587"/>
      <c r="EC203" s="587"/>
      <c r="ED203" s="587"/>
      <c r="EE203" s="587"/>
    </row>
    <row r="204" spans="2:135">
      <c r="B204" s="734"/>
      <c r="C204" s="587"/>
      <c r="D204" s="660"/>
      <c r="E204" s="6"/>
      <c r="F204" s="505"/>
      <c r="G204" s="505"/>
      <c r="H204" s="505"/>
      <c r="I204" s="6"/>
      <c r="J204" s="6"/>
      <c r="K204" s="6"/>
      <c r="L204" s="6"/>
      <c r="M204" s="6"/>
      <c r="N204" s="6"/>
      <c r="O204" s="6"/>
      <c r="P204" s="6"/>
      <c r="Q204" s="6"/>
      <c r="R204" s="941"/>
      <c r="S204" s="587"/>
      <c r="T204" s="587"/>
      <c r="U204" s="587"/>
      <c r="V204" s="587"/>
      <c r="W204" s="587"/>
      <c r="X204" s="587"/>
      <c r="Y204" s="587"/>
      <c r="Z204" s="587"/>
      <c r="AA204" s="587"/>
      <c r="AB204" s="587"/>
      <c r="AC204" s="587"/>
      <c r="AD204" s="587"/>
      <c r="AE204" s="587"/>
      <c r="AF204" s="587"/>
      <c r="AG204" s="587"/>
      <c r="AH204" s="587"/>
      <c r="AI204" s="587"/>
      <c r="AJ204" s="587"/>
      <c r="AK204" s="587"/>
      <c r="AL204" s="587"/>
      <c r="AM204" s="587"/>
      <c r="AN204" s="587"/>
      <c r="AO204" s="587"/>
      <c r="AP204" s="587"/>
      <c r="AQ204" s="587"/>
      <c r="AR204" s="587"/>
      <c r="AS204" s="587"/>
      <c r="AT204" s="587"/>
      <c r="AU204" s="587"/>
      <c r="AV204" s="587"/>
      <c r="AW204" s="587"/>
      <c r="AX204" s="587"/>
      <c r="AY204" s="587"/>
      <c r="AZ204" s="587"/>
      <c r="BA204" s="587"/>
      <c r="BB204" s="587"/>
      <c r="BC204" s="587"/>
      <c r="BD204" s="587"/>
      <c r="BE204" s="587"/>
      <c r="BF204" s="587"/>
      <c r="BG204" s="658"/>
      <c r="BH204" s="587"/>
      <c r="BI204" s="587"/>
      <c r="BJ204" s="587"/>
      <c r="BK204" s="587"/>
      <c r="BL204" s="587"/>
      <c r="BM204" s="587"/>
      <c r="BN204" s="587"/>
      <c r="BO204" s="587"/>
      <c r="BP204" s="587"/>
      <c r="BQ204" s="587"/>
      <c r="BR204" s="587"/>
      <c r="BS204" s="587"/>
      <c r="BT204" s="587"/>
      <c r="BU204" s="587"/>
      <c r="BV204" s="886"/>
      <c r="BW204" s="860"/>
      <c r="BX204" s="848" t="s">
        <v>1061</v>
      </c>
      <c r="BY204" s="849"/>
      <c r="BZ204" s="848"/>
      <c r="CA204" s="848"/>
      <c r="CB204" s="848"/>
      <c r="CC204" s="848"/>
      <c r="CD204" s="848"/>
      <c r="CE204" s="848"/>
      <c r="CF204" s="587"/>
      <c r="CG204" s="848"/>
      <c r="CH204" s="6"/>
      <c r="CI204" s="6"/>
      <c r="CJ204" s="505"/>
      <c r="CK204" s="505"/>
      <c r="CL204" s="505"/>
      <c r="CM204" s="6"/>
      <c r="CN204" s="6"/>
      <c r="CS204" s="1215"/>
      <c r="CW204" s="848"/>
      <c r="CX204" s="27"/>
      <c r="CY204" s="5"/>
      <c r="CZ204" s="6"/>
      <c r="DA204" s="587"/>
      <c r="DB204" s="587"/>
      <c r="DC204" s="587"/>
      <c r="DX204" s="600"/>
      <c r="DY204" s="587"/>
      <c r="DZ204" s="587"/>
      <c r="EA204" s="587"/>
      <c r="EB204" s="587"/>
      <c r="EC204" s="587"/>
      <c r="ED204" s="587"/>
      <c r="EE204" s="587"/>
    </row>
    <row r="205" spans="2:135">
      <c r="B205" s="734"/>
      <c r="C205" s="587"/>
      <c r="D205" s="660"/>
      <c r="E205" s="6"/>
      <c r="F205" s="505"/>
      <c r="G205" s="505"/>
      <c r="H205" s="505"/>
      <c r="I205" s="6"/>
      <c r="J205" s="6"/>
      <c r="K205" s="6"/>
      <c r="L205" s="6"/>
      <c r="M205" s="6"/>
      <c r="N205" s="6"/>
      <c r="O205" s="6"/>
      <c r="P205" s="6"/>
      <c r="Q205" s="6"/>
      <c r="R205" s="941"/>
      <c r="S205" s="587"/>
      <c r="T205" s="587"/>
      <c r="U205" s="587"/>
      <c r="V205" s="587"/>
      <c r="W205" s="587"/>
      <c r="X205" s="587"/>
      <c r="Y205" s="587"/>
      <c r="Z205" s="587"/>
      <c r="AA205" s="587"/>
      <c r="AB205" s="587"/>
      <c r="AC205" s="587"/>
      <c r="AD205" s="587"/>
      <c r="AE205" s="587"/>
      <c r="AF205" s="587"/>
      <c r="AG205" s="587"/>
      <c r="AH205" s="587"/>
      <c r="AI205" s="587"/>
      <c r="AJ205" s="587"/>
      <c r="AK205" s="587"/>
      <c r="AL205" s="587"/>
      <c r="AM205" s="587"/>
      <c r="AN205" s="587"/>
      <c r="AO205" s="587"/>
      <c r="AP205" s="587"/>
      <c r="AQ205" s="587"/>
      <c r="AR205" s="587"/>
      <c r="AS205" s="587"/>
      <c r="AT205" s="587"/>
      <c r="AU205" s="587"/>
      <c r="AV205" s="587"/>
      <c r="AW205" s="587"/>
      <c r="AX205" s="587"/>
      <c r="AY205" s="587"/>
      <c r="AZ205" s="587"/>
      <c r="BA205" s="587"/>
      <c r="BB205" s="587"/>
      <c r="BC205" s="587"/>
      <c r="BD205" s="587"/>
      <c r="BE205" s="587"/>
      <c r="BF205" s="587"/>
      <c r="BG205" s="658"/>
      <c r="BH205" s="587"/>
      <c r="BI205" s="587"/>
      <c r="BJ205" s="587"/>
      <c r="BK205" s="587"/>
      <c r="BL205" s="587"/>
      <c r="BM205" s="587"/>
      <c r="BN205" s="587"/>
      <c r="BO205" s="587"/>
      <c r="BP205" s="587"/>
      <c r="BQ205" s="587"/>
      <c r="BR205" s="587"/>
      <c r="BS205" s="587"/>
      <c r="BT205" s="587"/>
      <c r="BU205" s="587"/>
      <c r="BV205" s="886"/>
      <c r="BW205" s="860"/>
      <c r="BX205" s="848" t="s">
        <v>1059</v>
      </c>
      <c r="BY205" s="848"/>
      <c r="BZ205" s="848"/>
      <c r="CA205" s="848"/>
      <c r="CB205" s="848"/>
      <c r="CC205" s="848"/>
      <c r="CD205" s="848"/>
      <c r="CE205" s="848"/>
      <c r="CF205" s="587"/>
      <c r="CG205" s="848"/>
      <c r="CH205" s="6"/>
      <c r="CI205" s="6"/>
      <c r="CJ205" s="505"/>
      <c r="CK205" s="505"/>
      <c r="CL205" s="505"/>
      <c r="CM205" s="6"/>
      <c r="CN205" s="6"/>
      <c r="CS205" s="1215"/>
      <c r="CW205" s="848"/>
      <c r="CX205" s="27"/>
      <c r="CY205" s="5"/>
      <c r="CZ205" s="6"/>
      <c r="DA205" s="587"/>
      <c r="DB205" s="587"/>
      <c r="DC205" s="587"/>
      <c r="DX205" s="600"/>
      <c r="DY205" s="587"/>
      <c r="DZ205" s="587"/>
      <c r="EA205" s="587"/>
      <c r="EB205" s="587"/>
      <c r="EC205" s="587"/>
      <c r="ED205" s="587"/>
      <c r="EE205" s="587"/>
    </row>
    <row r="206" spans="2:135">
      <c r="B206" s="734"/>
      <c r="C206" s="587"/>
      <c r="D206" s="660"/>
      <c r="E206" s="6"/>
      <c r="F206" s="505"/>
      <c r="G206" s="505"/>
      <c r="H206" s="505"/>
      <c r="I206" s="6"/>
      <c r="J206" s="6"/>
      <c r="K206" s="6"/>
      <c r="L206" s="6"/>
      <c r="M206" s="6"/>
      <c r="N206" s="6"/>
      <c r="O206" s="6"/>
      <c r="P206" s="6"/>
      <c r="Q206" s="6"/>
      <c r="R206" s="941"/>
      <c r="S206" s="587"/>
      <c r="T206" s="587"/>
      <c r="U206" s="587"/>
      <c r="V206" s="587"/>
      <c r="W206" s="587"/>
      <c r="X206" s="587"/>
      <c r="Y206" s="587"/>
      <c r="Z206" s="587"/>
      <c r="AA206" s="587"/>
      <c r="AB206" s="587"/>
      <c r="AC206" s="587"/>
      <c r="AD206" s="587"/>
      <c r="AE206" s="587"/>
      <c r="AF206" s="587"/>
      <c r="AG206" s="587"/>
      <c r="AH206" s="587"/>
      <c r="AI206" s="587"/>
      <c r="AJ206" s="587"/>
      <c r="AK206" s="587"/>
      <c r="AL206" s="587"/>
      <c r="AM206" s="587"/>
      <c r="AN206" s="587"/>
      <c r="AO206" s="587"/>
      <c r="AP206" s="587"/>
      <c r="AQ206" s="587"/>
      <c r="AR206" s="587"/>
      <c r="AS206" s="587"/>
      <c r="AT206" s="587"/>
      <c r="AU206" s="587"/>
      <c r="AV206" s="587"/>
      <c r="AW206" s="587"/>
      <c r="AX206" s="587"/>
      <c r="AY206" s="587"/>
      <c r="AZ206" s="587"/>
      <c r="BA206" s="587"/>
      <c r="BB206" s="587"/>
      <c r="BC206" s="587"/>
      <c r="BD206" s="587"/>
      <c r="BE206" s="587"/>
      <c r="BF206" s="587"/>
      <c r="BG206" s="658"/>
      <c r="BH206" s="587"/>
      <c r="BI206" s="587"/>
      <c r="BJ206" s="587"/>
      <c r="BK206" s="587"/>
      <c r="BL206" s="587"/>
      <c r="BM206" s="587"/>
      <c r="BN206" s="587"/>
      <c r="BO206" s="587"/>
      <c r="BP206" s="587"/>
      <c r="BQ206" s="587"/>
      <c r="BR206" s="587"/>
      <c r="BS206" s="587"/>
      <c r="BT206" s="587"/>
      <c r="BU206" s="587"/>
      <c r="BV206" s="886"/>
      <c r="BW206" s="860"/>
      <c r="BX206" s="848"/>
      <c r="BY206" s="667" t="s">
        <v>1062</v>
      </c>
      <c r="BZ206" s="985"/>
      <c r="CA206" s="985"/>
      <c r="CB206" s="985"/>
      <c r="CC206" s="985"/>
      <c r="CD206" s="985"/>
      <c r="CE206" s="985"/>
      <c r="CF206" s="985"/>
      <c r="CG206" s="985"/>
      <c r="CH206" s="985"/>
      <c r="CI206" s="985"/>
      <c r="CJ206" s="1227" t="s">
        <v>664</v>
      </c>
      <c r="CK206" s="985"/>
      <c r="CL206" s="1228" t="s">
        <v>1060</v>
      </c>
      <c r="CM206" s="6"/>
      <c r="CN206" s="6"/>
      <c r="CS206" s="1215"/>
      <c r="CW206" s="848"/>
      <c r="CX206" s="27"/>
      <c r="CY206" s="5"/>
      <c r="CZ206" s="6"/>
      <c r="DA206" s="587"/>
      <c r="DB206" s="587"/>
      <c r="DC206" s="587"/>
      <c r="DX206" s="600"/>
      <c r="DY206" s="587"/>
      <c r="DZ206" s="587"/>
      <c r="EA206" s="587"/>
      <c r="EB206" s="587"/>
      <c r="EC206" s="587"/>
      <c r="ED206" s="587"/>
      <c r="EE206" s="587"/>
    </row>
    <row r="207" spans="2:135">
      <c r="B207" s="734"/>
      <c r="C207" s="587"/>
      <c r="D207" s="660"/>
      <c r="E207" s="6"/>
      <c r="F207" s="505"/>
      <c r="G207" s="505"/>
      <c r="H207" s="505"/>
      <c r="I207" s="6"/>
      <c r="J207" s="6"/>
      <c r="K207" s="6"/>
      <c r="L207" s="6"/>
      <c r="M207" s="6"/>
      <c r="N207" s="6"/>
      <c r="O207" s="6"/>
      <c r="P207" s="6"/>
      <c r="Q207" s="6"/>
      <c r="R207" s="941"/>
      <c r="S207" s="587"/>
      <c r="T207" s="587"/>
      <c r="U207" s="587"/>
      <c r="V207" s="587"/>
      <c r="W207" s="587"/>
      <c r="X207" s="587"/>
      <c r="Y207" s="587"/>
      <c r="Z207" s="587"/>
      <c r="AA207" s="587"/>
      <c r="AB207" s="587"/>
      <c r="AC207" s="587"/>
      <c r="AD207" s="587"/>
      <c r="AE207" s="587"/>
      <c r="AF207" s="587"/>
      <c r="AG207" s="587"/>
      <c r="AH207" s="587"/>
      <c r="AI207" s="587"/>
      <c r="AJ207" s="587"/>
      <c r="AK207" s="587"/>
      <c r="AL207" s="587"/>
      <c r="AM207" s="587"/>
      <c r="AN207" s="587"/>
      <c r="AO207" s="587"/>
      <c r="AP207" s="587"/>
      <c r="AQ207" s="587"/>
      <c r="AR207" s="587"/>
      <c r="AS207" s="587"/>
      <c r="AT207" s="587"/>
      <c r="AU207" s="587"/>
      <c r="AV207" s="587"/>
      <c r="AW207" s="587"/>
      <c r="AX207" s="587"/>
      <c r="AY207" s="587"/>
      <c r="AZ207" s="587"/>
      <c r="BA207" s="587"/>
      <c r="BB207" s="587"/>
      <c r="BC207" s="587"/>
      <c r="BD207" s="587"/>
      <c r="BE207" s="587"/>
      <c r="BF207" s="587"/>
      <c r="BG207" s="658"/>
      <c r="BH207" s="587"/>
      <c r="BI207" s="587"/>
      <c r="BJ207" s="587"/>
      <c r="BK207" s="587"/>
      <c r="BL207" s="587"/>
      <c r="BM207" s="587"/>
      <c r="BN207" s="587"/>
      <c r="BO207" s="587"/>
      <c r="BP207" s="587"/>
      <c r="BQ207" s="587"/>
      <c r="BR207" s="587"/>
      <c r="BS207" s="587"/>
      <c r="BT207" s="587"/>
      <c r="BU207" s="587"/>
      <c r="BV207" s="886"/>
      <c r="BW207" s="860"/>
      <c r="BX207" s="848"/>
      <c r="BY207" s="667" t="s">
        <v>1072</v>
      </c>
      <c r="BZ207" s="985"/>
      <c r="CA207" s="985"/>
      <c r="CB207" s="985"/>
      <c r="CC207" s="985"/>
      <c r="CD207" s="985"/>
      <c r="CE207" s="985"/>
      <c r="CF207" s="985"/>
      <c r="CG207" s="985"/>
      <c r="CH207" s="985"/>
      <c r="CI207" s="985"/>
      <c r="CJ207" s="1227" t="s">
        <v>664</v>
      </c>
      <c r="CK207" s="985"/>
      <c r="CL207" s="1228" t="s">
        <v>1073</v>
      </c>
      <c r="CM207" s="6"/>
      <c r="CN207" s="6"/>
      <c r="CS207" s="1215"/>
      <c r="CW207" s="848"/>
      <c r="CX207" s="27"/>
      <c r="CY207" s="5"/>
      <c r="CZ207" s="6"/>
      <c r="DA207" s="587"/>
      <c r="DB207" s="587"/>
      <c r="DC207" s="587"/>
      <c r="DX207" s="600"/>
      <c r="DY207" s="587"/>
      <c r="DZ207" s="587"/>
      <c r="EA207" s="587"/>
      <c r="EB207" s="587"/>
      <c r="EC207" s="587"/>
      <c r="ED207" s="587"/>
      <c r="EE207" s="587"/>
    </row>
    <row r="208" spans="2:135">
      <c r="B208" s="734"/>
      <c r="C208" s="587"/>
      <c r="D208" s="660"/>
      <c r="E208" s="6"/>
      <c r="F208" s="505"/>
      <c r="G208" s="505"/>
      <c r="H208" s="505"/>
      <c r="I208" s="6"/>
      <c r="J208" s="6"/>
      <c r="K208" s="6"/>
      <c r="L208" s="6"/>
      <c r="M208" s="6"/>
      <c r="N208" s="6"/>
      <c r="O208" s="6"/>
      <c r="P208" s="6"/>
      <c r="Q208" s="6"/>
      <c r="R208" s="941"/>
      <c r="S208" s="587"/>
      <c r="T208" s="587"/>
      <c r="U208" s="587"/>
      <c r="V208" s="587"/>
      <c r="W208" s="587"/>
      <c r="X208" s="587"/>
      <c r="Y208" s="587"/>
      <c r="Z208" s="587"/>
      <c r="AA208" s="587"/>
      <c r="AB208" s="587"/>
      <c r="AC208" s="587"/>
      <c r="AD208" s="587"/>
      <c r="AE208" s="587"/>
      <c r="AF208" s="587"/>
      <c r="AG208" s="587"/>
      <c r="AH208" s="587"/>
      <c r="AI208" s="587"/>
      <c r="AJ208" s="587"/>
      <c r="AK208" s="587"/>
      <c r="AL208" s="587"/>
      <c r="AM208" s="587"/>
      <c r="AN208" s="587"/>
      <c r="AO208" s="587"/>
      <c r="AP208" s="587"/>
      <c r="AQ208" s="587"/>
      <c r="AR208" s="587"/>
      <c r="AS208" s="587"/>
      <c r="AT208" s="587"/>
      <c r="AU208" s="587"/>
      <c r="AV208" s="587"/>
      <c r="AW208" s="587"/>
      <c r="AX208" s="587"/>
      <c r="AY208" s="587"/>
      <c r="AZ208" s="587"/>
      <c r="BA208" s="587"/>
      <c r="BB208" s="587"/>
      <c r="BC208" s="587"/>
      <c r="BD208" s="587"/>
      <c r="BE208" s="587"/>
      <c r="BF208" s="587"/>
      <c r="BG208" s="658"/>
      <c r="BH208" s="587"/>
      <c r="BI208" s="587"/>
      <c r="BJ208" s="587"/>
      <c r="BK208" s="587"/>
      <c r="BL208" s="587"/>
      <c r="BM208" s="587"/>
      <c r="BN208" s="587"/>
      <c r="BO208" s="587"/>
      <c r="BP208" s="587"/>
      <c r="BQ208" s="587"/>
      <c r="BR208" s="587"/>
      <c r="BS208" s="587"/>
      <c r="BT208" s="587"/>
      <c r="BU208" s="587"/>
      <c r="BV208" s="886"/>
      <c r="BW208" s="860"/>
      <c r="BX208" s="6" t="s">
        <v>991</v>
      </c>
      <c r="BY208" s="1226"/>
      <c r="BZ208" s="587"/>
      <c r="CA208" s="848"/>
      <c r="CB208" s="848"/>
      <c r="CC208" s="848"/>
      <c r="CD208" s="848"/>
      <c r="CE208" s="848"/>
      <c r="CF208" s="587"/>
      <c r="CG208" s="848"/>
      <c r="CH208" s="6"/>
      <c r="CI208" s="6"/>
      <c r="CJ208" s="505"/>
      <c r="CK208" s="505"/>
      <c r="CL208" s="505"/>
      <c r="CM208" s="6"/>
      <c r="CN208" s="6"/>
      <c r="CS208" s="1215"/>
      <c r="CW208" s="848"/>
      <c r="CX208" s="27"/>
      <c r="CY208" s="5"/>
      <c r="CZ208" s="6"/>
      <c r="DA208" s="587"/>
      <c r="DB208" s="587"/>
      <c r="DC208" s="587"/>
      <c r="DX208" s="600"/>
      <c r="DY208" s="587"/>
      <c r="DZ208" s="587"/>
      <c r="EA208" s="587"/>
      <c r="EB208" s="587"/>
      <c r="EC208" s="587"/>
      <c r="ED208" s="587"/>
      <c r="EE208" s="587"/>
    </row>
    <row r="209" spans="2:135">
      <c r="B209" s="734"/>
      <c r="C209" s="587"/>
      <c r="D209" s="660"/>
      <c r="E209" s="6"/>
      <c r="F209" s="505"/>
      <c r="G209" s="505"/>
      <c r="H209" s="505"/>
      <c r="I209" s="6"/>
      <c r="J209" s="6"/>
      <c r="K209" s="6"/>
      <c r="L209" s="6"/>
      <c r="M209" s="6"/>
      <c r="N209" s="6"/>
      <c r="O209" s="6"/>
      <c r="P209" s="6"/>
      <c r="Q209" s="6"/>
      <c r="R209" s="941"/>
      <c r="S209" s="587"/>
      <c r="T209" s="587"/>
      <c r="U209" s="587"/>
      <c r="V209" s="587"/>
      <c r="W209" s="587"/>
      <c r="X209" s="587"/>
      <c r="Y209" s="587"/>
      <c r="Z209" s="587"/>
      <c r="AA209" s="587"/>
      <c r="AB209" s="587"/>
      <c r="AC209" s="587"/>
      <c r="AD209" s="587"/>
      <c r="AE209" s="587"/>
      <c r="AF209" s="587"/>
      <c r="AG209" s="587"/>
      <c r="AH209" s="587"/>
      <c r="AI209" s="587"/>
      <c r="AJ209" s="587"/>
      <c r="AK209" s="587"/>
      <c r="AL209" s="587"/>
      <c r="AM209" s="587"/>
      <c r="AN209" s="587"/>
      <c r="AO209" s="587"/>
      <c r="AP209" s="587"/>
      <c r="AQ209" s="587"/>
      <c r="AR209" s="587"/>
      <c r="AS209" s="587"/>
      <c r="AT209" s="587"/>
      <c r="AU209" s="587"/>
      <c r="AV209" s="587"/>
      <c r="AW209" s="587"/>
      <c r="AX209" s="587"/>
      <c r="AY209" s="587"/>
      <c r="AZ209" s="587"/>
      <c r="BA209" s="587"/>
      <c r="BB209" s="587"/>
      <c r="BC209" s="587"/>
      <c r="BD209" s="587"/>
      <c r="BE209" s="587"/>
      <c r="BF209" s="587"/>
      <c r="BG209" s="658"/>
      <c r="BH209" s="587"/>
      <c r="BI209" s="587"/>
      <c r="BJ209" s="587"/>
      <c r="BK209" s="587"/>
      <c r="BL209" s="587"/>
      <c r="BM209" s="587"/>
      <c r="BN209" s="587"/>
      <c r="BO209" s="587"/>
      <c r="BP209" s="587"/>
      <c r="BQ209" s="587"/>
      <c r="BR209" s="587"/>
      <c r="BS209" s="587"/>
      <c r="BT209" s="587"/>
      <c r="BU209" s="587"/>
      <c r="BV209" s="886"/>
      <c r="BW209" s="860"/>
      <c r="BX209" s="932"/>
      <c r="BY209" s="881"/>
      <c r="BZ209" s="19" t="s">
        <v>1070</v>
      </c>
      <c r="CA209" s="848"/>
      <c r="CB209" s="848"/>
      <c r="CC209" s="848"/>
      <c r="CD209" s="848"/>
      <c r="CE209" s="848"/>
      <c r="CF209" s="587"/>
      <c r="CG209" s="848"/>
      <c r="CH209" s="6"/>
      <c r="CI209" s="6"/>
      <c r="CJ209" s="505"/>
      <c r="CK209" s="505"/>
      <c r="CL209" s="505"/>
      <c r="CM209" s="6"/>
      <c r="CN209" s="6"/>
      <c r="CS209" s="1215"/>
      <c r="CW209" s="848"/>
      <c r="CX209" s="27"/>
      <c r="CY209" s="5"/>
      <c r="CZ209" s="6"/>
      <c r="DA209" s="587"/>
      <c r="DB209" s="587"/>
      <c r="DC209" s="587"/>
      <c r="DX209" s="600"/>
      <c r="DY209" s="587"/>
      <c r="DZ209" s="587"/>
      <c r="EA209" s="587"/>
      <c r="EB209" s="587"/>
      <c r="EC209" s="587"/>
      <c r="ED209" s="587"/>
      <c r="EE209" s="587"/>
    </row>
    <row r="210" spans="2:135">
      <c r="B210" s="734"/>
      <c r="C210" s="587"/>
      <c r="D210" s="660"/>
      <c r="E210" s="6"/>
      <c r="F210" s="505"/>
      <c r="G210" s="505"/>
      <c r="H210" s="505"/>
      <c r="I210" s="6"/>
      <c r="J210" s="6"/>
      <c r="K210" s="6"/>
      <c r="L210" s="6"/>
      <c r="M210" s="6"/>
      <c r="N210" s="6"/>
      <c r="O210" s="6"/>
      <c r="P210" s="6"/>
      <c r="Q210" s="6"/>
      <c r="R210" s="941"/>
      <c r="S210" s="587"/>
      <c r="T210" s="587"/>
      <c r="U210" s="587"/>
      <c r="V210" s="587"/>
      <c r="W210" s="587"/>
      <c r="X210" s="587"/>
      <c r="Y210" s="587"/>
      <c r="Z210" s="587"/>
      <c r="AA210" s="587"/>
      <c r="AB210" s="587"/>
      <c r="AC210" s="587"/>
      <c r="AD210" s="587"/>
      <c r="AE210" s="587"/>
      <c r="AF210" s="587"/>
      <c r="AG210" s="587"/>
      <c r="AH210" s="587"/>
      <c r="AI210" s="587"/>
      <c r="AJ210" s="587"/>
      <c r="AK210" s="587"/>
      <c r="AL210" s="587"/>
      <c r="AM210" s="587"/>
      <c r="AN210" s="587"/>
      <c r="AO210" s="587"/>
      <c r="AP210" s="587"/>
      <c r="AQ210" s="587"/>
      <c r="AR210" s="587"/>
      <c r="AS210" s="587"/>
      <c r="AT210" s="587"/>
      <c r="AU210" s="587"/>
      <c r="AV210" s="587"/>
      <c r="AW210" s="587"/>
      <c r="AX210" s="587"/>
      <c r="AY210" s="587"/>
      <c r="AZ210" s="587"/>
      <c r="BA210" s="587"/>
      <c r="BB210" s="587"/>
      <c r="BC210" s="587"/>
      <c r="BD210" s="587"/>
      <c r="BE210" s="587"/>
      <c r="BF210" s="587"/>
      <c r="BG210" s="658"/>
      <c r="BH210" s="587"/>
      <c r="BI210" s="587"/>
      <c r="BJ210" s="587"/>
      <c r="BK210" s="587"/>
      <c r="BL210" s="587"/>
      <c r="BM210" s="587"/>
      <c r="BN210" s="587"/>
      <c r="BO210" s="587"/>
      <c r="BP210" s="587"/>
      <c r="BQ210" s="587"/>
      <c r="BR210" s="587"/>
      <c r="BS210" s="587"/>
      <c r="BT210" s="587"/>
      <c r="BU210" s="587"/>
      <c r="BV210" s="886"/>
      <c r="BW210" s="860"/>
      <c r="BX210" s="848"/>
      <c r="BY210" s="848"/>
      <c r="BZ210" s="848"/>
      <c r="CA210" s="848"/>
      <c r="CB210" s="848"/>
      <c r="CC210" s="848"/>
      <c r="CD210" s="848"/>
      <c r="CE210" s="848"/>
      <c r="CF210" s="587"/>
      <c r="CG210" s="848"/>
      <c r="CH210" s="6"/>
      <c r="CI210" s="6"/>
      <c r="CJ210" s="505"/>
      <c r="CK210" s="505"/>
      <c r="CL210" s="505"/>
      <c r="CM210" s="6"/>
      <c r="CN210" s="6"/>
      <c r="CS210" s="1215"/>
      <c r="CW210" s="848"/>
      <c r="CX210" s="27"/>
      <c r="CY210" s="5"/>
      <c r="CZ210" s="6"/>
      <c r="DA210" s="587"/>
      <c r="DB210" s="587"/>
      <c r="DC210" s="587"/>
      <c r="DX210" s="600"/>
      <c r="DY210" s="587"/>
      <c r="DZ210" s="587"/>
      <c r="EA210" s="587"/>
      <c r="EB210" s="587"/>
      <c r="EC210" s="587"/>
      <c r="ED210" s="587"/>
      <c r="EE210" s="587"/>
    </row>
    <row r="211" spans="2:135">
      <c r="B211" s="734"/>
      <c r="C211" s="587"/>
      <c r="D211" s="660"/>
      <c r="E211" s="6"/>
      <c r="F211" s="505"/>
      <c r="G211" s="505"/>
      <c r="H211" s="505"/>
      <c r="I211" s="6"/>
      <c r="J211" s="6"/>
      <c r="K211" s="6"/>
      <c r="L211" s="6"/>
      <c r="M211" s="6"/>
      <c r="N211" s="6"/>
      <c r="O211" s="6"/>
      <c r="P211" s="6"/>
      <c r="Q211" s="6"/>
      <c r="R211" s="941"/>
      <c r="S211" s="587"/>
      <c r="T211" s="587"/>
      <c r="U211" s="587"/>
      <c r="V211" s="587"/>
      <c r="W211" s="587"/>
      <c r="X211" s="587"/>
      <c r="Y211" s="587"/>
      <c r="Z211" s="587"/>
      <c r="AA211" s="587"/>
      <c r="AB211" s="587"/>
      <c r="AC211" s="587"/>
      <c r="AD211" s="587"/>
      <c r="AE211" s="587"/>
      <c r="AF211" s="587"/>
      <c r="AG211" s="587"/>
      <c r="AH211" s="587"/>
      <c r="AI211" s="587"/>
      <c r="AJ211" s="587"/>
      <c r="AK211" s="587"/>
      <c r="AL211" s="587"/>
      <c r="AM211" s="587"/>
      <c r="AN211" s="587"/>
      <c r="AO211" s="587"/>
      <c r="AP211" s="587"/>
      <c r="AQ211" s="587"/>
      <c r="AR211" s="587"/>
      <c r="AS211" s="587"/>
      <c r="AT211" s="587"/>
      <c r="AU211" s="587"/>
      <c r="AV211" s="587"/>
      <c r="AW211" s="587"/>
      <c r="AY211" s="587"/>
      <c r="AZ211" s="587"/>
      <c r="BA211" s="587"/>
      <c r="BB211" s="587"/>
      <c r="BC211" s="587"/>
      <c r="BD211" s="587"/>
      <c r="BE211" s="587"/>
      <c r="BF211" s="587"/>
      <c r="BG211" s="658"/>
      <c r="BH211" s="587"/>
      <c r="BI211" s="587"/>
      <c r="BJ211" s="587"/>
      <c r="BK211" s="587"/>
      <c r="BL211" s="587"/>
      <c r="BM211" s="587"/>
      <c r="BN211" s="587"/>
      <c r="BO211" s="587"/>
      <c r="BP211" s="587"/>
      <c r="BQ211" s="587"/>
      <c r="BR211" s="587"/>
      <c r="BS211" s="587"/>
      <c r="BT211" s="587"/>
      <c r="BU211" s="587"/>
      <c r="BV211" s="666"/>
      <c r="BW211" s="1229" t="s">
        <v>1162</v>
      </c>
      <c r="BX211" s="587"/>
      <c r="BY211" s="587"/>
      <c r="BZ211" s="587"/>
      <c r="CA211" s="587"/>
      <c r="CB211" s="587"/>
      <c r="CC211" s="587"/>
      <c r="CD211" s="587"/>
      <c r="CE211" s="587"/>
      <c r="CF211" s="587"/>
      <c r="CG211" s="587"/>
      <c r="CH211" s="587"/>
      <c r="CI211" s="587"/>
      <c r="CJ211" s="587"/>
      <c r="CK211" s="587"/>
      <c r="CL211" s="587"/>
      <c r="CM211" s="587"/>
      <c r="CN211" s="587"/>
      <c r="CO211" s="587"/>
      <c r="CP211" s="587"/>
      <c r="CQ211" s="587"/>
      <c r="CR211" s="587"/>
      <c r="CS211" s="587"/>
      <c r="CT211" s="587"/>
      <c r="CU211" s="587"/>
      <c r="CV211" s="587"/>
      <c r="CW211" s="855"/>
      <c r="CX211" s="27"/>
      <c r="CY211" s="5"/>
      <c r="CZ211" s="6"/>
      <c r="DA211" s="849"/>
      <c r="DB211" s="5"/>
      <c r="DC211" s="5"/>
      <c r="DD211" s="5"/>
      <c r="DE211" s="5"/>
      <c r="DF211" s="5"/>
      <c r="DG211" s="5"/>
      <c r="DH211" s="5"/>
      <c r="DI211" s="5"/>
      <c r="DJ211" s="600"/>
      <c r="DK211" s="600"/>
      <c r="DL211" s="600"/>
      <c r="DM211" s="600"/>
      <c r="DN211" s="600"/>
      <c r="DO211" s="600"/>
      <c r="DP211" s="600"/>
      <c r="DQ211" s="600"/>
      <c r="DR211" s="600"/>
      <c r="DS211" s="600"/>
      <c r="DT211" s="600"/>
      <c r="DU211" s="600"/>
      <c r="DV211" s="600"/>
      <c r="DW211" s="600"/>
      <c r="DX211" s="600"/>
      <c r="DY211" s="587"/>
      <c r="DZ211" s="587"/>
      <c r="EA211" s="587"/>
      <c r="EB211" s="587"/>
      <c r="EC211" s="587"/>
      <c r="ED211" s="587"/>
      <c r="EE211" s="587"/>
    </row>
    <row r="212" spans="2:135">
      <c r="B212" s="734"/>
      <c r="C212" s="587"/>
      <c r="D212" s="660"/>
      <c r="E212" s="6"/>
      <c r="F212" s="505"/>
      <c r="G212" s="505"/>
      <c r="H212" s="505"/>
      <c r="I212" s="6"/>
      <c r="J212" s="6"/>
      <c r="K212" s="6"/>
      <c r="L212" s="6"/>
      <c r="M212" s="6"/>
      <c r="N212" s="6"/>
      <c r="O212" s="6"/>
      <c r="P212" s="6"/>
      <c r="Q212" s="6"/>
      <c r="R212" s="941"/>
      <c r="S212" s="587"/>
      <c r="T212" s="587"/>
      <c r="U212" s="587"/>
      <c r="V212" s="587"/>
      <c r="W212" s="587"/>
      <c r="X212" s="587"/>
      <c r="Y212" s="587"/>
      <c r="Z212" s="587"/>
      <c r="AA212" s="587"/>
      <c r="AB212" s="587"/>
      <c r="AC212" s="587"/>
      <c r="AD212" s="587"/>
      <c r="AE212" s="587"/>
      <c r="AF212" s="587"/>
      <c r="AG212" s="587"/>
      <c r="AH212" s="587"/>
      <c r="AI212" s="587"/>
      <c r="AJ212" s="587"/>
      <c r="AK212" s="587"/>
      <c r="AL212" s="587"/>
      <c r="AM212" s="587"/>
      <c r="AN212" s="587"/>
      <c r="AO212" s="587"/>
      <c r="AP212" s="587"/>
      <c r="AQ212" s="587"/>
      <c r="AR212" s="587"/>
      <c r="AS212" s="587"/>
      <c r="AT212" s="587"/>
      <c r="AU212" s="587"/>
      <c r="AV212" s="587"/>
      <c r="AW212" s="587"/>
      <c r="AY212" s="587"/>
      <c r="AZ212" s="587"/>
      <c r="BA212" s="587"/>
      <c r="BB212" s="587"/>
      <c r="BC212" s="587"/>
      <c r="BD212" s="587"/>
      <c r="BE212" s="587"/>
      <c r="BF212" s="587"/>
      <c r="BG212" s="658"/>
      <c r="BH212" s="587"/>
      <c r="BI212" s="587"/>
      <c r="BJ212" s="587"/>
      <c r="BK212" s="587"/>
      <c r="BL212" s="587"/>
      <c r="BM212" s="587"/>
      <c r="BN212" s="587"/>
      <c r="BO212" s="587"/>
      <c r="BP212" s="587"/>
      <c r="BQ212" s="587"/>
      <c r="BR212" s="587"/>
      <c r="BS212" s="587"/>
      <c r="BT212" s="587"/>
      <c r="BU212" s="587"/>
      <c r="BV212" s="666"/>
      <c r="BW212" s="587"/>
      <c r="BX212" s="15" t="s">
        <v>1088</v>
      </c>
      <c r="BY212" s="587"/>
      <c r="BZ212" s="587"/>
      <c r="CA212" s="587"/>
      <c r="CB212" s="587"/>
      <c r="CC212" s="587"/>
      <c r="CD212" s="587"/>
      <c r="CE212" s="587"/>
      <c r="CF212" s="587"/>
      <c r="CG212" s="587"/>
      <c r="CH212" s="587"/>
      <c r="CI212" s="587"/>
      <c r="CJ212" s="587"/>
      <c r="CK212" s="587"/>
      <c r="CL212" s="587"/>
      <c r="CM212" s="587"/>
      <c r="CN212" s="587"/>
      <c r="CO212" s="587"/>
      <c r="CP212" s="587"/>
      <c r="CQ212" s="587"/>
      <c r="CR212" s="587"/>
      <c r="CS212" s="587"/>
      <c r="CT212" s="587"/>
      <c r="CU212" s="587"/>
      <c r="CV212" s="587"/>
      <c r="CW212" s="855"/>
      <c r="CX212" s="27"/>
      <c r="CY212" s="5"/>
      <c r="CZ212" s="6"/>
      <c r="DA212" s="849"/>
      <c r="DB212" s="5"/>
      <c r="DC212" s="5"/>
      <c r="DD212" s="5"/>
      <c r="DE212" s="5"/>
      <c r="DF212" s="5"/>
      <c r="DG212" s="5"/>
      <c r="DH212" s="5"/>
      <c r="DI212" s="5"/>
      <c r="DJ212" s="600"/>
      <c r="DK212" s="600"/>
      <c r="DL212" s="600"/>
      <c r="DM212" s="600"/>
      <c r="DN212" s="600"/>
      <c r="DO212" s="600"/>
      <c r="DP212" s="600"/>
      <c r="DQ212" s="600"/>
      <c r="DR212" s="600"/>
      <c r="DS212" s="600"/>
      <c r="DT212" s="600"/>
      <c r="DU212" s="600"/>
      <c r="DV212" s="600"/>
      <c r="DW212" s="600"/>
      <c r="DX212" s="600"/>
      <c r="DY212" s="587"/>
      <c r="DZ212" s="587"/>
      <c r="EA212" s="587"/>
      <c r="EB212" s="587"/>
      <c r="EC212" s="587"/>
      <c r="ED212" s="587"/>
      <c r="EE212" s="587"/>
    </row>
    <row r="213" spans="2:135">
      <c r="B213" s="734"/>
      <c r="C213" s="587"/>
      <c r="D213" s="660"/>
      <c r="E213" s="6"/>
      <c r="F213" s="505"/>
      <c r="G213" s="505"/>
      <c r="H213" s="505"/>
      <c r="I213" s="6"/>
      <c r="J213" s="6"/>
      <c r="K213" s="6"/>
      <c r="L213" s="6"/>
      <c r="M213" s="6"/>
      <c r="N213" s="6"/>
      <c r="O213" s="6"/>
      <c r="P213" s="6"/>
      <c r="Q213" s="6"/>
      <c r="R213" s="941"/>
      <c r="S213" s="587"/>
      <c r="T213" s="587"/>
      <c r="U213" s="587"/>
      <c r="V213" s="587"/>
      <c r="W213" s="587"/>
      <c r="X213" s="587"/>
      <c r="Y213" s="587"/>
      <c r="Z213" s="587"/>
      <c r="AA213" s="587"/>
      <c r="AB213" s="587"/>
      <c r="AC213" s="587"/>
      <c r="AD213" s="587"/>
      <c r="AE213" s="587"/>
      <c r="AF213" s="587"/>
      <c r="AG213" s="587"/>
      <c r="AH213" s="587"/>
      <c r="AI213" s="587"/>
      <c r="AJ213" s="587"/>
      <c r="AK213" s="587"/>
      <c r="AL213" s="587"/>
      <c r="AM213" s="587"/>
      <c r="AN213" s="587"/>
      <c r="AO213" s="587"/>
      <c r="AP213" s="587"/>
      <c r="AQ213" s="587"/>
      <c r="AR213" s="587"/>
      <c r="AS213" s="587"/>
      <c r="AT213" s="587"/>
      <c r="AU213" s="587"/>
      <c r="AV213" s="587"/>
      <c r="AW213" s="587"/>
      <c r="AX213" s="587"/>
      <c r="AY213" s="587"/>
      <c r="AZ213" s="587"/>
      <c r="BA213" s="587"/>
      <c r="BB213" s="587"/>
      <c r="BC213" s="587"/>
      <c r="BD213" s="587"/>
      <c r="BE213" s="587"/>
      <c r="BF213" s="587"/>
      <c r="BG213" s="658"/>
      <c r="BH213" s="587"/>
      <c r="BI213" s="587"/>
      <c r="BJ213" s="587"/>
      <c r="BK213" s="587"/>
      <c r="BL213" s="587"/>
      <c r="BM213" s="587"/>
      <c r="BN213" s="587"/>
      <c r="BO213" s="587"/>
      <c r="BP213" s="587"/>
      <c r="BQ213" s="587"/>
      <c r="BR213" s="587"/>
      <c r="BS213" s="587"/>
      <c r="BT213" s="587"/>
      <c r="BU213" s="587"/>
      <c r="BV213" s="666"/>
      <c r="BX213" s="587" t="s">
        <v>1089</v>
      </c>
      <c r="BY213" s="587"/>
      <c r="BZ213" s="587"/>
      <c r="CA213" s="587"/>
      <c r="CB213" s="587"/>
      <c r="CC213" s="587"/>
      <c r="CD213" s="587"/>
      <c r="CE213" s="587"/>
      <c r="CF213" s="587"/>
      <c r="CG213" s="587"/>
      <c r="CH213" s="587"/>
      <c r="CI213" s="587"/>
      <c r="CJ213" s="587"/>
      <c r="CK213" s="587"/>
      <c r="CL213" s="587"/>
      <c r="CM213" s="587"/>
      <c r="CN213" s="587"/>
      <c r="CO213" s="587"/>
      <c r="CP213" s="587"/>
      <c r="CQ213" s="587"/>
      <c r="CR213" s="587"/>
      <c r="CS213" s="587"/>
      <c r="CT213" s="587"/>
      <c r="CU213" s="587"/>
      <c r="CV213" s="587"/>
      <c r="CW213" s="855"/>
      <c r="CX213" s="27"/>
      <c r="CY213" s="5"/>
      <c r="CZ213" s="6"/>
      <c r="DA213" s="849"/>
      <c r="DB213" s="5"/>
      <c r="DC213" s="5"/>
      <c r="DD213" s="5"/>
      <c r="DE213" s="5"/>
      <c r="DF213" s="5"/>
      <c r="DG213" s="5"/>
      <c r="DH213" s="5"/>
      <c r="DI213" s="5"/>
      <c r="DJ213" s="600"/>
      <c r="DK213" s="600"/>
      <c r="DL213" s="600"/>
      <c r="DM213" s="600"/>
      <c r="DN213" s="600"/>
      <c r="DO213" s="600"/>
      <c r="DP213" s="600"/>
      <c r="DQ213" s="600"/>
      <c r="DR213" s="600"/>
      <c r="DS213" s="600"/>
      <c r="DT213" s="600"/>
      <c r="DU213" s="600"/>
      <c r="DV213" s="600"/>
      <c r="DW213" s="600"/>
      <c r="DX213" s="600"/>
      <c r="DY213" s="587"/>
      <c r="DZ213" s="587"/>
      <c r="EA213" s="587"/>
      <c r="EB213" s="587"/>
      <c r="EC213" s="587"/>
      <c r="ED213" s="587"/>
      <c r="EE213" s="587"/>
    </row>
    <row r="214" spans="2:135">
      <c r="B214" s="734"/>
      <c r="C214" s="587"/>
      <c r="D214" s="660"/>
      <c r="E214" s="6"/>
      <c r="F214" s="505"/>
      <c r="G214" s="505"/>
      <c r="H214" s="505"/>
      <c r="I214" s="6"/>
      <c r="J214" s="6"/>
      <c r="K214" s="6"/>
      <c r="L214" s="6"/>
      <c r="M214" s="6"/>
      <c r="N214" s="6"/>
      <c r="O214" s="6"/>
      <c r="P214" s="6"/>
      <c r="Q214" s="6"/>
      <c r="R214" s="941"/>
      <c r="S214" s="587"/>
      <c r="T214" s="587"/>
      <c r="U214" s="587"/>
      <c r="V214" s="587"/>
      <c r="W214" s="587"/>
      <c r="X214" s="587"/>
      <c r="Y214" s="587"/>
      <c r="Z214" s="587"/>
      <c r="AA214" s="587"/>
      <c r="AB214" s="587"/>
      <c r="AC214" s="587"/>
      <c r="AD214" s="587"/>
      <c r="AE214" s="587"/>
      <c r="AF214" s="587"/>
      <c r="AG214" s="587"/>
      <c r="AH214" s="587"/>
      <c r="AI214" s="587"/>
      <c r="AJ214" s="587"/>
      <c r="AK214" s="587"/>
      <c r="AL214" s="587"/>
      <c r="AM214" s="587"/>
      <c r="AN214" s="587"/>
      <c r="AO214" s="587"/>
      <c r="AP214" s="587"/>
      <c r="AQ214" s="587"/>
      <c r="AR214" s="587"/>
      <c r="AS214" s="587"/>
      <c r="AT214" s="587"/>
      <c r="AU214" s="587"/>
      <c r="AV214" s="587"/>
      <c r="AW214" s="587"/>
      <c r="AX214" s="587"/>
      <c r="AY214" s="587"/>
      <c r="AZ214" s="587"/>
      <c r="BA214" s="587"/>
      <c r="BB214" s="587"/>
      <c r="BC214" s="587"/>
      <c r="BD214" s="587"/>
      <c r="BE214" s="587"/>
      <c r="BF214" s="587"/>
      <c r="BG214" s="658"/>
      <c r="BH214" s="587"/>
      <c r="BI214" s="587"/>
      <c r="BJ214" s="587"/>
      <c r="BK214" s="587"/>
      <c r="BL214" s="587"/>
      <c r="BM214" s="587"/>
      <c r="BN214" s="587"/>
      <c r="BO214" s="587"/>
      <c r="BP214" s="587"/>
      <c r="BQ214" s="587"/>
      <c r="BR214" s="587"/>
      <c r="BS214" s="587"/>
      <c r="BT214" s="587"/>
      <c r="BU214" s="587"/>
      <c r="BV214" s="666"/>
      <c r="BX214" s="15" t="s">
        <v>685</v>
      </c>
      <c r="BY214" s="587"/>
      <c r="BZ214" s="587"/>
      <c r="CA214" s="587"/>
      <c r="CB214" s="587"/>
      <c r="CC214" s="587"/>
      <c r="CD214" s="587"/>
      <c r="CE214" s="587"/>
      <c r="CF214" s="587"/>
      <c r="CG214" s="587"/>
      <c r="CH214" s="587"/>
      <c r="CI214" s="587"/>
      <c r="CJ214" s="587"/>
      <c r="CK214" s="587"/>
      <c r="CL214" s="587"/>
      <c r="CM214" s="587"/>
      <c r="CN214" s="587"/>
      <c r="CO214" s="587"/>
      <c r="CP214" s="587"/>
      <c r="CQ214" s="587"/>
      <c r="CR214" s="587"/>
      <c r="CS214" s="587"/>
      <c r="CT214" s="587"/>
      <c r="CU214" s="587"/>
      <c r="CV214" s="587"/>
      <c r="CW214" s="855"/>
      <c r="CX214" s="27"/>
      <c r="CY214" s="5"/>
      <c r="CZ214" s="6"/>
      <c r="DA214" s="849"/>
      <c r="DB214" s="5"/>
      <c r="DC214" s="5"/>
      <c r="DD214" s="5"/>
      <c r="DE214" s="5"/>
      <c r="DF214" s="5"/>
      <c r="DG214" s="5"/>
      <c r="DH214" s="5"/>
      <c r="DI214" s="5"/>
      <c r="DJ214" s="600"/>
      <c r="DK214" s="600"/>
      <c r="DL214" s="600"/>
      <c r="DM214" s="600"/>
      <c r="DN214" s="600"/>
      <c r="DO214" s="600"/>
      <c r="DP214" s="600"/>
      <c r="DQ214" s="600"/>
      <c r="DR214" s="600"/>
      <c r="DS214" s="600"/>
      <c r="DT214" s="600"/>
      <c r="DU214" s="600"/>
      <c r="DV214" s="600"/>
      <c r="DW214" s="600"/>
      <c r="DX214" s="600"/>
      <c r="DY214" s="587"/>
      <c r="DZ214" s="587"/>
      <c r="EA214" s="587"/>
      <c r="EB214" s="587"/>
      <c r="EC214" s="587"/>
      <c r="ED214" s="587"/>
      <c r="EE214" s="587"/>
    </row>
    <row r="215" spans="2:135">
      <c r="B215" s="734"/>
      <c r="C215" s="587"/>
      <c r="D215" s="660"/>
      <c r="E215" s="6"/>
      <c r="F215" s="505"/>
      <c r="G215" s="505"/>
      <c r="H215" s="505"/>
      <c r="I215" s="6"/>
      <c r="J215" s="6"/>
      <c r="K215" s="6"/>
      <c r="L215" s="6"/>
      <c r="M215" s="6"/>
      <c r="N215" s="6"/>
      <c r="O215" s="6"/>
      <c r="P215" s="6"/>
      <c r="Q215" s="6"/>
      <c r="R215" s="941"/>
      <c r="S215" s="587"/>
      <c r="T215" s="587"/>
      <c r="U215" s="587"/>
      <c r="V215" s="587"/>
      <c r="W215" s="587"/>
      <c r="X215" s="587"/>
      <c r="Y215" s="587"/>
      <c r="Z215" s="587"/>
      <c r="AA215" s="587"/>
      <c r="AB215" s="587"/>
      <c r="AC215" s="587"/>
      <c r="AD215" s="587"/>
      <c r="AE215" s="587"/>
      <c r="AF215" s="587"/>
      <c r="AG215" s="587"/>
      <c r="AH215" s="587"/>
      <c r="AI215" s="587"/>
      <c r="AJ215" s="587"/>
      <c r="AK215" s="587"/>
      <c r="AL215" s="587"/>
      <c r="AM215" s="587"/>
      <c r="AN215" s="587"/>
      <c r="AO215" s="587"/>
      <c r="AP215" s="587"/>
      <c r="AQ215" s="587"/>
      <c r="AR215" s="587"/>
      <c r="AS215" s="587"/>
      <c r="AT215" s="587"/>
      <c r="AU215" s="587"/>
      <c r="AV215" s="587"/>
      <c r="AW215" s="587"/>
      <c r="AX215" s="587"/>
      <c r="AY215" s="587"/>
      <c r="AZ215" s="587"/>
      <c r="BA215" s="587"/>
      <c r="BB215" s="587"/>
      <c r="BC215" s="587"/>
      <c r="BD215" s="587"/>
      <c r="BE215" s="587"/>
      <c r="BF215" s="587"/>
      <c r="BG215" s="658"/>
      <c r="BH215" s="587"/>
      <c r="BI215" s="587"/>
      <c r="BJ215" s="587"/>
      <c r="BK215" s="587"/>
      <c r="BL215" s="587"/>
      <c r="BM215" s="587"/>
      <c r="BN215" s="587"/>
      <c r="BO215" s="587"/>
      <c r="BP215" s="587"/>
      <c r="BQ215" s="587"/>
      <c r="BR215" s="587"/>
      <c r="BS215" s="587"/>
      <c r="BT215" s="587"/>
      <c r="BU215" s="587"/>
      <c r="BV215" s="666"/>
      <c r="BX215" s="587" t="s">
        <v>1074</v>
      </c>
      <c r="BY215" s="587"/>
      <c r="BZ215" s="587"/>
      <c r="CA215" s="587"/>
      <c r="CB215" s="587"/>
      <c r="CC215" s="587"/>
      <c r="CD215" s="587"/>
      <c r="CE215" s="587"/>
      <c r="CF215" s="587"/>
      <c r="CG215" s="587" t="s">
        <v>664</v>
      </c>
      <c r="CH215" s="587"/>
      <c r="CI215" s="587"/>
      <c r="CJ215" s="587" t="s">
        <v>665</v>
      </c>
      <c r="CK215" s="587"/>
      <c r="CL215" s="587"/>
      <c r="CM215" s="587"/>
      <c r="CN215" s="587"/>
      <c r="CO215" s="587"/>
      <c r="CP215" s="587"/>
      <c r="CQ215" s="587"/>
      <c r="CR215" s="587"/>
      <c r="CS215" s="587"/>
      <c r="CT215" s="587"/>
      <c r="CU215" s="587"/>
      <c r="CV215" s="587"/>
      <c r="CW215" s="855"/>
      <c r="CX215" s="27"/>
      <c r="CY215" s="5"/>
      <c r="CZ215" s="6"/>
      <c r="DA215" s="849"/>
      <c r="DB215" s="5"/>
      <c r="DC215" s="5"/>
      <c r="DD215" s="5"/>
      <c r="DE215" s="5"/>
      <c r="DF215" s="5"/>
      <c r="DG215" s="5"/>
      <c r="DH215" s="5"/>
      <c r="DI215" s="5"/>
      <c r="DJ215" s="600"/>
      <c r="DK215" s="600"/>
      <c r="DL215" s="600"/>
      <c r="DM215" s="600"/>
      <c r="DN215" s="600"/>
      <c r="DO215" s="600"/>
      <c r="DP215" s="600"/>
      <c r="DQ215" s="600"/>
      <c r="DR215" s="600"/>
      <c r="DS215" s="600"/>
      <c r="DT215" s="600"/>
      <c r="DU215" s="600"/>
      <c r="DV215" s="600"/>
      <c r="DW215" s="600"/>
      <c r="DX215" s="600"/>
      <c r="DY215" s="587"/>
      <c r="DZ215" s="587"/>
      <c r="EA215" s="587"/>
      <c r="EB215" s="587"/>
      <c r="EC215" s="587"/>
      <c r="ED215" s="587"/>
      <c r="EE215" s="587"/>
    </row>
    <row r="216" spans="2:135">
      <c r="B216" s="734"/>
      <c r="C216" s="587"/>
      <c r="D216" s="660"/>
      <c r="E216" s="6"/>
      <c r="F216" s="505"/>
      <c r="G216" s="505"/>
      <c r="H216" s="505"/>
      <c r="I216" s="6"/>
      <c r="J216" s="6"/>
      <c r="K216" s="6"/>
      <c r="L216" s="6"/>
      <c r="M216" s="6"/>
      <c r="N216" s="6"/>
      <c r="O216" s="6"/>
      <c r="P216" s="6"/>
      <c r="Q216" s="6"/>
      <c r="R216" s="941"/>
      <c r="S216" s="587"/>
      <c r="T216" s="587"/>
      <c r="U216" s="587"/>
      <c r="V216" s="587"/>
      <c r="W216" s="587"/>
      <c r="X216" s="587"/>
      <c r="Y216" s="587"/>
      <c r="Z216" s="587"/>
      <c r="AA216" s="587"/>
      <c r="AB216" s="587"/>
      <c r="AC216" s="587"/>
      <c r="AD216" s="587"/>
      <c r="AE216" s="587"/>
      <c r="AF216" s="587"/>
      <c r="AG216" s="587"/>
      <c r="AH216" s="587"/>
      <c r="AI216" s="587"/>
      <c r="AJ216" s="587"/>
      <c r="AK216" s="587"/>
      <c r="AL216" s="587"/>
      <c r="AM216" s="587"/>
      <c r="AN216" s="587"/>
      <c r="AO216" s="587"/>
      <c r="AP216" s="587"/>
      <c r="AQ216" s="587"/>
      <c r="AR216" s="587"/>
      <c r="AS216" s="587"/>
      <c r="AT216" s="587"/>
      <c r="AU216" s="587"/>
      <c r="AV216" s="587"/>
      <c r="AW216" s="587"/>
      <c r="AX216" s="587"/>
      <c r="AY216" s="587"/>
      <c r="AZ216" s="587"/>
      <c r="BA216" s="587"/>
      <c r="BB216" s="587"/>
      <c r="BC216" s="587"/>
      <c r="BD216" s="587"/>
      <c r="BE216" s="587"/>
      <c r="BF216" s="587"/>
      <c r="BG216" s="658"/>
      <c r="BH216" s="587"/>
      <c r="BI216" s="587"/>
      <c r="BJ216" s="587"/>
      <c r="BK216" s="587"/>
      <c r="BL216" s="587"/>
      <c r="BM216" s="587"/>
      <c r="BN216" s="587"/>
      <c r="BO216" s="587"/>
      <c r="BP216" s="587"/>
      <c r="BQ216" s="587"/>
      <c r="BR216" s="587"/>
      <c r="BS216" s="587"/>
      <c r="BT216" s="587"/>
      <c r="BU216" s="587"/>
      <c r="BV216" s="666"/>
      <c r="BX216" s="587" t="s">
        <v>1075</v>
      </c>
      <c r="BY216" s="587"/>
      <c r="BZ216" s="587"/>
      <c r="CA216" s="587"/>
      <c r="CB216" s="587"/>
      <c r="CC216" s="587"/>
      <c r="CD216" s="587"/>
      <c r="CE216" s="587"/>
      <c r="CF216" s="587"/>
      <c r="CG216" s="587" t="s">
        <v>664</v>
      </c>
      <c r="CH216" s="587"/>
      <c r="CI216" s="587"/>
      <c r="CJ216" s="587" t="s">
        <v>666</v>
      </c>
      <c r="CK216" s="587"/>
      <c r="CL216" s="587"/>
      <c r="CM216" s="587"/>
      <c r="CN216" s="587"/>
      <c r="CO216" s="587"/>
      <c r="CP216" s="587"/>
      <c r="CQ216" s="587"/>
      <c r="CR216" s="587"/>
      <c r="CS216" s="587"/>
      <c r="CT216" s="587"/>
      <c r="CU216" s="587"/>
      <c r="CV216" s="587"/>
      <c r="CW216" s="855"/>
      <c r="CX216" s="27"/>
      <c r="CY216" s="5"/>
      <c r="CZ216" s="6"/>
      <c r="DA216" s="849"/>
      <c r="DB216" s="5"/>
      <c r="DC216" s="5"/>
      <c r="DD216" s="5"/>
      <c r="DE216" s="5"/>
      <c r="DF216" s="5"/>
      <c r="DG216" s="5"/>
      <c r="DH216" s="5"/>
      <c r="DI216" s="5"/>
      <c r="DJ216" s="600"/>
      <c r="DK216" s="600"/>
      <c r="DL216" s="600"/>
      <c r="DM216" s="600"/>
      <c r="DN216" s="600"/>
      <c r="DO216" s="600"/>
      <c r="DP216" s="600"/>
      <c r="DQ216" s="600"/>
      <c r="DR216" s="600"/>
      <c r="DS216" s="600"/>
      <c r="DT216" s="600"/>
      <c r="DU216" s="600"/>
      <c r="DV216" s="600"/>
      <c r="DW216" s="600"/>
      <c r="DX216" s="600"/>
      <c r="DY216" s="587"/>
      <c r="DZ216" s="587"/>
      <c r="EA216" s="587"/>
      <c r="EB216" s="587"/>
      <c r="EC216" s="587"/>
      <c r="ED216" s="587"/>
      <c r="EE216" s="587"/>
    </row>
    <row r="217" spans="2:135">
      <c r="B217" s="734"/>
      <c r="C217" s="587"/>
      <c r="D217" s="660"/>
      <c r="E217" s="6"/>
      <c r="F217" s="505"/>
      <c r="G217" s="505"/>
      <c r="H217" s="505"/>
      <c r="I217" s="6"/>
      <c r="J217" s="6"/>
      <c r="K217" s="6"/>
      <c r="L217" s="6"/>
      <c r="M217" s="6"/>
      <c r="N217" s="6"/>
      <c r="O217" s="6"/>
      <c r="P217" s="6"/>
      <c r="Q217" s="6"/>
      <c r="R217" s="941"/>
      <c r="S217" s="587"/>
      <c r="T217" s="587"/>
      <c r="U217" s="587"/>
      <c r="V217" s="587"/>
      <c r="W217" s="587"/>
      <c r="X217" s="587"/>
      <c r="Y217" s="587"/>
      <c r="Z217" s="587"/>
      <c r="AA217" s="587"/>
      <c r="AB217" s="587"/>
      <c r="AC217" s="587"/>
      <c r="AD217" s="587"/>
      <c r="AE217" s="587"/>
      <c r="AF217" s="587"/>
      <c r="AG217" s="587"/>
      <c r="AH217" s="587"/>
      <c r="AI217" s="587"/>
      <c r="AJ217" s="587"/>
      <c r="AK217" s="587"/>
      <c r="AL217" s="587"/>
      <c r="AM217" s="587"/>
      <c r="AN217" s="587"/>
      <c r="AO217" s="587"/>
      <c r="AP217" s="587"/>
      <c r="AQ217" s="587"/>
      <c r="AR217" s="587"/>
      <c r="AS217" s="587"/>
      <c r="AT217" s="587"/>
      <c r="AU217" s="587"/>
      <c r="AV217" s="587"/>
      <c r="AW217" s="587"/>
      <c r="AX217" s="587"/>
      <c r="AY217" s="587"/>
      <c r="AZ217" s="587"/>
      <c r="BA217" s="587"/>
      <c r="BB217" s="587"/>
      <c r="BC217" s="587"/>
      <c r="BD217" s="587"/>
      <c r="BE217" s="587"/>
      <c r="BF217" s="587"/>
      <c r="BG217" s="658"/>
      <c r="BH217" s="587"/>
      <c r="BI217" s="587"/>
      <c r="BJ217" s="587"/>
      <c r="BK217" s="587"/>
      <c r="BL217" s="587"/>
      <c r="BM217" s="587"/>
      <c r="BN217" s="587"/>
      <c r="BO217" s="587"/>
      <c r="BP217" s="587"/>
      <c r="BQ217" s="587"/>
      <c r="BR217" s="587"/>
      <c r="BS217" s="587"/>
      <c r="BT217" s="587"/>
      <c r="BU217" s="587"/>
      <c r="BV217" s="666"/>
      <c r="BX217" s="587" t="s">
        <v>1090</v>
      </c>
      <c r="BY217" s="587"/>
      <c r="BZ217" s="587"/>
      <c r="CA217" s="587"/>
      <c r="CB217" s="587"/>
      <c r="CC217" s="587"/>
      <c r="CD217" s="587"/>
      <c r="CE217" s="587"/>
      <c r="CF217" s="587"/>
      <c r="CG217" s="587" t="s">
        <v>664</v>
      </c>
      <c r="CH217" s="587"/>
      <c r="CI217" s="587"/>
      <c r="CJ217" s="587" t="s">
        <v>769</v>
      </c>
      <c r="CK217" s="587"/>
      <c r="CL217" s="587"/>
      <c r="CM217" s="587"/>
      <c r="CN217" s="587"/>
      <c r="CO217" s="587"/>
      <c r="CP217" s="587"/>
      <c r="CQ217" s="587"/>
      <c r="CR217" s="587"/>
      <c r="CS217" s="587"/>
      <c r="CT217" s="587"/>
      <c r="CU217" s="587"/>
      <c r="CV217" s="587"/>
      <c r="CW217" s="855"/>
      <c r="CX217" s="27"/>
      <c r="CY217" s="5"/>
      <c r="CZ217" s="6"/>
      <c r="DA217" s="849"/>
      <c r="DB217" s="5"/>
      <c r="DC217" s="5"/>
      <c r="DD217" s="5"/>
      <c r="DE217" s="5"/>
      <c r="DF217" s="5"/>
      <c r="DG217" s="5"/>
      <c r="DH217" s="5"/>
      <c r="DI217" s="5"/>
      <c r="DJ217" s="600"/>
      <c r="DK217" s="600"/>
      <c r="DL217" s="600"/>
      <c r="DM217" s="600"/>
      <c r="DN217" s="600"/>
      <c r="DO217" s="600"/>
      <c r="DP217" s="600"/>
      <c r="DQ217" s="600"/>
      <c r="DR217" s="600"/>
      <c r="DS217" s="600"/>
      <c r="DT217" s="600"/>
      <c r="DU217" s="600"/>
      <c r="DV217" s="600"/>
      <c r="DW217" s="600"/>
      <c r="DX217" s="600"/>
      <c r="DY217" s="587"/>
      <c r="DZ217" s="587"/>
      <c r="EA217" s="587"/>
      <c r="EB217" s="587"/>
      <c r="EC217" s="587"/>
      <c r="ED217" s="587"/>
      <c r="EE217" s="587"/>
    </row>
    <row r="218" spans="2:135">
      <c r="B218" s="734"/>
      <c r="C218" s="587"/>
      <c r="D218" s="660"/>
      <c r="E218" s="6"/>
      <c r="F218" s="505"/>
      <c r="G218" s="505"/>
      <c r="H218" s="505"/>
      <c r="I218" s="6"/>
      <c r="J218" s="6"/>
      <c r="K218" s="6"/>
      <c r="L218" s="6"/>
      <c r="M218" s="6"/>
      <c r="N218" s="6"/>
      <c r="O218" s="6"/>
      <c r="P218" s="6"/>
      <c r="Q218" s="6"/>
      <c r="R218" s="941"/>
      <c r="S218" s="587"/>
      <c r="T218" s="587"/>
      <c r="U218" s="587"/>
      <c r="V218" s="587"/>
      <c r="W218" s="587"/>
      <c r="X218" s="587"/>
      <c r="Y218" s="587"/>
      <c r="Z218" s="587"/>
      <c r="AA218" s="587"/>
      <c r="AB218" s="587"/>
      <c r="AC218" s="587"/>
      <c r="AD218" s="587"/>
      <c r="AE218" s="587"/>
      <c r="AF218" s="587"/>
      <c r="AG218" s="587"/>
      <c r="AH218" s="587"/>
      <c r="AI218" s="587"/>
      <c r="AJ218" s="587"/>
      <c r="AK218" s="587"/>
      <c r="AL218" s="587"/>
      <c r="AM218" s="587"/>
      <c r="AN218" s="587"/>
      <c r="AO218" s="587"/>
      <c r="AP218" s="587"/>
      <c r="AQ218" s="587"/>
      <c r="AR218" s="587"/>
      <c r="AS218" s="587"/>
      <c r="AT218" s="587"/>
      <c r="AU218" s="587"/>
      <c r="AV218" s="587"/>
      <c r="AW218" s="587"/>
      <c r="AX218" s="587"/>
      <c r="AY218" s="587"/>
      <c r="AZ218" s="587"/>
      <c r="BA218" s="587"/>
      <c r="BB218" s="587"/>
      <c r="BC218" s="587"/>
      <c r="BD218" s="587"/>
      <c r="BE218" s="587"/>
      <c r="BF218" s="587"/>
      <c r="BG218" s="658"/>
      <c r="BH218" s="587"/>
      <c r="BI218" s="587"/>
      <c r="BJ218" s="587"/>
      <c r="BK218" s="587"/>
      <c r="BL218" s="587"/>
      <c r="BM218" s="587"/>
      <c r="BN218" s="587"/>
      <c r="BO218" s="587"/>
      <c r="BP218" s="587"/>
      <c r="BQ218" s="587"/>
      <c r="BR218" s="587"/>
      <c r="BS218" s="587"/>
      <c r="BT218" s="587"/>
      <c r="BU218" s="587"/>
      <c r="BV218" s="666"/>
      <c r="BX218" s="587" t="s">
        <v>1091</v>
      </c>
      <c r="BY218" s="855"/>
      <c r="BZ218" s="587"/>
      <c r="CA218" s="587"/>
      <c r="CB218" s="848"/>
      <c r="CC218" s="848"/>
      <c r="CD218" s="848"/>
      <c r="CE218" s="848"/>
      <c r="CF218" s="848"/>
      <c r="CG218" s="587" t="s">
        <v>664</v>
      </c>
      <c r="CH218" s="587"/>
      <c r="CI218" s="587"/>
      <c r="CJ218" s="587" t="s">
        <v>767</v>
      </c>
      <c r="CK218" s="587"/>
      <c r="CL218" s="5"/>
      <c r="CM218" s="587"/>
      <c r="CN218" s="587"/>
      <c r="CO218" s="587"/>
      <c r="CP218" s="587"/>
      <c r="CQ218" s="587"/>
      <c r="CR218" s="587"/>
      <c r="CS218" s="587"/>
      <c r="CT218" s="587"/>
      <c r="CU218" s="587"/>
      <c r="CV218" s="587"/>
      <c r="CW218" s="855"/>
      <c r="CX218" s="27"/>
      <c r="CY218" s="5"/>
      <c r="CZ218" s="6"/>
      <c r="DA218" s="849"/>
      <c r="DB218" s="5"/>
      <c r="DC218" s="5"/>
      <c r="DD218" s="5"/>
      <c r="DE218" s="5"/>
      <c r="DF218" s="5"/>
      <c r="DG218" s="5"/>
      <c r="DH218" s="5"/>
      <c r="DI218" s="5"/>
      <c r="DJ218" s="600"/>
      <c r="DK218" s="600"/>
      <c r="DL218" s="600"/>
      <c r="DM218" s="600"/>
      <c r="DN218" s="600"/>
      <c r="DO218" s="600"/>
      <c r="DP218" s="600"/>
      <c r="DQ218" s="600"/>
      <c r="DR218" s="600"/>
      <c r="DS218" s="600"/>
      <c r="DT218" s="600"/>
      <c r="DU218" s="600"/>
      <c r="DV218" s="600"/>
      <c r="DW218" s="600"/>
      <c r="DX218" s="600"/>
      <c r="DY218" s="587"/>
      <c r="DZ218" s="587"/>
      <c r="EA218" s="587"/>
      <c r="EB218" s="587"/>
      <c r="EC218" s="587"/>
      <c r="ED218" s="587"/>
      <c r="EE218" s="587"/>
    </row>
    <row r="219" spans="2:135">
      <c r="B219" s="734"/>
      <c r="C219" s="587"/>
      <c r="D219" s="660"/>
      <c r="E219" s="6"/>
      <c r="F219" s="505"/>
      <c r="G219" s="505"/>
      <c r="H219" s="505"/>
      <c r="I219" s="6"/>
      <c r="J219" s="6"/>
      <c r="K219" s="6"/>
      <c r="L219" s="6"/>
      <c r="M219" s="6"/>
      <c r="N219" s="6"/>
      <c r="O219" s="6"/>
      <c r="P219" s="6"/>
      <c r="Q219" s="6"/>
      <c r="R219" s="941"/>
      <c r="S219" s="587"/>
      <c r="T219" s="587"/>
      <c r="U219" s="587"/>
      <c r="V219" s="587"/>
      <c r="W219" s="587"/>
      <c r="X219" s="587"/>
      <c r="Y219" s="587"/>
      <c r="Z219" s="587"/>
      <c r="AA219" s="587"/>
      <c r="AB219" s="587"/>
      <c r="AC219" s="587"/>
      <c r="AD219" s="587"/>
      <c r="AE219" s="587"/>
      <c r="AF219" s="587"/>
      <c r="AG219" s="587"/>
      <c r="AH219" s="587"/>
      <c r="AI219" s="587"/>
      <c r="AJ219" s="587"/>
      <c r="AK219" s="587"/>
      <c r="AL219" s="587"/>
      <c r="AM219" s="587"/>
      <c r="AN219" s="587"/>
      <c r="AO219" s="587"/>
      <c r="AP219" s="587"/>
      <c r="AQ219" s="587"/>
      <c r="AR219" s="587"/>
      <c r="AS219" s="587"/>
      <c r="AT219" s="587"/>
      <c r="AU219" s="587"/>
      <c r="AV219" s="587"/>
      <c r="AW219" s="587"/>
      <c r="AX219" s="587"/>
      <c r="AY219" s="587"/>
      <c r="AZ219" s="587"/>
      <c r="BA219" s="587"/>
      <c r="BB219" s="587"/>
      <c r="BC219" s="587"/>
      <c r="BD219" s="587"/>
      <c r="BE219" s="587"/>
      <c r="BF219" s="587"/>
      <c r="BG219" s="658"/>
      <c r="BH219" s="587"/>
      <c r="BI219" s="587"/>
      <c r="BJ219" s="587"/>
      <c r="BK219" s="587"/>
      <c r="BL219" s="587"/>
      <c r="BM219" s="587"/>
      <c r="BN219" s="587"/>
      <c r="BO219" s="587"/>
      <c r="BP219" s="587"/>
      <c r="BQ219" s="587"/>
      <c r="BR219" s="587"/>
      <c r="BS219" s="587"/>
      <c r="BT219" s="587"/>
      <c r="BU219" s="587"/>
      <c r="BV219" s="666"/>
      <c r="BX219" s="587" t="s">
        <v>1092</v>
      </c>
      <c r="BY219" s="587"/>
      <c r="BZ219" s="587"/>
      <c r="CA219" s="587"/>
      <c r="CB219" s="587"/>
      <c r="CC219" s="587"/>
      <c r="CD219" s="587"/>
      <c r="CE219" s="587"/>
      <c r="CF219" s="587"/>
      <c r="CG219" s="587" t="s">
        <v>664</v>
      </c>
      <c r="CH219" s="587"/>
      <c r="CI219" s="628"/>
      <c r="CJ219" s="628" t="s">
        <v>768</v>
      </c>
      <c r="CK219" s="628"/>
      <c r="CL219" s="628"/>
      <c r="CM219" s="587"/>
      <c r="CN219" s="587"/>
      <c r="CO219" s="587"/>
      <c r="CP219" s="587"/>
      <c r="CQ219" s="587"/>
      <c r="CR219" s="587"/>
      <c r="CS219" s="587"/>
      <c r="CT219" s="587"/>
      <c r="CU219" s="587"/>
      <c r="CV219" s="587"/>
      <c r="CW219" s="855"/>
      <c r="CX219" s="27"/>
      <c r="CY219" s="5"/>
      <c r="CZ219" s="6"/>
      <c r="DA219" s="849"/>
      <c r="DB219" s="5"/>
      <c r="DC219" s="5"/>
      <c r="DD219" s="5"/>
      <c r="DE219" s="5"/>
      <c r="DF219" s="5"/>
      <c r="DG219" s="5"/>
      <c r="DH219" s="5"/>
      <c r="DI219" s="5"/>
      <c r="DJ219" s="600"/>
      <c r="DK219" s="600"/>
      <c r="DL219" s="600"/>
      <c r="DM219" s="600"/>
      <c r="DN219" s="600"/>
      <c r="DO219" s="600"/>
      <c r="DP219" s="600"/>
      <c r="DQ219" s="600"/>
      <c r="DR219" s="600"/>
      <c r="DS219" s="600"/>
      <c r="DT219" s="600"/>
      <c r="DU219" s="600"/>
      <c r="DV219" s="600"/>
      <c r="DW219" s="600"/>
      <c r="DX219" s="600"/>
      <c r="DY219" s="587"/>
      <c r="DZ219" s="587"/>
      <c r="EA219" s="587"/>
      <c r="EB219" s="587"/>
      <c r="EC219" s="587"/>
      <c r="ED219" s="587"/>
      <c r="EE219" s="587"/>
    </row>
    <row r="220" spans="2:135">
      <c r="B220" s="734"/>
      <c r="C220" s="587"/>
      <c r="D220" s="660"/>
      <c r="E220" s="6"/>
      <c r="F220" s="505"/>
      <c r="G220" s="505"/>
      <c r="H220" s="505"/>
      <c r="I220" s="6"/>
      <c r="J220" s="6"/>
      <c r="K220" s="6"/>
      <c r="L220" s="6"/>
      <c r="M220" s="6"/>
      <c r="N220" s="6"/>
      <c r="O220" s="6"/>
      <c r="P220" s="6"/>
      <c r="Q220" s="6"/>
      <c r="R220" s="941"/>
      <c r="S220" s="587"/>
      <c r="T220" s="587"/>
      <c r="U220" s="587"/>
      <c r="V220" s="587"/>
      <c r="W220" s="587"/>
      <c r="X220" s="587"/>
      <c r="Y220" s="587"/>
      <c r="Z220" s="587"/>
      <c r="AA220" s="587"/>
      <c r="AB220" s="587"/>
      <c r="AC220" s="587"/>
      <c r="AD220" s="587"/>
      <c r="AE220" s="587"/>
      <c r="AF220" s="587"/>
      <c r="AG220" s="587"/>
      <c r="AH220" s="587"/>
      <c r="AI220" s="587"/>
      <c r="AJ220" s="587"/>
      <c r="AK220" s="587"/>
      <c r="AL220" s="587"/>
      <c r="AM220" s="587"/>
      <c r="AN220" s="587"/>
      <c r="AO220" s="587"/>
      <c r="AP220" s="587"/>
      <c r="AQ220" s="587"/>
      <c r="AR220" s="587"/>
      <c r="AS220" s="587"/>
      <c r="AT220" s="587"/>
      <c r="AU220" s="587"/>
      <c r="AV220" s="587"/>
      <c r="AW220" s="587"/>
      <c r="AX220" s="587"/>
      <c r="AY220" s="587"/>
      <c r="AZ220" s="587"/>
      <c r="BA220" s="587"/>
      <c r="BB220" s="587"/>
      <c r="BC220" s="587"/>
      <c r="BD220" s="587"/>
      <c r="BE220" s="587"/>
      <c r="BF220" s="587"/>
      <c r="BG220" s="658"/>
      <c r="BH220" s="587"/>
      <c r="BI220" s="587"/>
      <c r="BJ220" s="587"/>
      <c r="BK220" s="587"/>
      <c r="BL220" s="587"/>
      <c r="BM220" s="587"/>
      <c r="BN220" s="587"/>
      <c r="BO220" s="587"/>
      <c r="BP220" s="587"/>
      <c r="BQ220" s="587"/>
      <c r="BR220" s="587"/>
      <c r="BS220" s="587"/>
      <c r="BT220" s="587"/>
      <c r="BU220" s="587"/>
      <c r="BV220" s="666"/>
      <c r="BY220" s="587"/>
      <c r="BZ220" s="587"/>
      <c r="CA220" s="587"/>
      <c r="CB220" s="587"/>
      <c r="CC220" s="587"/>
      <c r="CD220" s="587"/>
      <c r="CE220" s="587"/>
      <c r="CF220" s="587"/>
      <c r="CG220" s="587"/>
      <c r="CH220" s="587"/>
      <c r="CI220" s="587"/>
      <c r="CJ220" s="587"/>
      <c r="CK220" s="587"/>
      <c r="CL220" s="587"/>
      <c r="CM220" s="587"/>
      <c r="CN220" s="587"/>
      <c r="CO220" s="587"/>
      <c r="CP220" s="587"/>
      <c r="CQ220" s="587"/>
      <c r="CR220" s="587"/>
      <c r="CS220" s="587"/>
      <c r="CT220" s="587"/>
      <c r="CU220" s="587"/>
      <c r="CV220" s="587"/>
      <c r="CW220" s="855"/>
      <c r="CX220" s="27"/>
      <c r="CY220" s="5"/>
      <c r="CZ220" s="6"/>
      <c r="DA220" s="849"/>
      <c r="DB220" s="5"/>
      <c r="DC220" s="5"/>
      <c r="DD220" s="5"/>
      <c r="DE220" s="5"/>
      <c r="DF220" s="5"/>
      <c r="DG220" s="5"/>
      <c r="DH220" s="5"/>
      <c r="DI220" s="5"/>
      <c r="DJ220" s="600"/>
      <c r="DK220" s="600"/>
      <c r="DL220" s="600"/>
      <c r="DM220" s="600"/>
      <c r="DN220" s="600"/>
      <c r="DO220" s="600"/>
      <c r="DP220" s="600"/>
      <c r="DQ220" s="600"/>
      <c r="DR220" s="600"/>
      <c r="DS220" s="600"/>
      <c r="DT220" s="600"/>
      <c r="DU220" s="600"/>
      <c r="DV220" s="600"/>
      <c r="DW220" s="600"/>
      <c r="DX220" s="600"/>
      <c r="DY220" s="587"/>
      <c r="DZ220" s="587"/>
      <c r="EA220" s="587"/>
      <c r="EB220" s="587"/>
      <c r="EC220" s="587"/>
      <c r="ED220" s="587"/>
      <c r="EE220" s="587"/>
    </row>
    <row r="221" spans="2:135">
      <c r="B221" s="734"/>
      <c r="C221" s="587"/>
      <c r="D221" s="660"/>
      <c r="E221" s="6"/>
      <c r="F221" s="505"/>
      <c r="G221" s="505"/>
      <c r="H221" s="505"/>
      <c r="I221" s="6"/>
      <c r="J221" s="6"/>
      <c r="K221" s="6"/>
      <c r="L221" s="6"/>
      <c r="M221" s="6"/>
      <c r="N221" s="6"/>
      <c r="O221" s="6"/>
      <c r="P221" s="6"/>
      <c r="Q221" s="6"/>
      <c r="R221" s="941"/>
      <c r="S221" s="587"/>
      <c r="T221" s="587"/>
      <c r="U221" s="587"/>
      <c r="V221" s="587"/>
      <c r="W221" s="587"/>
      <c r="X221" s="587"/>
      <c r="Y221" s="587"/>
      <c r="Z221" s="587"/>
      <c r="AA221" s="587"/>
      <c r="AB221" s="587"/>
      <c r="AC221" s="587"/>
      <c r="AD221" s="587"/>
      <c r="AE221" s="587"/>
      <c r="AF221" s="587"/>
      <c r="AG221" s="587"/>
      <c r="AH221" s="587"/>
      <c r="AI221" s="587"/>
      <c r="AJ221" s="587"/>
      <c r="AK221" s="587"/>
      <c r="AL221" s="587"/>
      <c r="AM221" s="587"/>
      <c r="AN221" s="587"/>
      <c r="AO221" s="587"/>
      <c r="AP221" s="587"/>
      <c r="AQ221" s="587"/>
      <c r="AR221" s="587"/>
      <c r="AS221" s="587"/>
      <c r="AT221" s="587"/>
      <c r="AU221" s="587"/>
      <c r="AV221" s="587"/>
      <c r="AW221" s="587"/>
      <c r="AX221" s="587"/>
      <c r="AY221" s="587"/>
      <c r="AZ221" s="587"/>
      <c r="BA221" s="587"/>
      <c r="BB221" s="587"/>
      <c r="BC221" s="587"/>
      <c r="BD221" s="587"/>
      <c r="BE221" s="587"/>
      <c r="BF221" s="587"/>
      <c r="BG221" s="658"/>
      <c r="BH221" s="587"/>
      <c r="BI221" s="587"/>
      <c r="BJ221" s="587"/>
      <c r="BK221" s="587"/>
      <c r="BL221" s="587"/>
      <c r="BM221" s="587"/>
      <c r="BN221" s="587"/>
      <c r="BO221" s="587"/>
      <c r="BP221" s="587"/>
      <c r="BQ221" s="587"/>
      <c r="BR221" s="587"/>
      <c r="BS221" s="587"/>
      <c r="BT221" s="587"/>
      <c r="BU221" s="587"/>
      <c r="BV221" s="666"/>
      <c r="BX221" s="15" t="s">
        <v>1076</v>
      </c>
      <c r="BY221" s="587"/>
      <c r="BZ221" s="587"/>
      <c r="CA221" s="587"/>
      <c r="CB221" s="587"/>
      <c r="CC221" s="587"/>
      <c r="CD221" s="587"/>
      <c r="CE221" s="587"/>
      <c r="CF221" s="587"/>
      <c r="CG221" s="587"/>
      <c r="CH221" s="587"/>
      <c r="CI221" s="587"/>
      <c r="CJ221" s="587"/>
      <c r="CK221" s="587"/>
      <c r="CL221" s="587"/>
      <c r="CM221" s="587"/>
      <c r="CN221" s="587"/>
      <c r="CO221" s="587"/>
      <c r="CP221" s="587"/>
      <c r="CQ221" s="587"/>
      <c r="CR221" s="587"/>
      <c r="CS221" s="587"/>
      <c r="CT221" s="587"/>
      <c r="CU221" s="587"/>
      <c r="CV221" s="587"/>
      <c r="CW221" s="855"/>
      <c r="CX221" s="27"/>
      <c r="CY221" s="5"/>
      <c r="CZ221" s="6"/>
      <c r="DA221" s="6"/>
      <c r="DT221" s="587"/>
      <c r="DU221" s="587"/>
      <c r="DV221" s="600"/>
      <c r="DW221" s="600"/>
      <c r="DX221" s="600"/>
      <c r="DY221" s="587"/>
      <c r="DZ221" s="587"/>
      <c r="EA221" s="587"/>
      <c r="EB221" s="587"/>
      <c r="EC221" s="587"/>
      <c r="ED221" s="587"/>
      <c r="EE221" s="587"/>
    </row>
    <row r="222" spans="2:135">
      <c r="B222" s="734"/>
      <c r="C222" s="587"/>
      <c r="D222" s="660"/>
      <c r="E222" s="6"/>
      <c r="F222" s="505"/>
      <c r="G222" s="505"/>
      <c r="H222" s="505"/>
      <c r="I222" s="6"/>
      <c r="J222" s="6"/>
      <c r="K222" s="6"/>
      <c r="L222" s="6"/>
      <c r="M222" s="6"/>
      <c r="N222" s="6"/>
      <c r="O222" s="6"/>
      <c r="P222" s="6"/>
      <c r="Q222" s="6"/>
      <c r="R222" s="941"/>
      <c r="S222" s="587"/>
      <c r="T222" s="587"/>
      <c r="U222" s="587"/>
      <c r="V222" s="587"/>
      <c r="W222" s="587"/>
      <c r="X222" s="587"/>
      <c r="Y222" s="587"/>
      <c r="Z222" s="587"/>
      <c r="AA222" s="587"/>
      <c r="AB222" s="587"/>
      <c r="AC222" s="587"/>
      <c r="AD222" s="587"/>
      <c r="AE222" s="587"/>
      <c r="AF222" s="587"/>
      <c r="AG222" s="587"/>
      <c r="AH222" s="587"/>
      <c r="AI222" s="587"/>
      <c r="AJ222" s="587"/>
      <c r="AK222" s="587"/>
      <c r="AL222" s="587"/>
      <c r="AM222" s="587"/>
      <c r="AN222" s="587"/>
      <c r="AO222" s="587"/>
      <c r="AP222" s="587"/>
      <c r="AQ222" s="587"/>
      <c r="AR222" s="587"/>
      <c r="AS222" s="587"/>
      <c r="AT222" s="587"/>
      <c r="AU222" s="587"/>
      <c r="AV222" s="587"/>
      <c r="AW222" s="587"/>
      <c r="AX222" s="587"/>
      <c r="AY222" s="587"/>
      <c r="AZ222" s="587"/>
      <c r="BA222" s="587"/>
      <c r="BB222" s="587"/>
      <c r="BC222" s="587"/>
      <c r="BD222" s="587"/>
      <c r="BE222" s="587"/>
      <c r="BF222" s="587"/>
      <c r="BG222" s="658"/>
      <c r="BH222" s="587"/>
      <c r="BI222" s="587"/>
      <c r="BJ222" s="587"/>
      <c r="BK222" s="587"/>
      <c r="BL222" s="587"/>
      <c r="BM222" s="587"/>
      <c r="BN222" s="587"/>
      <c r="BO222" s="587"/>
      <c r="BP222" s="587"/>
      <c r="BQ222" s="587"/>
      <c r="BR222" s="587"/>
      <c r="BS222" s="587"/>
      <c r="BT222" s="587"/>
      <c r="BU222" s="587"/>
      <c r="BV222" s="666"/>
      <c r="BW222" s="587"/>
      <c r="BX222" s="587" t="s">
        <v>1077</v>
      </c>
      <c r="BY222" s="587"/>
      <c r="BZ222" s="587"/>
      <c r="CA222" s="587"/>
      <c r="CB222" s="587"/>
      <c r="CC222" s="587"/>
      <c r="CD222" s="587"/>
      <c r="CE222" s="587"/>
      <c r="CF222" s="587"/>
      <c r="CG222" s="587"/>
      <c r="CH222" s="587"/>
      <c r="CI222" s="587"/>
      <c r="CJ222" s="587"/>
      <c r="CK222" s="587"/>
      <c r="CL222" s="587"/>
      <c r="CM222" s="587"/>
      <c r="CN222" s="587"/>
      <c r="CO222" s="587"/>
      <c r="CP222" s="587"/>
      <c r="CQ222" s="587"/>
      <c r="CR222" s="587"/>
      <c r="CS222" s="587"/>
      <c r="CT222" s="587"/>
      <c r="CU222" s="587"/>
      <c r="CV222" s="587"/>
      <c r="CW222" s="855"/>
      <c r="CX222" s="27"/>
      <c r="CY222" s="5"/>
      <c r="CZ222" s="6"/>
      <c r="DA222" s="6"/>
      <c r="DT222" s="587"/>
      <c r="DU222" s="587"/>
      <c r="DV222" s="600"/>
      <c r="DW222" s="600"/>
      <c r="DX222" s="600"/>
      <c r="DY222" s="587"/>
      <c r="DZ222" s="587"/>
      <c r="EA222" s="587"/>
      <c r="EB222" s="587"/>
      <c r="EC222" s="587"/>
      <c r="ED222" s="587"/>
      <c r="EE222" s="587"/>
    </row>
    <row r="223" spans="2:135">
      <c r="B223" s="734"/>
      <c r="C223" s="587"/>
      <c r="D223" s="660"/>
      <c r="E223" s="6"/>
      <c r="F223" s="505"/>
      <c r="G223" s="505"/>
      <c r="H223" s="505"/>
      <c r="I223" s="6"/>
      <c r="J223" s="6"/>
      <c r="K223" s="6"/>
      <c r="L223" s="6"/>
      <c r="M223" s="6"/>
      <c r="N223" s="6"/>
      <c r="O223" s="6"/>
      <c r="P223" s="6"/>
      <c r="Q223" s="6"/>
      <c r="R223" s="941"/>
      <c r="S223" s="587"/>
      <c r="T223" s="587"/>
      <c r="U223" s="587"/>
      <c r="V223" s="587"/>
      <c r="W223" s="587"/>
      <c r="X223" s="587"/>
      <c r="Y223" s="587"/>
      <c r="Z223" s="587"/>
      <c r="AA223" s="587"/>
      <c r="AB223" s="587"/>
      <c r="AC223" s="587"/>
      <c r="AD223" s="587"/>
      <c r="AE223" s="587"/>
      <c r="AF223" s="587"/>
      <c r="AG223" s="587"/>
      <c r="AH223" s="587"/>
      <c r="AI223" s="587"/>
      <c r="AJ223" s="587"/>
      <c r="AK223" s="587"/>
      <c r="AL223" s="587"/>
      <c r="AM223" s="587"/>
      <c r="AN223" s="587"/>
      <c r="AO223" s="587"/>
      <c r="AP223" s="587"/>
      <c r="AQ223" s="587"/>
      <c r="AR223" s="587"/>
      <c r="AS223" s="587"/>
      <c r="AT223" s="587"/>
      <c r="AU223" s="587"/>
      <c r="AV223" s="587"/>
      <c r="AW223" s="587"/>
      <c r="AX223" s="587"/>
      <c r="AY223" s="587"/>
      <c r="AZ223" s="587"/>
      <c r="BA223" s="587"/>
      <c r="BB223" s="587"/>
      <c r="BC223" s="587"/>
      <c r="BD223" s="587"/>
      <c r="BE223" s="587"/>
      <c r="BF223" s="587"/>
      <c r="BG223" s="658"/>
      <c r="BH223" s="587"/>
      <c r="BI223" s="587"/>
      <c r="BJ223" s="587"/>
      <c r="BK223" s="587"/>
      <c r="BL223" s="587"/>
      <c r="BM223" s="587"/>
      <c r="BN223" s="587"/>
      <c r="BO223" s="587"/>
      <c r="BP223" s="587"/>
      <c r="BQ223" s="587"/>
      <c r="BR223" s="587"/>
      <c r="BS223" s="587"/>
      <c r="BT223" s="587"/>
      <c r="BU223" s="587"/>
      <c r="BV223" s="666"/>
      <c r="BX223" s="15" t="s">
        <v>667</v>
      </c>
      <c r="BY223" s="587"/>
      <c r="BZ223" s="587"/>
      <c r="CA223" s="587"/>
      <c r="CB223" s="587"/>
      <c r="CC223" s="587"/>
      <c r="CD223" s="587"/>
      <c r="CE223" s="587"/>
      <c r="CF223" s="587"/>
      <c r="CG223" s="587"/>
      <c r="CH223" s="587"/>
      <c r="CI223" s="587"/>
      <c r="CJ223" s="587"/>
      <c r="CK223" s="587"/>
      <c r="CL223" s="587"/>
      <c r="CM223" s="587"/>
      <c r="CN223" s="587"/>
      <c r="CO223" s="587"/>
      <c r="CP223" s="587"/>
      <c r="CQ223" s="587"/>
      <c r="CR223" s="587"/>
      <c r="CS223" s="587"/>
      <c r="CT223" s="587"/>
      <c r="CU223" s="587"/>
      <c r="CV223" s="587"/>
      <c r="CW223" s="855"/>
      <c r="CX223" s="27"/>
      <c r="CY223" s="5"/>
      <c r="CZ223" s="6"/>
      <c r="DA223" s="6"/>
      <c r="DT223" s="587"/>
      <c r="DU223" s="2"/>
      <c r="DV223" s="600"/>
      <c r="DW223" s="600"/>
      <c r="DX223" s="600"/>
      <c r="DY223" s="587"/>
      <c r="DZ223" s="587"/>
      <c r="EA223" s="587"/>
      <c r="EB223" s="587"/>
      <c r="EC223" s="587"/>
      <c r="ED223" s="587"/>
      <c r="EE223" s="587"/>
    </row>
    <row r="224" spans="2:135">
      <c r="B224" s="734"/>
      <c r="C224" s="587"/>
      <c r="D224" s="660"/>
      <c r="E224" s="6"/>
      <c r="F224" s="505"/>
      <c r="G224" s="505"/>
      <c r="H224" s="505"/>
      <c r="I224" s="6"/>
      <c r="J224" s="6"/>
      <c r="K224" s="6"/>
      <c r="L224" s="6"/>
      <c r="M224" s="6"/>
      <c r="N224" s="6"/>
      <c r="O224" s="6"/>
      <c r="P224" s="6"/>
      <c r="Q224" s="6"/>
      <c r="R224" s="941"/>
      <c r="S224" s="587"/>
      <c r="T224" s="587"/>
      <c r="U224" s="587"/>
      <c r="V224" s="587"/>
      <c r="W224" s="587"/>
      <c r="X224" s="587"/>
      <c r="Y224" s="587"/>
      <c r="Z224" s="587"/>
      <c r="AA224" s="587"/>
      <c r="AB224" s="587"/>
      <c r="AC224" s="587"/>
      <c r="AD224" s="587"/>
      <c r="AE224" s="587"/>
      <c r="AF224" s="587"/>
      <c r="AG224" s="587"/>
      <c r="AH224" s="587"/>
      <c r="AI224" s="587"/>
      <c r="AJ224" s="587"/>
      <c r="AK224" s="587"/>
      <c r="AL224" s="587"/>
      <c r="AM224" s="587"/>
      <c r="AN224" s="587"/>
      <c r="AO224" s="587"/>
      <c r="AP224" s="587"/>
      <c r="AQ224" s="587"/>
      <c r="AR224" s="587"/>
      <c r="AS224" s="587"/>
      <c r="AT224" s="587"/>
      <c r="AU224" s="587"/>
      <c r="AV224" s="587"/>
      <c r="AW224" s="587"/>
      <c r="AX224" s="587"/>
      <c r="AY224" s="587"/>
      <c r="AZ224" s="587"/>
      <c r="BA224" s="587"/>
      <c r="BB224" s="587"/>
      <c r="BC224" s="587"/>
      <c r="BD224" s="587"/>
      <c r="BE224" s="587"/>
      <c r="BF224" s="587"/>
      <c r="BG224" s="658"/>
      <c r="BH224" s="587"/>
      <c r="BI224" s="587"/>
      <c r="BJ224" s="587"/>
      <c r="BK224" s="587"/>
      <c r="BL224" s="587"/>
      <c r="BM224" s="587"/>
      <c r="BN224" s="587"/>
      <c r="BO224" s="587"/>
      <c r="BP224" s="587"/>
      <c r="BQ224" s="587"/>
      <c r="BR224" s="587"/>
      <c r="BS224" s="587"/>
      <c r="BT224" s="587"/>
      <c r="BU224" s="587"/>
      <c r="BV224" s="666"/>
      <c r="BX224" s="587" t="s">
        <v>1078</v>
      </c>
      <c r="BY224" s="587"/>
      <c r="BZ224" s="587"/>
      <c r="CA224" s="587"/>
      <c r="CB224" s="587"/>
      <c r="CC224" s="587"/>
      <c r="CD224" s="587"/>
      <c r="CE224" s="587"/>
      <c r="CF224" s="587"/>
      <c r="CG224" s="587" t="s">
        <v>664</v>
      </c>
      <c r="CH224" s="587"/>
      <c r="CI224" s="587"/>
      <c r="CJ224" s="587" t="s">
        <v>1079</v>
      </c>
      <c r="CK224" s="587"/>
      <c r="CL224" s="587"/>
      <c r="CM224" s="587"/>
      <c r="CN224" s="587"/>
      <c r="CO224" s="587"/>
      <c r="CP224" s="587"/>
      <c r="CQ224" s="587"/>
      <c r="CR224" s="587"/>
      <c r="CS224" s="587"/>
      <c r="CT224" s="587"/>
      <c r="CU224" s="587"/>
      <c r="CV224" s="587"/>
      <c r="CW224" s="855"/>
      <c r="CX224" s="27"/>
      <c r="CY224" s="5"/>
      <c r="CZ224" s="6"/>
      <c r="DA224" s="6"/>
      <c r="DT224" s="587"/>
      <c r="DU224" s="587"/>
      <c r="DV224" s="600"/>
      <c r="DW224" s="600"/>
      <c r="DX224" s="600"/>
      <c r="DY224" s="587"/>
      <c r="DZ224" s="587"/>
      <c r="EA224" s="587"/>
      <c r="EB224" s="587"/>
      <c r="EC224" s="587"/>
      <c r="ED224" s="587"/>
      <c r="EE224" s="587"/>
    </row>
    <row r="225" spans="2:135">
      <c r="B225" s="734"/>
      <c r="C225" s="587"/>
      <c r="D225" s="660"/>
      <c r="E225" s="6"/>
      <c r="F225" s="505"/>
      <c r="G225" s="505"/>
      <c r="H225" s="505"/>
      <c r="I225" s="6"/>
      <c r="J225" s="6"/>
      <c r="K225" s="6"/>
      <c r="L225" s="6"/>
      <c r="M225" s="6"/>
      <c r="N225" s="6"/>
      <c r="O225" s="6"/>
      <c r="P225" s="6"/>
      <c r="Q225" s="6"/>
      <c r="R225" s="941"/>
      <c r="S225" s="587"/>
      <c r="T225" s="587"/>
      <c r="U225" s="587"/>
      <c r="V225" s="587"/>
      <c r="W225" s="587"/>
      <c r="X225" s="587"/>
      <c r="Y225" s="587"/>
      <c r="Z225" s="587"/>
      <c r="AA225" s="587"/>
      <c r="AB225" s="587"/>
      <c r="AC225" s="587"/>
      <c r="AD225" s="587"/>
      <c r="AE225" s="587"/>
      <c r="AF225" s="587"/>
      <c r="AG225" s="587"/>
      <c r="AH225" s="587"/>
      <c r="AI225" s="587"/>
      <c r="AJ225" s="587"/>
      <c r="AK225" s="587"/>
      <c r="AL225" s="587"/>
      <c r="AM225" s="587"/>
      <c r="AN225" s="587"/>
      <c r="AO225" s="587"/>
      <c r="AP225" s="587"/>
      <c r="AQ225" s="587"/>
      <c r="AR225" s="587"/>
      <c r="AS225" s="587"/>
      <c r="AT225" s="587"/>
      <c r="AU225" s="587"/>
      <c r="AV225" s="587"/>
      <c r="AW225" s="587"/>
      <c r="AX225" s="587"/>
      <c r="AY225" s="587"/>
      <c r="AZ225" s="587"/>
      <c r="BA225" s="587"/>
      <c r="BB225" s="587"/>
      <c r="BC225" s="587"/>
      <c r="BD225" s="587"/>
      <c r="BE225" s="587"/>
      <c r="BF225" s="587"/>
      <c r="BG225" s="658"/>
      <c r="BH225" s="587"/>
      <c r="BI225" s="587"/>
      <c r="BJ225" s="587"/>
      <c r="BK225" s="587"/>
      <c r="BL225" s="587"/>
      <c r="BM225" s="587"/>
      <c r="BN225" s="587"/>
      <c r="BO225" s="587"/>
      <c r="BP225" s="587"/>
      <c r="BQ225" s="587"/>
      <c r="BR225" s="587"/>
      <c r="BS225" s="587"/>
      <c r="BT225" s="587"/>
      <c r="BU225" s="587"/>
      <c r="BV225" s="666"/>
      <c r="BX225" s="587"/>
      <c r="BY225" s="587"/>
      <c r="BZ225" s="587"/>
      <c r="CA225" s="587"/>
      <c r="CB225" s="587"/>
      <c r="CC225" s="587"/>
      <c r="CD225" s="587"/>
      <c r="CE225" s="587"/>
      <c r="CF225" s="587"/>
      <c r="CG225" s="587"/>
      <c r="CH225" s="587"/>
      <c r="CI225" s="587"/>
      <c r="CJ225" s="587"/>
      <c r="CK225" s="587"/>
      <c r="CL225" s="587"/>
      <c r="CM225" s="587"/>
      <c r="CN225" s="587"/>
      <c r="CO225" s="587"/>
      <c r="CP225" s="587"/>
      <c r="CQ225" s="587"/>
      <c r="CR225" s="587"/>
      <c r="CS225" s="587"/>
      <c r="CT225" s="587"/>
      <c r="CU225" s="587"/>
      <c r="CV225" s="587"/>
      <c r="CW225" s="855"/>
      <c r="CX225" s="27"/>
      <c r="CY225" s="5"/>
      <c r="CZ225" s="6"/>
      <c r="DA225" s="6"/>
      <c r="DT225" s="587"/>
      <c r="DU225" s="587"/>
      <c r="DV225" s="600"/>
      <c r="DW225" s="600"/>
      <c r="DX225" s="600"/>
      <c r="DY225" s="587"/>
      <c r="DZ225" s="587"/>
      <c r="EA225" s="587"/>
      <c r="EB225" s="587"/>
      <c r="EC225" s="587"/>
      <c r="ED225" s="587"/>
      <c r="EE225" s="587"/>
    </row>
    <row r="226" spans="2:135">
      <c r="B226" s="734"/>
      <c r="C226" s="587"/>
      <c r="D226" s="660"/>
      <c r="E226" s="6"/>
      <c r="F226" s="505"/>
      <c r="G226" s="505"/>
      <c r="H226" s="505"/>
      <c r="I226" s="6"/>
      <c r="J226" s="6"/>
      <c r="K226" s="6"/>
      <c r="L226" s="6"/>
      <c r="M226" s="6"/>
      <c r="N226" s="6"/>
      <c r="O226" s="6"/>
      <c r="P226" s="6"/>
      <c r="Q226" s="6"/>
      <c r="R226" s="941"/>
      <c r="S226" s="587"/>
      <c r="T226" s="587"/>
      <c r="U226" s="587"/>
      <c r="V226" s="587"/>
      <c r="W226" s="587"/>
      <c r="X226" s="587"/>
      <c r="Y226" s="587"/>
      <c r="Z226" s="587"/>
      <c r="AA226" s="587"/>
      <c r="AB226" s="587"/>
      <c r="AC226" s="587"/>
      <c r="AD226" s="587"/>
      <c r="AE226" s="587"/>
      <c r="AF226" s="587"/>
      <c r="AG226" s="587"/>
      <c r="AH226" s="587"/>
      <c r="AI226" s="587"/>
      <c r="AJ226" s="587"/>
      <c r="AK226" s="587"/>
      <c r="AL226" s="587"/>
      <c r="AM226" s="587"/>
      <c r="AN226" s="587"/>
      <c r="AO226" s="587"/>
      <c r="AP226" s="587"/>
      <c r="AQ226" s="587"/>
      <c r="AR226" s="587"/>
      <c r="AS226" s="587"/>
      <c r="AT226" s="587"/>
      <c r="AU226" s="587"/>
      <c r="AV226" s="587"/>
      <c r="AW226" s="587"/>
      <c r="AX226" s="587"/>
      <c r="AY226" s="587"/>
      <c r="AZ226" s="587"/>
      <c r="BA226" s="587"/>
      <c r="BB226" s="587"/>
      <c r="BC226" s="587"/>
      <c r="BD226" s="587"/>
      <c r="BE226" s="587"/>
      <c r="BF226" s="587"/>
      <c r="BG226" s="658"/>
      <c r="BH226" s="587"/>
      <c r="BI226" s="587"/>
      <c r="BJ226" s="587"/>
      <c r="BK226" s="587"/>
      <c r="BL226" s="587"/>
      <c r="BM226" s="587"/>
      <c r="BN226" s="587"/>
      <c r="BO226" s="587"/>
      <c r="BP226" s="587"/>
      <c r="BQ226" s="587"/>
      <c r="BR226" s="587"/>
      <c r="BS226" s="587"/>
      <c r="BT226" s="587"/>
      <c r="BU226" s="587"/>
      <c r="BV226" s="666"/>
      <c r="BW226" s="587"/>
      <c r="BX226" s="587" t="s">
        <v>1177</v>
      </c>
      <c r="BY226" s="587"/>
      <c r="BZ226" s="587"/>
      <c r="CA226" s="587"/>
      <c r="CB226" s="587"/>
      <c r="CC226" s="587"/>
      <c r="CD226" s="587"/>
      <c r="CE226" s="587"/>
      <c r="CF226" s="587"/>
      <c r="CG226" s="587"/>
      <c r="CH226" s="587"/>
      <c r="CI226" s="587"/>
      <c r="CJ226" s="587"/>
      <c r="CK226" s="587"/>
      <c r="CL226" s="587"/>
      <c r="CM226" s="587"/>
      <c r="CN226" s="587"/>
      <c r="CO226" s="587"/>
      <c r="CP226" s="587"/>
      <c r="CQ226" s="587"/>
      <c r="CR226" s="587"/>
      <c r="CS226" s="587"/>
      <c r="CT226" s="587"/>
      <c r="CU226" s="587"/>
      <c r="CV226" s="587"/>
      <c r="CW226" s="855"/>
      <c r="CX226" s="27"/>
      <c r="CY226" s="5"/>
      <c r="CZ226" s="6"/>
      <c r="DA226" s="6"/>
      <c r="DT226" s="587"/>
      <c r="DU226" s="587"/>
      <c r="DV226" s="600"/>
      <c r="DW226" s="600"/>
      <c r="DX226" s="600"/>
      <c r="DY226" s="587"/>
      <c r="DZ226" s="587"/>
      <c r="EA226" s="587"/>
      <c r="EB226" s="587"/>
      <c r="EC226" s="587"/>
      <c r="ED226" s="587"/>
      <c r="EE226" s="587"/>
    </row>
    <row r="227" spans="2:135">
      <c r="B227" s="734"/>
      <c r="C227" s="587"/>
      <c r="D227" s="660"/>
      <c r="E227" s="6"/>
      <c r="F227" s="505"/>
      <c r="G227" s="505"/>
      <c r="H227" s="505"/>
      <c r="I227" s="6"/>
      <c r="J227" s="6"/>
      <c r="K227" s="6"/>
      <c r="L227" s="6"/>
      <c r="M227" s="6"/>
      <c r="N227" s="6"/>
      <c r="O227" s="6"/>
      <c r="P227" s="6"/>
      <c r="Q227" s="6"/>
      <c r="R227" s="941"/>
      <c r="S227" s="587"/>
      <c r="T227" s="587"/>
      <c r="U227" s="587"/>
      <c r="V227" s="587"/>
      <c r="W227" s="587"/>
      <c r="X227" s="587"/>
      <c r="Y227" s="587"/>
      <c r="Z227" s="587"/>
      <c r="AA227" s="587"/>
      <c r="AB227" s="587"/>
      <c r="AC227" s="587"/>
      <c r="AD227" s="587"/>
      <c r="AE227" s="587"/>
      <c r="AF227" s="587"/>
      <c r="AG227" s="587"/>
      <c r="AH227" s="587"/>
      <c r="AI227" s="587"/>
      <c r="AJ227" s="587"/>
      <c r="AK227" s="587"/>
      <c r="AL227" s="587"/>
      <c r="AM227" s="587"/>
      <c r="AN227" s="587"/>
      <c r="AO227" s="587"/>
      <c r="AP227" s="587"/>
      <c r="AQ227" s="587"/>
      <c r="AR227" s="587"/>
      <c r="AS227" s="587"/>
      <c r="AT227" s="587"/>
      <c r="AU227" s="587"/>
      <c r="AV227" s="587"/>
      <c r="AW227" s="587"/>
      <c r="AX227" s="587"/>
      <c r="AY227" s="587"/>
      <c r="AZ227" s="587"/>
      <c r="BA227" s="587"/>
      <c r="BB227" s="587"/>
      <c r="BC227" s="587"/>
      <c r="BD227" s="587"/>
      <c r="BE227" s="587"/>
      <c r="BF227" s="587"/>
      <c r="BG227" s="658"/>
      <c r="BH227" s="587"/>
      <c r="BI227" s="587"/>
      <c r="BJ227" s="587"/>
      <c r="BK227" s="587"/>
      <c r="BL227" s="587"/>
      <c r="BM227" s="587"/>
      <c r="BN227" s="587"/>
      <c r="BO227" s="587"/>
      <c r="BP227" s="587"/>
      <c r="BQ227" s="587"/>
      <c r="BR227" s="587"/>
      <c r="BS227" s="587"/>
      <c r="BT227" s="587"/>
      <c r="BU227" s="587"/>
      <c r="BV227" s="666"/>
      <c r="BX227" s="587" t="s">
        <v>1080</v>
      </c>
      <c r="BY227" s="587"/>
      <c r="BZ227" s="587"/>
      <c r="CA227" s="587"/>
      <c r="CB227" s="587"/>
      <c r="CC227" s="587"/>
      <c r="CD227" s="587"/>
      <c r="CE227" s="587"/>
      <c r="CF227" s="587"/>
      <c r="CG227" s="587"/>
      <c r="CH227" s="587"/>
      <c r="CI227" s="587"/>
      <c r="CJ227" s="587"/>
      <c r="CK227" s="587"/>
      <c r="CL227" s="587"/>
      <c r="CM227" s="587"/>
      <c r="CN227" s="587"/>
      <c r="CO227" s="587"/>
      <c r="CP227" s="587"/>
      <c r="CQ227" s="587"/>
      <c r="CR227" s="587"/>
      <c r="CS227" s="587"/>
      <c r="CT227" s="587"/>
      <c r="CU227" s="587"/>
      <c r="CV227" s="587"/>
      <c r="CW227" s="855"/>
      <c r="CX227" s="27"/>
      <c r="CY227" s="5"/>
      <c r="CZ227" s="6"/>
      <c r="DA227" s="6"/>
      <c r="DT227" s="587"/>
      <c r="DU227" s="587"/>
      <c r="DV227" s="600"/>
      <c r="DW227" s="600"/>
      <c r="DX227" s="600"/>
      <c r="DY227" s="587"/>
      <c r="DZ227" s="587"/>
      <c r="EA227" s="587"/>
      <c r="EB227" s="587"/>
      <c r="EC227" s="587"/>
      <c r="ED227" s="587"/>
      <c r="EE227" s="587"/>
    </row>
    <row r="228" spans="2:135">
      <c r="B228" s="734"/>
      <c r="C228" s="587"/>
      <c r="D228" s="660"/>
      <c r="E228" s="6"/>
      <c r="F228" s="505"/>
      <c r="G228" s="505"/>
      <c r="H228" s="505"/>
      <c r="I228" s="6"/>
      <c r="J228" s="6"/>
      <c r="K228" s="6"/>
      <c r="L228" s="6"/>
      <c r="M228" s="6"/>
      <c r="N228" s="6"/>
      <c r="O228" s="6"/>
      <c r="P228" s="6"/>
      <c r="Q228" s="6"/>
      <c r="R228" s="941"/>
      <c r="S228" s="587"/>
      <c r="T228" s="587"/>
      <c r="U228" s="587"/>
      <c r="V228" s="587"/>
      <c r="W228" s="587"/>
      <c r="X228" s="587"/>
      <c r="Y228" s="587"/>
      <c r="Z228" s="587"/>
      <c r="AA228" s="587"/>
      <c r="AB228" s="587"/>
      <c r="AC228" s="587"/>
      <c r="AD228" s="587"/>
      <c r="AE228" s="587"/>
      <c r="AF228" s="587"/>
      <c r="AG228" s="587"/>
      <c r="AH228" s="587"/>
      <c r="AI228" s="587"/>
      <c r="AJ228" s="587"/>
      <c r="AK228" s="587"/>
      <c r="AL228" s="587"/>
      <c r="AM228" s="587"/>
      <c r="AN228" s="587"/>
      <c r="AO228" s="587"/>
      <c r="AP228" s="587"/>
      <c r="AQ228" s="587"/>
      <c r="AR228" s="587"/>
      <c r="AS228" s="587"/>
      <c r="AT228" s="587"/>
      <c r="AU228" s="587"/>
      <c r="AV228" s="587"/>
      <c r="AW228" s="587"/>
      <c r="AX228" s="587"/>
      <c r="AY228" s="587"/>
      <c r="AZ228" s="587"/>
      <c r="BA228" s="587"/>
      <c r="BB228" s="587"/>
      <c r="BC228" s="587"/>
      <c r="BD228" s="587"/>
      <c r="BE228" s="587"/>
      <c r="BF228" s="587"/>
      <c r="BG228" s="658"/>
      <c r="BH228" s="587"/>
      <c r="BI228" s="587"/>
      <c r="BJ228" s="587"/>
      <c r="BK228" s="587"/>
      <c r="BL228" s="587"/>
      <c r="BM228" s="587"/>
      <c r="BN228" s="587"/>
      <c r="BO228" s="587"/>
      <c r="BP228" s="587"/>
      <c r="BQ228" s="587"/>
      <c r="BR228" s="587"/>
      <c r="BS228" s="587"/>
      <c r="BT228" s="587"/>
      <c r="BU228" s="587"/>
      <c r="BV228" s="666"/>
      <c r="BW228" s="587"/>
      <c r="BX228" s="5" t="s">
        <v>1081</v>
      </c>
      <c r="BY228" s="587"/>
      <c r="BZ228" s="587"/>
      <c r="CA228" s="587"/>
      <c r="CB228" s="587"/>
      <c r="CC228" s="587"/>
      <c r="CD228" s="587"/>
      <c r="CE228" s="587"/>
      <c r="CF228" s="587"/>
      <c r="CG228" s="587"/>
      <c r="CH228" s="587"/>
      <c r="CI228" s="587"/>
      <c r="CJ228" s="587"/>
      <c r="CK228" s="587"/>
      <c r="CL228" s="587"/>
      <c r="CM228" s="587"/>
      <c r="CN228" s="587"/>
      <c r="CO228" s="587"/>
      <c r="CP228" s="587"/>
      <c r="CQ228" s="587"/>
      <c r="CR228" s="587"/>
      <c r="CS228" s="587"/>
      <c r="CT228" s="587"/>
      <c r="CU228" s="587"/>
      <c r="CV228" s="587"/>
      <c r="CW228" s="855"/>
      <c r="CX228" s="27"/>
      <c r="CY228" s="5"/>
      <c r="DU228" s="587"/>
      <c r="DV228" s="587"/>
      <c r="DW228" s="587"/>
      <c r="DX228" s="587"/>
      <c r="DY228" s="587"/>
      <c r="DZ228" s="587"/>
      <c r="EA228" s="855"/>
      <c r="EB228" s="587"/>
      <c r="EC228" s="587"/>
      <c r="ED228" s="587"/>
      <c r="EE228" s="587"/>
    </row>
    <row r="229" spans="2:135">
      <c r="B229" s="734"/>
      <c r="C229" s="587"/>
      <c r="D229" s="660"/>
      <c r="E229" s="6"/>
      <c r="F229" s="505"/>
      <c r="G229" s="505"/>
      <c r="H229" s="505"/>
      <c r="I229" s="6"/>
      <c r="J229" s="6"/>
      <c r="K229" s="6"/>
      <c r="L229" s="6"/>
      <c r="M229" s="6"/>
      <c r="N229" s="6"/>
      <c r="O229" s="6"/>
      <c r="P229" s="6"/>
      <c r="Q229" s="6"/>
      <c r="R229" s="941"/>
      <c r="S229" s="587"/>
      <c r="T229" s="587"/>
      <c r="U229" s="587"/>
      <c r="V229" s="587"/>
      <c r="W229" s="587"/>
      <c r="X229" s="587"/>
      <c r="Y229" s="587"/>
      <c r="Z229" s="587"/>
      <c r="AA229" s="587"/>
      <c r="AB229" s="587"/>
      <c r="AC229" s="587"/>
      <c r="AD229" s="587"/>
      <c r="AE229" s="587"/>
      <c r="AF229" s="587"/>
      <c r="AG229" s="587"/>
      <c r="AH229" s="587"/>
      <c r="AI229" s="587"/>
      <c r="AJ229" s="587"/>
      <c r="AK229" s="587"/>
      <c r="AL229" s="587"/>
      <c r="AM229" s="587"/>
      <c r="AN229" s="587"/>
      <c r="AO229" s="587"/>
      <c r="AP229" s="587"/>
      <c r="AQ229" s="587"/>
      <c r="AR229" s="587"/>
      <c r="AS229" s="587"/>
      <c r="AT229" s="587"/>
      <c r="AU229" s="587"/>
      <c r="AV229" s="587"/>
      <c r="AW229" s="587"/>
      <c r="AX229" s="587"/>
      <c r="AY229" s="587"/>
      <c r="AZ229" s="587"/>
      <c r="BA229" s="587"/>
      <c r="BB229" s="587"/>
      <c r="BC229" s="587"/>
      <c r="BD229" s="587"/>
      <c r="BE229" s="587"/>
      <c r="BF229" s="587"/>
      <c r="BG229" s="658"/>
      <c r="BH229" s="587"/>
      <c r="BI229" s="587"/>
      <c r="BJ229" s="587"/>
      <c r="BK229" s="587"/>
      <c r="BL229" s="587"/>
      <c r="BM229" s="587"/>
      <c r="BN229" s="587"/>
      <c r="BO229" s="587"/>
      <c r="BP229" s="587"/>
      <c r="BQ229" s="587"/>
      <c r="BR229" s="587"/>
      <c r="BS229" s="587"/>
      <c r="BT229" s="587"/>
      <c r="BU229" s="587"/>
      <c r="BV229" s="666"/>
      <c r="BW229" s="587"/>
      <c r="BX229" s="19" t="s">
        <v>1082</v>
      </c>
      <c r="BY229" s="587"/>
      <c r="BZ229" s="587"/>
      <c r="CA229" s="587"/>
      <c r="CB229" s="587"/>
      <c r="CC229" s="587"/>
      <c r="CD229" s="587"/>
      <c r="CE229" s="587"/>
      <c r="CF229" s="587"/>
      <c r="CG229" s="587"/>
      <c r="CH229" s="587"/>
      <c r="CI229" s="587"/>
      <c r="CJ229" s="587"/>
      <c r="CK229" s="587"/>
      <c r="CL229" s="587"/>
      <c r="CM229" s="587"/>
      <c r="CN229" s="587"/>
      <c r="CO229" s="587"/>
      <c r="CP229" s="587"/>
      <c r="CQ229" s="587"/>
      <c r="CR229" s="587"/>
      <c r="CS229" s="587"/>
      <c r="CT229" s="587"/>
      <c r="CU229" s="587"/>
      <c r="CV229" s="587"/>
      <c r="CW229" s="855"/>
      <c r="CX229" s="27"/>
      <c r="CY229" s="5"/>
      <c r="DU229" s="587"/>
      <c r="DV229" s="587"/>
      <c r="DW229" s="587"/>
      <c r="DX229" s="587"/>
      <c r="DY229" s="587"/>
      <c r="DZ229" s="587"/>
      <c r="EA229" s="855"/>
      <c r="EB229" s="587"/>
      <c r="EC229" s="587"/>
      <c r="ED229" s="587"/>
      <c r="EE229" s="587"/>
    </row>
    <row r="230" spans="2:135">
      <c r="B230" s="734"/>
      <c r="C230" s="587"/>
      <c r="D230" s="660"/>
      <c r="E230" s="6"/>
      <c r="F230" s="505"/>
      <c r="G230" s="505"/>
      <c r="H230" s="505"/>
      <c r="I230" s="6"/>
      <c r="J230" s="6"/>
      <c r="K230" s="6"/>
      <c r="L230" s="6"/>
      <c r="M230" s="6"/>
      <c r="N230" s="6"/>
      <c r="O230" s="6"/>
      <c r="P230" s="6"/>
      <c r="Q230" s="6"/>
      <c r="R230" s="941"/>
      <c r="S230" s="587"/>
      <c r="T230" s="587"/>
      <c r="U230" s="587"/>
      <c r="V230" s="587"/>
      <c r="W230" s="587"/>
      <c r="X230" s="587"/>
      <c r="Y230" s="587"/>
      <c r="Z230" s="587"/>
      <c r="AA230" s="587"/>
      <c r="AB230" s="587"/>
      <c r="AC230" s="587"/>
      <c r="AD230" s="587"/>
      <c r="AE230" s="587"/>
      <c r="AF230" s="587"/>
      <c r="AG230" s="587"/>
      <c r="AH230" s="587"/>
      <c r="AI230" s="587"/>
      <c r="AJ230" s="587"/>
      <c r="AK230" s="587"/>
      <c r="AL230" s="587"/>
      <c r="AM230" s="587"/>
      <c r="AN230" s="587"/>
      <c r="AO230" s="587"/>
      <c r="AP230" s="587"/>
      <c r="AQ230" s="587"/>
      <c r="AR230" s="587"/>
      <c r="AS230" s="587"/>
      <c r="AT230" s="587"/>
      <c r="AU230" s="587"/>
      <c r="AV230" s="587"/>
      <c r="AW230" s="587"/>
      <c r="AX230" s="587"/>
      <c r="AY230" s="587"/>
      <c r="AZ230" s="587"/>
      <c r="BA230" s="587"/>
      <c r="BB230" s="587"/>
      <c r="BC230" s="587"/>
      <c r="BD230" s="587"/>
      <c r="BE230" s="587"/>
      <c r="BF230" s="587"/>
      <c r="BG230" s="658"/>
      <c r="BH230" s="587"/>
      <c r="BI230" s="587"/>
      <c r="BJ230" s="587"/>
      <c r="BK230" s="587"/>
      <c r="BL230" s="587"/>
      <c r="BM230" s="587"/>
      <c r="BN230" s="587"/>
      <c r="BO230" s="587"/>
      <c r="BP230" s="587"/>
      <c r="BQ230" s="587"/>
      <c r="BR230" s="587"/>
      <c r="BS230" s="587"/>
      <c r="BT230" s="587"/>
      <c r="BU230" s="587"/>
      <c r="BV230" s="666"/>
      <c r="BW230" s="587"/>
      <c r="BX230" s="19"/>
      <c r="BY230" s="587"/>
      <c r="BZ230" s="587"/>
      <c r="CA230" s="587"/>
      <c r="CB230" s="587"/>
      <c r="CC230" s="587"/>
      <c r="CD230" s="587"/>
      <c r="CE230" s="587"/>
      <c r="CF230" s="587"/>
      <c r="CG230" s="587"/>
      <c r="CH230" s="587"/>
      <c r="CI230" s="587"/>
      <c r="CJ230" s="587"/>
      <c r="CK230" s="587"/>
      <c r="CL230" s="587"/>
      <c r="CM230" s="587"/>
      <c r="CN230" s="587"/>
      <c r="CO230" s="587"/>
      <c r="CP230" s="587"/>
      <c r="CQ230" s="587"/>
      <c r="CR230" s="587"/>
      <c r="CS230" s="587"/>
      <c r="CT230" s="587"/>
      <c r="CU230" s="587"/>
      <c r="CV230" s="587"/>
      <c r="CW230" s="855"/>
      <c r="CX230" s="27"/>
      <c r="CY230" s="5"/>
      <c r="DU230" s="587"/>
      <c r="DV230" s="587"/>
      <c r="DW230" s="587"/>
      <c r="DX230" s="587"/>
      <c r="DY230" s="587"/>
      <c r="DZ230" s="587"/>
      <c r="EA230" s="855"/>
      <c r="EB230" s="587"/>
      <c r="EC230" s="587"/>
      <c r="ED230" s="587"/>
      <c r="EE230" s="587"/>
    </row>
    <row r="231" spans="2:135">
      <c r="B231" s="734"/>
      <c r="C231" s="587"/>
      <c r="D231" s="660"/>
      <c r="E231" s="6"/>
      <c r="F231" s="505"/>
      <c r="G231" s="505"/>
      <c r="H231" s="505"/>
      <c r="I231" s="6"/>
      <c r="J231" s="6"/>
      <c r="K231" s="6"/>
      <c r="L231" s="6"/>
      <c r="M231" s="6"/>
      <c r="N231" s="6"/>
      <c r="O231" s="6"/>
      <c r="P231" s="6"/>
      <c r="Q231" s="6"/>
      <c r="R231" s="941"/>
      <c r="S231" s="587"/>
      <c r="T231" s="587"/>
      <c r="U231" s="587"/>
      <c r="V231" s="587"/>
      <c r="W231" s="587"/>
      <c r="X231" s="587"/>
      <c r="Y231" s="587"/>
      <c r="Z231" s="587"/>
      <c r="AA231" s="587"/>
      <c r="AB231" s="587"/>
      <c r="AC231" s="587"/>
      <c r="AD231" s="587"/>
      <c r="AE231" s="587"/>
      <c r="AF231" s="587"/>
      <c r="AG231" s="587"/>
      <c r="AH231" s="587"/>
      <c r="AI231" s="587"/>
      <c r="AJ231" s="587"/>
      <c r="AK231" s="587"/>
      <c r="AL231" s="587"/>
      <c r="AM231" s="587"/>
      <c r="AN231" s="587"/>
      <c r="AO231" s="587"/>
      <c r="AP231" s="587"/>
      <c r="AQ231" s="587"/>
      <c r="AR231" s="587"/>
      <c r="AS231" s="587"/>
      <c r="AT231" s="587"/>
      <c r="AU231" s="587"/>
      <c r="AV231" s="587"/>
      <c r="AW231" s="587"/>
      <c r="AX231" s="587"/>
      <c r="AY231" s="587"/>
      <c r="AZ231" s="587"/>
      <c r="BA231" s="587"/>
      <c r="BB231" s="587"/>
      <c r="BC231" s="587"/>
      <c r="BD231" s="587"/>
      <c r="BE231" s="587"/>
      <c r="BF231" s="587"/>
      <c r="BG231" s="658"/>
      <c r="BH231" s="587"/>
      <c r="BI231" s="587"/>
      <c r="BJ231" s="587"/>
      <c r="BK231" s="587"/>
      <c r="BL231" s="587"/>
      <c r="BM231" s="587"/>
      <c r="BN231" s="587"/>
      <c r="BO231" s="587"/>
      <c r="BP231" s="587"/>
      <c r="BQ231" s="587"/>
      <c r="BR231" s="587"/>
      <c r="BS231" s="587"/>
      <c r="BT231" s="587"/>
      <c r="BU231" s="587"/>
      <c r="BV231" s="666"/>
      <c r="BW231" s="587"/>
      <c r="BX231" s="19"/>
      <c r="BY231" s="587"/>
      <c r="BZ231" s="587"/>
      <c r="CA231" s="587"/>
      <c r="CB231" s="587"/>
      <c r="CC231" s="587"/>
      <c r="CD231" s="587"/>
      <c r="CE231" s="587"/>
      <c r="CF231" s="587"/>
      <c r="CG231" s="587"/>
      <c r="CH231" s="587"/>
      <c r="CI231" s="587"/>
      <c r="CJ231" s="587"/>
      <c r="CK231" s="587"/>
      <c r="CL231" s="587"/>
      <c r="CM231" s="587"/>
      <c r="CN231" s="587"/>
      <c r="CO231" s="587"/>
      <c r="CP231" s="587"/>
      <c r="CQ231" s="587"/>
      <c r="CR231" s="587"/>
      <c r="CS231" s="587"/>
      <c r="CT231" s="587"/>
      <c r="CU231" s="587"/>
      <c r="CV231" s="587"/>
      <c r="CW231" s="855"/>
      <c r="CX231" s="27"/>
      <c r="CY231" s="5"/>
      <c r="DU231" s="587"/>
      <c r="DV231" s="587"/>
      <c r="DW231" s="587"/>
      <c r="DX231" s="587"/>
      <c r="DY231" s="587"/>
      <c r="DZ231" s="587"/>
      <c r="EA231" s="855"/>
      <c r="EB231" s="587"/>
      <c r="EC231" s="587"/>
      <c r="ED231" s="587"/>
      <c r="EE231" s="587"/>
    </row>
    <row r="232" spans="2:135">
      <c r="B232" s="734"/>
      <c r="C232" s="587"/>
      <c r="D232" s="660"/>
      <c r="E232" s="6"/>
      <c r="F232" s="505"/>
      <c r="G232" s="505"/>
      <c r="H232" s="505"/>
      <c r="I232" s="6"/>
      <c r="J232" s="6"/>
      <c r="K232" s="6"/>
      <c r="L232" s="6"/>
      <c r="M232" s="6"/>
      <c r="N232" s="6"/>
      <c r="O232" s="6"/>
      <c r="P232" s="6"/>
      <c r="Q232" s="6"/>
      <c r="R232" s="941"/>
      <c r="S232" s="587"/>
      <c r="T232" s="587"/>
      <c r="U232" s="587"/>
      <c r="V232" s="587"/>
      <c r="W232" s="587"/>
      <c r="X232" s="587"/>
      <c r="Y232" s="587"/>
      <c r="Z232" s="587"/>
      <c r="AA232" s="587"/>
      <c r="AB232" s="587"/>
      <c r="AC232" s="587"/>
      <c r="AD232" s="587"/>
      <c r="AE232" s="587"/>
      <c r="AF232" s="587"/>
      <c r="AG232" s="587"/>
      <c r="AH232" s="587"/>
      <c r="AI232" s="587"/>
      <c r="AJ232" s="587"/>
      <c r="AK232" s="587"/>
      <c r="AL232" s="587"/>
      <c r="AM232" s="587"/>
      <c r="AN232" s="587"/>
      <c r="AO232" s="587"/>
      <c r="AP232" s="587"/>
      <c r="AQ232" s="587"/>
      <c r="AR232" s="587"/>
      <c r="AS232" s="587"/>
      <c r="AT232" s="587"/>
      <c r="AU232" s="587"/>
      <c r="AV232" s="587"/>
      <c r="AW232" s="587"/>
      <c r="AX232" s="587"/>
      <c r="AY232" s="587"/>
      <c r="AZ232" s="587"/>
      <c r="BA232" s="587"/>
      <c r="BB232" s="587"/>
      <c r="BC232" s="587"/>
      <c r="BD232" s="587"/>
      <c r="BE232" s="587"/>
      <c r="BF232" s="587"/>
      <c r="BG232" s="658"/>
      <c r="BH232" s="587"/>
      <c r="BI232" s="587"/>
      <c r="BJ232" s="587"/>
      <c r="BK232" s="587"/>
      <c r="BL232" s="587"/>
      <c r="BM232" s="587"/>
      <c r="BN232" s="587"/>
      <c r="BO232" s="587"/>
      <c r="BP232" s="587"/>
      <c r="BQ232" s="587"/>
      <c r="BR232" s="587"/>
      <c r="BS232" s="587"/>
      <c r="BT232" s="587"/>
      <c r="BU232" s="587"/>
      <c r="BV232" s="666"/>
      <c r="BW232" s="587"/>
      <c r="BX232" s="19"/>
      <c r="BY232" s="587"/>
      <c r="BZ232" s="587"/>
      <c r="CA232" s="587"/>
      <c r="CB232" s="587"/>
      <c r="CC232" s="587"/>
      <c r="CD232" s="587"/>
      <c r="CE232" s="587"/>
      <c r="CF232" s="587"/>
      <c r="CG232" s="587"/>
      <c r="CH232" s="587"/>
      <c r="CI232" s="587"/>
      <c r="CJ232" s="587"/>
      <c r="CK232" s="587"/>
      <c r="CL232" s="587"/>
      <c r="CM232" s="587"/>
      <c r="CN232" s="587"/>
      <c r="CO232" s="587"/>
      <c r="CP232" s="587"/>
      <c r="CQ232" s="587"/>
      <c r="CR232" s="587"/>
      <c r="CS232" s="587"/>
      <c r="CT232" s="587"/>
      <c r="CU232" s="587"/>
      <c r="CV232" s="587"/>
      <c r="CW232" s="855"/>
      <c r="CX232" s="27"/>
      <c r="CY232" s="5"/>
      <c r="DU232" s="587"/>
      <c r="DV232" s="587"/>
      <c r="DW232" s="587"/>
      <c r="DX232" s="587"/>
      <c r="DY232" s="587"/>
      <c r="DZ232" s="587"/>
      <c r="EA232" s="855"/>
      <c r="EB232" s="587"/>
      <c r="EC232" s="587"/>
      <c r="ED232" s="587"/>
      <c r="EE232" s="587"/>
    </row>
    <row r="233" spans="2:135">
      <c r="B233" s="734"/>
      <c r="C233" s="587"/>
      <c r="D233" s="660"/>
      <c r="E233" s="6"/>
      <c r="F233" s="505"/>
      <c r="G233" s="505"/>
      <c r="H233" s="505"/>
      <c r="I233" s="6"/>
      <c r="J233" s="6"/>
      <c r="K233" s="6"/>
      <c r="L233" s="6"/>
      <c r="M233" s="6"/>
      <c r="N233" s="6"/>
      <c r="O233" s="6"/>
      <c r="P233" s="6"/>
      <c r="Q233" s="6"/>
      <c r="R233" s="941"/>
      <c r="S233" s="587"/>
      <c r="T233" s="587"/>
      <c r="U233" s="587"/>
      <c r="V233" s="587"/>
      <c r="W233" s="587"/>
      <c r="X233" s="587"/>
      <c r="Y233" s="587"/>
      <c r="Z233" s="587"/>
      <c r="AA233" s="587"/>
      <c r="AB233" s="587"/>
      <c r="AC233" s="587"/>
      <c r="AD233" s="587"/>
      <c r="AE233" s="587"/>
      <c r="AF233" s="587"/>
      <c r="AG233" s="587"/>
      <c r="AH233" s="587"/>
      <c r="AI233" s="587"/>
      <c r="AJ233" s="587"/>
      <c r="AK233" s="587"/>
      <c r="AL233" s="587"/>
      <c r="AM233" s="587"/>
      <c r="AN233" s="587"/>
      <c r="AO233" s="587"/>
      <c r="AP233" s="587"/>
      <c r="AQ233" s="587"/>
      <c r="AR233" s="587"/>
      <c r="AS233" s="587"/>
      <c r="AT233" s="587"/>
      <c r="AU233" s="587"/>
      <c r="AV233" s="587"/>
      <c r="AW233" s="587"/>
      <c r="AX233" s="587"/>
      <c r="AY233" s="587"/>
      <c r="AZ233" s="587"/>
      <c r="BA233" s="587"/>
      <c r="BB233" s="587"/>
      <c r="BC233" s="587"/>
      <c r="BD233" s="587"/>
      <c r="BE233" s="587"/>
      <c r="BF233" s="587"/>
      <c r="BG233" s="658"/>
      <c r="BH233" s="587"/>
      <c r="BI233" s="587"/>
      <c r="BJ233" s="587"/>
      <c r="BK233" s="587"/>
      <c r="BL233" s="587"/>
      <c r="BM233" s="587"/>
      <c r="BN233" s="587"/>
      <c r="BO233" s="587"/>
      <c r="BP233" s="587"/>
      <c r="BQ233" s="587"/>
      <c r="BR233" s="587"/>
      <c r="BS233" s="587"/>
      <c r="BT233" s="587"/>
      <c r="BU233" s="587"/>
      <c r="BV233" s="886"/>
      <c r="BW233" s="860"/>
      <c r="BX233" s="848"/>
      <c r="BY233" s="848"/>
      <c r="BZ233" s="848"/>
      <c r="CA233" s="848"/>
      <c r="CB233" s="848"/>
      <c r="CC233" s="848"/>
      <c r="CD233" s="848"/>
      <c r="CE233" s="848"/>
      <c r="CF233" s="587"/>
      <c r="CG233" s="848"/>
      <c r="CH233" s="6"/>
      <c r="CI233" s="6"/>
      <c r="CJ233" s="505"/>
      <c r="CK233" s="505"/>
      <c r="CL233" s="505"/>
      <c r="CM233" s="6"/>
      <c r="CN233" s="6"/>
      <c r="CS233" s="1215"/>
      <c r="CW233" s="848"/>
      <c r="CX233" s="27"/>
      <c r="CY233" s="5"/>
      <c r="CZ233" s="6"/>
      <c r="DA233" s="587"/>
      <c r="DB233" s="587"/>
      <c r="DC233" s="587"/>
      <c r="DX233" s="600"/>
      <c r="DY233" s="587"/>
      <c r="DZ233" s="587"/>
      <c r="EA233" s="587"/>
      <c r="EB233" s="587"/>
      <c r="EC233" s="587"/>
      <c r="ED233" s="587"/>
      <c r="EE233" s="587"/>
    </row>
    <row r="234" spans="2:135">
      <c r="B234" s="1461" t="s">
        <v>119</v>
      </c>
      <c r="C234" s="1462"/>
      <c r="D234" s="981" t="s">
        <v>642</v>
      </c>
      <c r="E234" s="6"/>
      <c r="F234" s="505"/>
      <c r="G234" s="505"/>
      <c r="H234" s="505"/>
      <c r="I234" s="6"/>
      <c r="J234" s="6"/>
      <c r="K234" s="6"/>
      <c r="L234" s="6"/>
      <c r="M234" s="6"/>
      <c r="N234" s="6"/>
      <c r="O234" s="6"/>
      <c r="P234" s="6"/>
      <c r="Q234" s="6"/>
      <c r="R234" s="626"/>
      <c r="S234" s="587"/>
      <c r="T234" s="587"/>
      <c r="U234" s="587"/>
      <c r="V234" s="587"/>
      <c r="W234" s="587"/>
      <c r="X234" s="587"/>
      <c r="Y234" s="587"/>
      <c r="Z234" s="587"/>
      <c r="AA234" s="587"/>
      <c r="AB234" s="587"/>
      <c r="AC234" s="587"/>
      <c r="AD234" s="587"/>
      <c r="AE234" s="587"/>
      <c r="AF234" s="587"/>
      <c r="AG234" s="587"/>
      <c r="AH234" s="587"/>
      <c r="AI234" s="587"/>
      <c r="AJ234" s="587"/>
      <c r="AK234" s="587"/>
      <c r="AL234" s="587"/>
      <c r="AM234" s="587"/>
      <c r="AN234" s="587"/>
      <c r="AO234" s="587"/>
      <c r="AP234" s="587"/>
      <c r="AQ234" s="587"/>
      <c r="AR234" s="587"/>
      <c r="AS234" s="587"/>
      <c r="AT234" s="587"/>
      <c r="AU234" s="587"/>
      <c r="AV234" s="587"/>
      <c r="AW234" s="587"/>
      <c r="AX234" s="587"/>
      <c r="AY234" s="587"/>
      <c r="AZ234" s="587"/>
      <c r="BA234" s="587"/>
      <c r="BB234" s="587"/>
      <c r="BC234" s="587"/>
      <c r="BD234" s="587"/>
      <c r="BE234" s="587"/>
      <c r="BF234" s="587"/>
      <c r="BG234" s="658"/>
      <c r="BH234" s="587"/>
      <c r="BI234" s="587"/>
      <c r="BJ234" s="587"/>
      <c r="BK234" s="587"/>
      <c r="BL234" s="587"/>
      <c r="BM234" s="587"/>
      <c r="BN234" s="587"/>
      <c r="BO234" s="587"/>
      <c r="BP234" s="587"/>
      <c r="BQ234" s="587"/>
      <c r="BR234" s="587"/>
      <c r="BS234" s="587"/>
      <c r="BT234" s="587"/>
      <c r="BU234" s="982"/>
      <c r="BV234" s="671" t="s">
        <v>643</v>
      </c>
      <c r="BW234" s="860"/>
      <c r="BX234" s="848"/>
      <c r="BY234" s="848"/>
      <c r="BZ234" s="848"/>
      <c r="CA234" s="848"/>
      <c r="CB234" s="848"/>
      <c r="CC234" s="848"/>
      <c r="CD234" s="848"/>
      <c r="CE234" s="848"/>
      <c r="CF234" s="587"/>
      <c r="CG234" s="848"/>
      <c r="CH234" s="6"/>
      <c r="CI234" s="6"/>
      <c r="CJ234" s="505"/>
      <c r="CK234" s="505"/>
      <c r="CL234" s="505"/>
      <c r="CM234" s="6"/>
      <c r="CN234" s="6"/>
      <c r="CS234" s="1215"/>
      <c r="CW234" s="848"/>
      <c r="CX234" s="27"/>
      <c r="CY234" s="5"/>
      <c r="CZ234" s="6"/>
      <c r="DX234" s="600"/>
      <c r="DY234" s="587"/>
      <c r="DZ234" s="587"/>
      <c r="EA234" s="587"/>
      <c r="EB234" s="587"/>
      <c r="EC234" s="587"/>
      <c r="ED234" s="587"/>
      <c r="EE234" s="587"/>
    </row>
    <row r="235" spans="2:135">
      <c r="B235" s="734"/>
      <c r="C235" s="587"/>
      <c r="D235" s="660"/>
      <c r="E235" s="6"/>
      <c r="F235" s="505"/>
      <c r="G235" s="505"/>
      <c r="H235" s="505"/>
      <c r="I235" s="6"/>
      <c r="J235" s="6"/>
      <c r="K235" s="6"/>
      <c r="L235" s="6"/>
      <c r="M235" s="6"/>
      <c r="N235" s="6"/>
      <c r="O235" s="6"/>
      <c r="P235" s="6"/>
      <c r="Q235" s="6"/>
      <c r="R235" s="626"/>
      <c r="S235" s="587"/>
      <c r="T235" s="587"/>
      <c r="U235" s="587"/>
      <c r="V235" s="587"/>
      <c r="W235" s="587"/>
      <c r="X235" s="587"/>
      <c r="Y235" s="587"/>
      <c r="Z235" s="587"/>
      <c r="AA235" s="587"/>
      <c r="AB235" s="587"/>
      <c r="AC235" s="587"/>
      <c r="AD235" s="587"/>
      <c r="AE235" s="587"/>
      <c r="AF235" s="587"/>
      <c r="AG235" s="587"/>
      <c r="AH235" s="587"/>
      <c r="AI235" s="587"/>
      <c r="AJ235" s="587"/>
      <c r="AK235" s="587"/>
      <c r="AL235" s="587"/>
      <c r="AM235" s="587"/>
      <c r="AN235" s="587"/>
      <c r="AO235" s="587"/>
      <c r="AP235" s="587"/>
      <c r="AQ235" s="587"/>
      <c r="AR235" s="587"/>
      <c r="AS235" s="587"/>
      <c r="AT235" s="587"/>
      <c r="AU235" s="587"/>
      <c r="AV235" s="587"/>
      <c r="AW235" s="587"/>
      <c r="AX235" s="587"/>
      <c r="AY235" s="587"/>
      <c r="AZ235" s="587"/>
      <c r="BA235" s="587"/>
      <c r="BB235" s="587"/>
      <c r="BC235" s="587"/>
      <c r="BD235" s="587"/>
      <c r="BE235" s="587"/>
      <c r="BF235" s="587"/>
      <c r="BG235" s="658"/>
      <c r="BH235" s="587"/>
      <c r="BI235" s="587"/>
      <c r="BJ235" s="587"/>
      <c r="BK235" s="587"/>
      <c r="BL235" s="587"/>
      <c r="BM235" s="587"/>
      <c r="BN235" s="587"/>
      <c r="BO235" s="587"/>
      <c r="BP235" s="587"/>
      <c r="BQ235" s="587"/>
      <c r="BR235" s="587"/>
      <c r="BS235" s="587"/>
      <c r="BT235" s="587"/>
      <c r="BU235" s="982"/>
      <c r="BV235" s="859"/>
      <c r="CC235" s="587"/>
      <c r="CD235" s="587"/>
      <c r="CE235" s="587"/>
      <c r="CF235" s="587"/>
      <c r="CG235" s="587"/>
      <c r="CH235" s="628"/>
      <c r="CI235" s="628"/>
      <c r="CJ235" s="628"/>
      <c r="CK235" s="628"/>
      <c r="CL235" s="628"/>
      <c r="CM235" s="628"/>
      <c r="CN235" s="628"/>
      <c r="CO235" s="587"/>
      <c r="CP235" s="587"/>
      <c r="CQ235" s="587"/>
      <c r="CR235" s="587"/>
      <c r="CS235" s="6"/>
      <c r="CU235" s="600"/>
      <c r="CW235" s="855"/>
      <c r="CX235" s="27"/>
      <c r="CY235" s="5"/>
      <c r="CZ235" s="6"/>
      <c r="DA235" s="849"/>
      <c r="EA235" s="587"/>
      <c r="EB235" s="587"/>
      <c r="EC235" s="587"/>
      <c r="ED235" s="587"/>
      <c r="EE235" s="587"/>
    </row>
    <row r="236" spans="2:135">
      <c r="B236" s="734"/>
      <c r="C236" s="587"/>
      <c r="D236" s="660"/>
      <c r="E236" s="6"/>
      <c r="F236" s="505"/>
      <c r="G236" s="505"/>
      <c r="H236" s="505"/>
      <c r="I236" s="6"/>
      <c r="J236" s="6"/>
      <c r="K236" s="6"/>
      <c r="L236" s="6"/>
      <c r="M236" s="6"/>
      <c r="N236" s="6"/>
      <c r="O236" s="6"/>
      <c r="P236" s="6"/>
      <c r="Q236" s="6"/>
      <c r="R236" s="626"/>
      <c r="S236" s="587"/>
      <c r="T236" s="587"/>
      <c r="U236" s="587"/>
      <c r="V236" s="587"/>
      <c r="W236" s="587"/>
      <c r="X236" s="587"/>
      <c r="Y236" s="587"/>
      <c r="Z236" s="587"/>
      <c r="AA236" s="587"/>
      <c r="AB236" s="587"/>
      <c r="AC236" s="587"/>
      <c r="AD236" s="587"/>
      <c r="AE236" s="587"/>
      <c r="AF236" s="587"/>
      <c r="AG236" s="587"/>
      <c r="AH236" s="587"/>
      <c r="AI236" s="587"/>
      <c r="AJ236" s="587"/>
      <c r="AK236" s="587"/>
      <c r="AL236" s="587"/>
      <c r="AM236" s="587"/>
      <c r="AN236" s="587"/>
      <c r="AO236" s="587"/>
      <c r="AP236" s="587"/>
      <c r="AQ236" s="587"/>
      <c r="AR236" s="587"/>
      <c r="AS236" s="587"/>
      <c r="AT236" s="587"/>
      <c r="AU236" s="587"/>
      <c r="AV236" s="587"/>
      <c r="AW236" s="587"/>
      <c r="AX236" s="587"/>
      <c r="AY236" s="587"/>
      <c r="AZ236" s="587"/>
      <c r="BA236" s="587"/>
      <c r="BB236" s="587"/>
      <c r="BC236" s="587"/>
      <c r="BD236" s="587"/>
      <c r="BE236" s="587"/>
      <c r="BF236" s="587"/>
      <c r="BG236" s="658"/>
      <c r="BH236" s="587"/>
      <c r="BI236" s="587"/>
      <c r="BJ236" s="587"/>
      <c r="BK236" s="587"/>
      <c r="BL236" s="587"/>
      <c r="BM236" s="587"/>
      <c r="BN236" s="587"/>
      <c r="BO236" s="587"/>
      <c r="BP236" s="587"/>
      <c r="BQ236" s="587"/>
      <c r="BR236" s="587"/>
      <c r="BS236" s="587"/>
      <c r="BT236" s="587"/>
      <c r="BU236" s="587"/>
      <c r="BV236" s="859" t="s">
        <v>639</v>
      </c>
      <c r="BW236" s="3"/>
      <c r="BX236" s="3"/>
      <c r="BY236" s="3"/>
      <c r="BZ236" s="3"/>
      <c r="CA236" s="3"/>
      <c r="CB236" s="3"/>
      <c r="CC236" s="587"/>
      <c r="CD236" s="587"/>
      <c r="CE236" s="587"/>
      <c r="CF236" s="587"/>
      <c r="CG236" s="587"/>
      <c r="CH236" s="587"/>
      <c r="CI236" s="587"/>
      <c r="CJ236" s="587"/>
      <c r="CK236" s="587"/>
      <c r="CL236" s="587"/>
      <c r="CM236" s="587"/>
      <c r="CN236" s="587"/>
      <c r="CO236" s="3"/>
      <c r="CP236" s="3"/>
      <c r="CQ236" s="3"/>
      <c r="CR236" s="3"/>
      <c r="CS236" s="3"/>
      <c r="CT236" s="600"/>
      <c r="CV236" s="600"/>
      <c r="CW236" s="855"/>
      <c r="CX236" s="27"/>
      <c r="CY236" s="5"/>
      <c r="CZ236" s="6"/>
      <c r="DA236" s="849"/>
      <c r="EA236" s="587"/>
      <c r="EB236" s="587"/>
      <c r="EC236" s="587"/>
      <c r="ED236" s="587"/>
      <c r="EE236" s="587"/>
    </row>
    <row r="237" spans="2:135">
      <c r="B237" s="734"/>
      <c r="C237" s="587"/>
      <c r="D237" s="660"/>
      <c r="E237" s="6"/>
      <c r="F237" s="505"/>
      <c r="G237" s="505"/>
      <c r="H237" s="505"/>
      <c r="I237" s="6"/>
      <c r="J237" s="6"/>
      <c r="K237" s="6"/>
      <c r="L237" s="6"/>
      <c r="M237" s="6"/>
      <c r="N237" s="6"/>
      <c r="O237" s="6"/>
      <c r="P237" s="6"/>
      <c r="Q237" s="6"/>
      <c r="R237" s="626"/>
      <c r="S237" s="587"/>
      <c r="T237" s="587"/>
      <c r="U237" s="587"/>
      <c r="V237" s="587"/>
      <c r="W237" s="587"/>
      <c r="X237" s="587"/>
      <c r="Y237" s="587"/>
      <c r="Z237" s="587"/>
      <c r="AA237" s="587"/>
      <c r="AB237" s="587"/>
      <c r="AC237" s="587"/>
      <c r="AD237" s="587"/>
      <c r="AE237" s="587"/>
      <c r="AF237" s="587"/>
      <c r="AG237" s="587"/>
      <c r="AH237" s="587"/>
      <c r="AI237" s="587"/>
      <c r="AJ237" s="587"/>
      <c r="AK237" s="587"/>
      <c r="AL237" s="587"/>
      <c r="AM237" s="587"/>
      <c r="AN237" s="587"/>
      <c r="AO237" s="587"/>
      <c r="AP237" s="587"/>
      <c r="AQ237" s="587"/>
      <c r="AR237" s="587"/>
      <c r="AS237" s="587"/>
      <c r="AT237" s="587"/>
      <c r="AU237" s="587"/>
      <c r="AV237" s="587"/>
      <c r="AW237" s="587"/>
      <c r="AX237" s="587"/>
      <c r="AY237" s="587"/>
      <c r="AZ237" s="587"/>
      <c r="BA237" s="587"/>
      <c r="BB237" s="587"/>
      <c r="BC237" s="587"/>
      <c r="BD237" s="587"/>
      <c r="BE237" s="587"/>
      <c r="BF237" s="587"/>
      <c r="BG237" s="658"/>
      <c r="BH237" s="587"/>
      <c r="BI237" s="587"/>
      <c r="BJ237" s="587"/>
      <c r="BK237" s="587"/>
      <c r="BL237" s="587"/>
      <c r="BM237" s="587"/>
      <c r="BN237" s="587"/>
      <c r="BO237" s="587"/>
      <c r="BP237" s="587"/>
      <c r="BQ237" s="587"/>
      <c r="BR237" s="587"/>
      <c r="BS237" s="587"/>
      <c r="BT237" s="587"/>
      <c r="BU237" s="587"/>
      <c r="BV237" s="886"/>
      <c r="BW237" s="860"/>
      <c r="BX237" s="860" t="s">
        <v>943</v>
      </c>
      <c r="BY237" s="984"/>
      <c r="BZ237" s="848"/>
      <c r="CA237" s="848"/>
      <c r="CB237" s="848"/>
      <c r="CC237" s="848"/>
      <c r="CD237" s="848"/>
      <c r="CE237" s="848"/>
      <c r="CF237" s="587"/>
      <c r="CG237" s="848"/>
      <c r="CH237" s="6"/>
      <c r="CI237" s="6"/>
      <c r="CJ237" s="505"/>
      <c r="CK237" s="505"/>
      <c r="CL237" s="505"/>
      <c r="CM237" s="6"/>
      <c r="CN237" s="6"/>
      <c r="CS237" s="1215"/>
      <c r="CW237" s="848"/>
      <c r="CX237" s="27"/>
      <c r="CY237" s="5"/>
      <c r="CZ237" s="6"/>
      <c r="DA237" s="849"/>
      <c r="EA237" s="587"/>
      <c r="EB237" s="587"/>
      <c r="EC237" s="587"/>
      <c r="ED237" s="587"/>
      <c r="EE237" s="587"/>
    </row>
    <row r="238" spans="2:135">
      <c r="B238" s="734"/>
      <c r="C238" s="587"/>
      <c r="D238" s="660"/>
      <c r="E238" s="6"/>
      <c r="F238" s="505"/>
      <c r="G238" s="505"/>
      <c r="H238" s="505"/>
      <c r="I238" s="6"/>
      <c r="J238" s="6"/>
      <c r="K238" s="6"/>
      <c r="L238" s="6"/>
      <c r="M238" s="6"/>
      <c r="N238" s="6"/>
      <c r="O238" s="6"/>
      <c r="P238" s="6"/>
      <c r="Q238" s="6"/>
      <c r="R238" s="626"/>
      <c r="S238" s="587"/>
      <c r="T238" s="587"/>
      <c r="U238" s="587"/>
      <c r="V238" s="587"/>
      <c r="W238" s="587"/>
      <c r="X238" s="587"/>
      <c r="Y238" s="587"/>
      <c r="Z238" s="587"/>
      <c r="AA238" s="587"/>
      <c r="AB238" s="587"/>
      <c r="AC238" s="587"/>
      <c r="AD238" s="587"/>
      <c r="AE238" s="587"/>
      <c r="AF238" s="587"/>
      <c r="AG238" s="587"/>
      <c r="AH238" s="587"/>
      <c r="AI238" s="587"/>
      <c r="AJ238" s="587"/>
      <c r="AK238" s="587"/>
      <c r="AL238" s="587"/>
      <c r="AM238" s="587"/>
      <c r="AN238" s="587"/>
      <c r="AO238" s="587"/>
      <c r="AP238" s="587"/>
      <c r="AQ238" s="587"/>
      <c r="AR238" s="587"/>
      <c r="AS238" s="587"/>
      <c r="AT238" s="587"/>
      <c r="AU238" s="587"/>
      <c r="AV238" s="587"/>
      <c r="AW238" s="587"/>
      <c r="AX238" s="587"/>
      <c r="AY238" s="587"/>
      <c r="AZ238" s="587"/>
      <c r="BA238" s="587"/>
      <c r="BB238" s="587"/>
      <c r="BC238" s="587"/>
      <c r="BD238" s="587"/>
      <c r="BE238" s="587"/>
      <c r="BF238" s="587"/>
      <c r="BG238" s="658"/>
      <c r="BH238" s="587"/>
      <c r="BI238" s="587"/>
      <c r="BJ238" s="587"/>
      <c r="BK238" s="587"/>
      <c r="BL238" s="587"/>
      <c r="BM238" s="587"/>
      <c r="BN238" s="587"/>
      <c r="BO238" s="587"/>
      <c r="BP238" s="587"/>
      <c r="BQ238" s="587"/>
      <c r="BR238" s="587"/>
      <c r="BS238" s="587"/>
      <c r="BT238" s="587"/>
      <c r="BU238" s="587"/>
      <c r="BV238" s="665"/>
      <c r="BW238" s="587"/>
      <c r="BX238" s="15" t="s">
        <v>939</v>
      </c>
      <c r="BY238" s="3"/>
      <c r="BZ238" s="3"/>
      <c r="CA238" s="3"/>
      <c r="CB238" s="3"/>
      <c r="CC238" s="855"/>
      <c r="CD238" s="855"/>
      <c r="CE238" s="855"/>
      <c r="CF238" s="855"/>
      <c r="CG238" s="855"/>
      <c r="CH238" s="855"/>
      <c r="CI238" s="855"/>
      <c r="CJ238" s="855"/>
      <c r="CK238" s="855"/>
      <c r="CL238" s="855"/>
      <c r="CM238" s="855"/>
      <c r="CN238" s="855"/>
      <c r="CO238" s="3"/>
      <c r="CP238" s="3"/>
      <c r="CQ238" s="3"/>
      <c r="CR238" s="3"/>
      <c r="CS238" s="3"/>
      <c r="CW238" s="855"/>
      <c r="CX238" s="27"/>
      <c r="CY238" s="5"/>
      <c r="CZ238" s="6"/>
      <c r="DA238" s="849"/>
      <c r="EA238" s="587"/>
      <c r="EB238" s="587"/>
      <c r="EC238" s="587"/>
      <c r="ED238" s="587"/>
      <c r="EE238" s="587"/>
    </row>
    <row r="239" spans="2:135">
      <c r="B239" s="734"/>
      <c r="C239" s="587"/>
      <c r="D239" s="660"/>
      <c r="E239" s="6"/>
      <c r="F239" s="505"/>
      <c r="G239" s="505"/>
      <c r="H239" s="505"/>
      <c r="I239" s="6"/>
      <c r="J239" s="6"/>
      <c r="K239" s="6"/>
      <c r="L239" s="6"/>
      <c r="M239" s="6"/>
      <c r="N239" s="6"/>
      <c r="O239" s="6"/>
      <c r="P239" s="6"/>
      <c r="Q239" s="6"/>
      <c r="R239" s="626"/>
      <c r="S239" s="587"/>
      <c r="T239" s="587"/>
      <c r="U239" s="587"/>
      <c r="V239" s="587"/>
      <c r="W239" s="587"/>
      <c r="X239" s="587"/>
      <c r="Y239" s="587"/>
      <c r="Z239" s="587"/>
      <c r="AA239" s="587"/>
      <c r="AB239" s="587"/>
      <c r="AC239" s="587"/>
      <c r="AD239" s="587"/>
      <c r="AE239" s="587"/>
      <c r="AF239" s="587"/>
      <c r="AG239" s="587"/>
      <c r="AH239" s="587"/>
      <c r="AI239" s="587"/>
      <c r="AJ239" s="587"/>
      <c r="AK239" s="587"/>
      <c r="AL239" s="587"/>
      <c r="AM239" s="587"/>
      <c r="AN239" s="587"/>
      <c r="AO239" s="587"/>
      <c r="AP239" s="587"/>
      <c r="AQ239" s="587"/>
      <c r="AR239" s="587"/>
      <c r="AS239" s="587"/>
      <c r="AT239" s="587"/>
      <c r="AU239" s="587"/>
      <c r="AV239" s="587"/>
      <c r="AW239" s="587"/>
      <c r="AX239" s="587"/>
      <c r="AY239" s="587"/>
      <c r="AZ239" s="587"/>
      <c r="BA239" s="587"/>
      <c r="BB239" s="587"/>
      <c r="BC239" s="587"/>
      <c r="BD239" s="587"/>
      <c r="BE239" s="587"/>
      <c r="BF239" s="587"/>
      <c r="BG239" s="658"/>
      <c r="BH239" s="587"/>
      <c r="BI239" s="587"/>
      <c r="BJ239" s="587"/>
      <c r="BK239" s="587"/>
      <c r="BL239" s="587"/>
      <c r="BM239" s="587"/>
      <c r="BN239" s="587"/>
      <c r="BO239" s="587"/>
      <c r="BP239" s="587"/>
      <c r="BQ239" s="587"/>
      <c r="BR239" s="587"/>
      <c r="BS239" s="587"/>
      <c r="BT239" s="587"/>
      <c r="BU239" s="587"/>
      <c r="BV239" s="859"/>
      <c r="BX239" s="15" t="s">
        <v>667</v>
      </c>
      <c r="CK239" s="628"/>
      <c r="CL239" s="628"/>
      <c r="CM239" s="628"/>
      <c r="CN239" s="628"/>
      <c r="CO239" s="587"/>
      <c r="CP239" s="587"/>
      <c r="CQ239" s="587"/>
      <c r="CR239" s="587"/>
      <c r="CS239" s="6"/>
      <c r="CU239" s="600"/>
      <c r="CW239" s="855"/>
      <c r="CX239" s="27"/>
      <c r="CY239" s="5"/>
      <c r="CZ239" s="6"/>
      <c r="DA239" s="849"/>
      <c r="EA239" s="587"/>
      <c r="EB239" s="587"/>
      <c r="EC239" s="587"/>
      <c r="ED239" s="587"/>
      <c r="EE239" s="587"/>
    </row>
    <row r="240" spans="2:135">
      <c r="B240" s="734"/>
      <c r="C240" s="587"/>
      <c r="D240" s="660"/>
      <c r="E240" s="6"/>
      <c r="F240" s="505"/>
      <c r="G240" s="505"/>
      <c r="H240" s="505"/>
      <c r="I240" s="6"/>
      <c r="J240" s="6"/>
      <c r="K240" s="6"/>
      <c r="L240" s="6"/>
      <c r="M240" s="6"/>
      <c r="N240" s="6"/>
      <c r="O240" s="6"/>
      <c r="P240" s="6"/>
      <c r="Q240" s="6"/>
      <c r="R240" s="626"/>
      <c r="S240" s="587"/>
      <c r="T240" s="587"/>
      <c r="U240" s="587"/>
      <c r="V240" s="587"/>
      <c r="W240" s="587"/>
      <c r="X240" s="587"/>
      <c r="Y240" s="587"/>
      <c r="Z240" s="587"/>
      <c r="AA240" s="587"/>
      <c r="AB240" s="587"/>
      <c r="AC240" s="587"/>
      <c r="AD240" s="587"/>
      <c r="AE240" s="587"/>
      <c r="AF240" s="587"/>
      <c r="AG240" s="587"/>
      <c r="AH240" s="587"/>
      <c r="AI240" s="587"/>
      <c r="AJ240" s="587"/>
      <c r="AK240" s="587"/>
      <c r="AL240" s="587"/>
      <c r="AM240" s="587"/>
      <c r="AN240" s="587"/>
      <c r="AO240" s="587"/>
      <c r="AP240" s="587"/>
      <c r="AQ240" s="587"/>
      <c r="AR240" s="587"/>
      <c r="AS240" s="587"/>
      <c r="AT240" s="587"/>
      <c r="AU240" s="587"/>
      <c r="AV240" s="587"/>
      <c r="AW240" s="587"/>
      <c r="AX240" s="587"/>
      <c r="AY240" s="587"/>
      <c r="AZ240" s="587"/>
      <c r="BA240" s="587"/>
      <c r="BB240" s="587"/>
      <c r="BC240" s="587"/>
      <c r="BD240" s="587"/>
      <c r="BE240" s="587"/>
      <c r="BF240" s="587"/>
      <c r="BG240" s="658"/>
      <c r="BH240" s="587"/>
      <c r="BI240" s="587"/>
      <c r="BJ240" s="587"/>
      <c r="BK240" s="587"/>
      <c r="BL240" s="587"/>
      <c r="BM240" s="587"/>
      <c r="BN240" s="587"/>
      <c r="BO240" s="587"/>
      <c r="BP240" s="587"/>
      <c r="BQ240" s="587"/>
      <c r="BR240" s="587"/>
      <c r="BS240" s="587"/>
      <c r="BT240" s="587"/>
      <c r="BU240" s="587"/>
      <c r="BV240" s="886"/>
      <c r="BW240" s="932"/>
      <c r="BY240" s="667" t="s">
        <v>597</v>
      </c>
      <c r="BZ240" s="985"/>
      <c r="CA240" s="985"/>
      <c r="CB240" s="985"/>
      <c r="CC240" s="985"/>
      <c r="CD240" s="985"/>
      <c r="CE240" s="985"/>
      <c r="CF240" s="985"/>
      <c r="CG240" s="985"/>
      <c r="CH240" s="985"/>
      <c r="CI240" s="985"/>
      <c r="CJ240" s="986" t="s">
        <v>664</v>
      </c>
      <c r="CK240" s="985"/>
      <c r="CL240" s="987" t="s">
        <v>665</v>
      </c>
      <c r="CN240" s="6"/>
      <c r="CO240" s="855"/>
      <c r="CP240" s="855"/>
      <c r="CQ240" s="6"/>
      <c r="CR240" s="775"/>
      <c r="CS240" s="587"/>
      <c r="CU240" s="3"/>
      <c r="CV240" s="600"/>
      <c r="CW240" s="960"/>
      <c r="CX240" s="27"/>
      <c r="CY240" s="5"/>
      <c r="CZ240" s="6"/>
      <c r="DA240" s="849"/>
      <c r="EA240" s="587"/>
      <c r="EB240" s="587"/>
      <c r="EC240" s="587"/>
      <c r="ED240" s="587"/>
      <c r="EE240" s="587"/>
    </row>
    <row r="241" spans="2:135">
      <c r="B241" s="734"/>
      <c r="C241" s="587"/>
      <c r="D241" s="660"/>
      <c r="E241" s="6"/>
      <c r="F241" s="505"/>
      <c r="G241" s="505"/>
      <c r="H241" s="505"/>
      <c r="I241" s="6"/>
      <c r="J241" s="6"/>
      <c r="K241" s="6"/>
      <c r="L241" s="6"/>
      <c r="M241" s="6"/>
      <c r="N241" s="6"/>
      <c r="O241" s="6"/>
      <c r="P241" s="6"/>
      <c r="Q241" s="6"/>
      <c r="R241" s="626"/>
      <c r="S241" s="587"/>
      <c r="T241" s="587"/>
      <c r="U241" s="587"/>
      <c r="V241" s="587"/>
      <c r="W241" s="587"/>
      <c r="X241" s="587"/>
      <c r="Y241" s="587"/>
      <c r="Z241" s="587"/>
      <c r="AA241" s="587"/>
      <c r="AB241" s="587"/>
      <c r="AC241" s="587"/>
      <c r="AD241" s="587"/>
      <c r="AE241" s="587"/>
      <c r="AF241" s="587"/>
      <c r="AG241" s="587"/>
      <c r="AH241" s="587"/>
      <c r="AI241" s="587"/>
      <c r="AJ241" s="587"/>
      <c r="AK241" s="587"/>
      <c r="AL241" s="587"/>
      <c r="AM241" s="587"/>
      <c r="AN241" s="587"/>
      <c r="AO241" s="587"/>
      <c r="AP241" s="587"/>
      <c r="AQ241" s="587"/>
      <c r="AR241" s="587"/>
      <c r="AS241" s="587"/>
      <c r="AT241" s="587"/>
      <c r="AU241" s="587"/>
      <c r="AV241" s="587"/>
      <c r="AW241" s="587"/>
      <c r="AX241" s="587"/>
      <c r="AY241" s="587"/>
      <c r="AZ241" s="587"/>
      <c r="BA241" s="587"/>
      <c r="BB241" s="587"/>
      <c r="BC241" s="587"/>
      <c r="BD241" s="587"/>
      <c r="BE241" s="587"/>
      <c r="BF241" s="587"/>
      <c r="BG241" s="658"/>
      <c r="BH241" s="587"/>
      <c r="BI241" s="587"/>
      <c r="BJ241" s="587"/>
      <c r="BK241" s="587"/>
      <c r="BL241" s="587"/>
      <c r="BM241" s="587"/>
      <c r="BN241" s="587"/>
      <c r="BO241" s="587"/>
      <c r="BP241" s="587"/>
      <c r="BQ241" s="587"/>
      <c r="BR241" s="587"/>
      <c r="BS241" s="587"/>
      <c r="BT241" s="587"/>
      <c r="BU241" s="587"/>
      <c r="BV241" s="859"/>
      <c r="BY241" s="667" t="s">
        <v>303</v>
      </c>
      <c r="BZ241" s="985"/>
      <c r="CA241" s="985"/>
      <c r="CB241" s="985"/>
      <c r="CC241" s="985"/>
      <c r="CD241" s="985"/>
      <c r="CE241" s="985"/>
      <c r="CF241" s="985"/>
      <c r="CG241" s="985"/>
      <c r="CH241" s="985"/>
      <c r="CI241" s="985"/>
      <c r="CJ241" s="986" t="s">
        <v>664</v>
      </c>
      <c r="CK241" s="985"/>
      <c r="CL241" s="987" t="s">
        <v>666</v>
      </c>
      <c r="CN241" s="6"/>
      <c r="CO241" s="628"/>
      <c r="CP241" s="587"/>
      <c r="CQ241" s="1215"/>
      <c r="CR241" s="1215"/>
      <c r="CS241" s="1215"/>
      <c r="CU241" s="600"/>
      <c r="CV241" s="3"/>
      <c r="CW241" s="960"/>
      <c r="CX241" s="27"/>
      <c r="CY241" s="5"/>
      <c r="CZ241" s="6"/>
      <c r="DA241" s="849"/>
      <c r="EA241" s="587"/>
      <c r="EB241" s="587"/>
      <c r="EC241" s="587"/>
      <c r="ED241" s="587"/>
      <c r="EE241" s="587"/>
    </row>
    <row r="242" spans="2:135">
      <c r="B242" s="734"/>
      <c r="C242" s="587"/>
      <c r="D242" s="660"/>
      <c r="E242" s="6"/>
      <c r="F242" s="505"/>
      <c r="G242" s="505"/>
      <c r="H242" s="505"/>
      <c r="I242" s="6"/>
      <c r="J242" s="6"/>
      <c r="K242" s="6"/>
      <c r="L242" s="6"/>
      <c r="M242" s="6"/>
      <c r="N242" s="6"/>
      <c r="O242" s="6"/>
      <c r="P242" s="6"/>
      <c r="Q242" s="6"/>
      <c r="R242" s="626"/>
      <c r="S242" s="587"/>
      <c r="T242" s="587"/>
      <c r="U242" s="587"/>
      <c r="V242" s="587"/>
      <c r="W242" s="587"/>
      <c r="X242" s="587"/>
      <c r="Y242" s="587"/>
      <c r="Z242" s="587"/>
      <c r="AA242" s="587"/>
      <c r="AB242" s="587"/>
      <c r="AC242" s="587"/>
      <c r="AD242" s="587"/>
      <c r="AE242" s="587"/>
      <c r="AF242" s="587"/>
      <c r="AG242" s="587"/>
      <c r="AH242" s="587"/>
      <c r="AI242" s="587"/>
      <c r="AJ242" s="587"/>
      <c r="AK242" s="587"/>
      <c r="AL242" s="587"/>
      <c r="AM242" s="587"/>
      <c r="AN242" s="587"/>
      <c r="AO242" s="587"/>
      <c r="AP242" s="587"/>
      <c r="AQ242" s="587"/>
      <c r="AR242" s="587"/>
      <c r="AS242" s="587"/>
      <c r="AT242" s="587"/>
      <c r="AU242" s="587"/>
      <c r="AV242" s="587"/>
      <c r="AW242" s="587"/>
      <c r="AX242" s="587"/>
      <c r="AY242" s="587"/>
      <c r="AZ242" s="587"/>
      <c r="BA242" s="587"/>
      <c r="BB242" s="587"/>
      <c r="BC242" s="587"/>
      <c r="BD242" s="587"/>
      <c r="BE242" s="587"/>
      <c r="BF242" s="587"/>
      <c r="BG242" s="658"/>
      <c r="BH242" s="587"/>
      <c r="BI242" s="587"/>
      <c r="BJ242" s="587"/>
      <c r="BK242" s="587"/>
      <c r="BL242" s="587"/>
      <c r="BM242" s="587"/>
      <c r="BN242" s="587"/>
      <c r="BO242" s="587"/>
      <c r="BP242" s="587"/>
      <c r="BQ242" s="587"/>
      <c r="BR242" s="587"/>
      <c r="BS242" s="587"/>
      <c r="BT242" s="587"/>
      <c r="BU242" s="587"/>
      <c r="BV242" s="886"/>
      <c r="BY242" s="667" t="s">
        <v>623</v>
      </c>
      <c r="BZ242" s="985"/>
      <c r="CA242" s="985"/>
      <c r="CB242" s="985"/>
      <c r="CC242" s="985"/>
      <c r="CD242" s="985"/>
      <c r="CE242" s="985"/>
      <c r="CF242" s="985"/>
      <c r="CG242" s="985"/>
      <c r="CH242" s="985"/>
      <c r="CI242" s="985"/>
      <c r="CJ242" s="986" t="s">
        <v>664</v>
      </c>
      <c r="CK242" s="985"/>
      <c r="CL242" s="987" t="s">
        <v>769</v>
      </c>
      <c r="CO242" s="6"/>
      <c r="CP242" s="587"/>
      <c r="CQ242" s="1215"/>
      <c r="CR242" s="1215"/>
      <c r="CS242" s="1215"/>
      <c r="CV242" s="600"/>
      <c r="CW242" s="960"/>
      <c r="CX242" s="27"/>
      <c r="CY242" s="5"/>
      <c r="CZ242" s="6"/>
      <c r="DA242" s="849"/>
      <c r="DB242" s="5"/>
      <c r="DC242" s="5"/>
      <c r="DD242" s="5"/>
      <c r="DE242" s="5"/>
      <c r="DF242" s="5"/>
      <c r="DG242" s="5"/>
      <c r="DH242" s="5"/>
      <c r="DI242" s="5"/>
      <c r="DJ242" s="600"/>
      <c r="DK242" s="600"/>
      <c r="DL242" s="600"/>
      <c r="DM242" s="600"/>
      <c r="DN242" s="600"/>
      <c r="DO242" s="600"/>
      <c r="DP242" s="600"/>
      <c r="DQ242" s="600"/>
      <c r="DR242" s="600"/>
      <c r="DS242" s="600"/>
      <c r="DT242" s="600"/>
      <c r="DU242" s="600"/>
      <c r="DV242" s="600"/>
      <c r="DW242" s="600"/>
      <c r="DX242" s="600"/>
      <c r="DY242" s="587"/>
      <c r="DZ242" s="587"/>
      <c r="EA242" s="587"/>
      <c r="EB242" s="587"/>
      <c r="EC242" s="587"/>
      <c r="ED242" s="587"/>
      <c r="EE242" s="587"/>
    </row>
    <row r="243" spans="2:135">
      <c r="B243" s="734"/>
      <c r="C243" s="587"/>
      <c r="D243" s="660"/>
      <c r="E243" s="6"/>
      <c r="F243" s="505"/>
      <c r="G243" s="505"/>
      <c r="H243" s="505"/>
      <c r="I243" s="6"/>
      <c r="J243" s="6"/>
      <c r="K243" s="6"/>
      <c r="L243" s="6"/>
      <c r="M243" s="6"/>
      <c r="N243" s="6"/>
      <c r="O243" s="6"/>
      <c r="P243" s="6"/>
      <c r="Q243" s="6"/>
      <c r="R243" s="626"/>
      <c r="S243" s="587"/>
      <c r="T243" s="587"/>
      <c r="U243" s="587"/>
      <c r="V243" s="587"/>
      <c r="W243" s="587"/>
      <c r="X243" s="587"/>
      <c r="Y243" s="587"/>
      <c r="Z243" s="587"/>
      <c r="AA243" s="587"/>
      <c r="AB243" s="587"/>
      <c r="AC243" s="587"/>
      <c r="AD243" s="587"/>
      <c r="AE243" s="587"/>
      <c r="AF243" s="587"/>
      <c r="AG243" s="587"/>
      <c r="AH243" s="587"/>
      <c r="AI243" s="587"/>
      <c r="AJ243" s="587"/>
      <c r="AK243" s="587"/>
      <c r="AL243" s="587"/>
      <c r="AM243" s="587"/>
      <c r="AN243" s="587"/>
      <c r="AO243" s="587"/>
      <c r="AP243" s="587"/>
      <c r="AQ243" s="587"/>
      <c r="AR243" s="587"/>
      <c r="AS243" s="587"/>
      <c r="AT243" s="587"/>
      <c r="AU243" s="587"/>
      <c r="AV243" s="587"/>
      <c r="AW243" s="587"/>
      <c r="AX243" s="587"/>
      <c r="AY243" s="587"/>
      <c r="AZ243" s="587"/>
      <c r="BA243" s="587"/>
      <c r="BB243" s="587"/>
      <c r="BC243" s="587"/>
      <c r="BD243" s="587"/>
      <c r="BE243" s="587"/>
      <c r="BF243" s="587"/>
      <c r="BG243" s="658"/>
      <c r="BH243" s="587"/>
      <c r="BI243" s="587"/>
      <c r="BJ243" s="587"/>
      <c r="BK243" s="587"/>
      <c r="BL243" s="587"/>
      <c r="BM243" s="587"/>
      <c r="BN243" s="587"/>
      <c r="BO243" s="587"/>
      <c r="BP243" s="587"/>
      <c r="BQ243" s="587"/>
      <c r="BR243" s="587"/>
      <c r="BS243" s="587"/>
      <c r="BT243" s="587"/>
      <c r="BU243" s="587"/>
      <c r="BV243" s="886"/>
      <c r="BW243" s="932"/>
      <c r="BY243" s="667" t="s">
        <v>765</v>
      </c>
      <c r="BZ243" s="985"/>
      <c r="CA243" s="985"/>
      <c r="CB243" s="985"/>
      <c r="CC243" s="985"/>
      <c r="CD243" s="985"/>
      <c r="CE243" s="985"/>
      <c r="CF243" s="985"/>
      <c r="CG243" s="985"/>
      <c r="CH243" s="985"/>
      <c r="CI243" s="985"/>
      <c r="CJ243" s="986" t="s">
        <v>664</v>
      </c>
      <c r="CK243" s="985"/>
      <c r="CL243" s="987" t="s">
        <v>767</v>
      </c>
      <c r="CN243" s="5"/>
      <c r="CO243" s="6"/>
      <c r="CP243" s="587"/>
      <c r="CQ243" s="1215"/>
      <c r="CR243" s="1215"/>
      <c r="CS243" s="1215"/>
      <c r="CW243" s="855"/>
      <c r="CX243" s="27"/>
      <c r="CY243" s="5"/>
      <c r="CZ243" s="6"/>
      <c r="DA243" s="849"/>
      <c r="DB243" s="5"/>
      <c r="DC243" s="5"/>
      <c r="DD243" s="5"/>
      <c r="DE243" s="5"/>
      <c r="DF243" s="5"/>
      <c r="DG243" s="5"/>
      <c r="DH243" s="5"/>
      <c r="DI243" s="5"/>
      <c r="DJ243" s="600"/>
      <c r="DK243" s="600"/>
      <c r="DL243" s="600"/>
      <c r="DM243" s="600"/>
      <c r="DN243" s="600"/>
      <c r="DO243" s="600"/>
      <c r="DP243" s="600"/>
      <c r="DQ243" s="600"/>
      <c r="DR243" s="600"/>
      <c r="DS243" s="600"/>
      <c r="DT243" s="600"/>
      <c r="DU243" s="600"/>
      <c r="DV243" s="600"/>
      <c r="DW243" s="600"/>
      <c r="DX243" s="600"/>
      <c r="DY243" s="587"/>
      <c r="DZ243" s="587"/>
      <c r="EA243" s="587"/>
      <c r="EB243" s="587"/>
      <c r="EC243" s="587"/>
      <c r="ED243" s="587"/>
      <c r="EE243" s="587"/>
    </row>
    <row r="244" spans="2:135">
      <c r="B244" s="734"/>
      <c r="C244" s="587"/>
      <c r="D244" s="660"/>
      <c r="E244" s="6"/>
      <c r="F244" s="505"/>
      <c r="G244" s="505"/>
      <c r="H244" s="505"/>
      <c r="I244" s="6"/>
      <c r="J244" s="6"/>
      <c r="K244" s="6"/>
      <c r="L244" s="6"/>
      <c r="M244" s="6"/>
      <c r="N244" s="6"/>
      <c r="O244" s="6"/>
      <c r="P244" s="6"/>
      <c r="Q244" s="6"/>
      <c r="R244" s="626"/>
      <c r="S244" s="587"/>
      <c r="T244" s="587"/>
      <c r="U244" s="587"/>
      <c r="V244" s="587"/>
      <c r="W244" s="587"/>
      <c r="X244" s="587"/>
      <c r="Y244" s="587"/>
      <c r="Z244" s="587"/>
      <c r="AA244" s="587"/>
      <c r="AB244" s="587"/>
      <c r="AC244" s="587"/>
      <c r="AD244" s="587"/>
      <c r="AE244" s="587"/>
      <c r="AF244" s="587"/>
      <c r="AG244" s="587"/>
      <c r="AH244" s="587"/>
      <c r="AI244" s="587"/>
      <c r="AJ244" s="587"/>
      <c r="AK244" s="587"/>
      <c r="AL244" s="587"/>
      <c r="AM244" s="587"/>
      <c r="AN244" s="587"/>
      <c r="AO244" s="587"/>
      <c r="AP244" s="587"/>
      <c r="AQ244" s="587"/>
      <c r="AR244" s="587"/>
      <c r="AS244" s="587"/>
      <c r="AT244" s="587"/>
      <c r="AU244" s="587"/>
      <c r="AV244" s="587"/>
      <c r="AW244" s="587"/>
      <c r="AX244" s="587"/>
      <c r="AY244" s="587"/>
      <c r="AZ244" s="587"/>
      <c r="BA244" s="587"/>
      <c r="BB244" s="587"/>
      <c r="BC244" s="587"/>
      <c r="BD244" s="587"/>
      <c r="BE244" s="587"/>
      <c r="BF244" s="587"/>
      <c r="BG244" s="658"/>
      <c r="BH244" s="587"/>
      <c r="BI244" s="587"/>
      <c r="BJ244" s="587"/>
      <c r="BK244" s="587"/>
      <c r="BL244" s="587"/>
      <c r="BM244" s="587"/>
      <c r="BN244" s="587"/>
      <c r="BO244" s="587"/>
      <c r="BP244" s="587"/>
      <c r="BQ244" s="587"/>
      <c r="BR244" s="587"/>
      <c r="BS244" s="587"/>
      <c r="BT244" s="587"/>
      <c r="BU244" s="587"/>
      <c r="BV244" s="886"/>
      <c r="BY244" s="667" t="s">
        <v>766</v>
      </c>
      <c r="BZ244" s="985"/>
      <c r="CA244" s="985"/>
      <c r="CB244" s="985"/>
      <c r="CC244" s="985"/>
      <c r="CD244" s="985"/>
      <c r="CE244" s="985"/>
      <c r="CF244" s="985"/>
      <c r="CG244" s="985"/>
      <c r="CH244" s="985"/>
      <c r="CI244" s="985"/>
      <c r="CJ244" s="986" t="s">
        <v>664</v>
      </c>
      <c r="CK244" s="985"/>
      <c r="CL244" s="987" t="s">
        <v>768</v>
      </c>
      <c r="CN244" s="5"/>
      <c r="CS244" s="1215"/>
      <c r="CW244" s="855"/>
      <c r="CX244" s="27"/>
      <c r="CY244" s="5"/>
      <c r="CZ244" s="6"/>
      <c r="DA244" s="849"/>
      <c r="DB244" s="5"/>
      <c r="DC244" s="5"/>
      <c r="DD244" s="5"/>
      <c r="DE244" s="5"/>
      <c r="DF244" s="5"/>
      <c r="DG244" s="5"/>
      <c r="DH244" s="5"/>
      <c r="DI244" s="5"/>
      <c r="DJ244" s="600"/>
      <c r="DK244" s="600"/>
      <c r="DL244" s="600"/>
      <c r="DM244" s="600"/>
      <c r="DN244" s="600"/>
      <c r="DO244" s="600"/>
      <c r="DP244" s="600"/>
      <c r="DQ244" s="600"/>
      <c r="DR244" s="600"/>
      <c r="DS244" s="600"/>
      <c r="DT244" s="600"/>
      <c r="DU244" s="600"/>
      <c r="DV244" s="600"/>
      <c r="DW244" s="600"/>
      <c r="DX244" s="600"/>
      <c r="DY244" s="587"/>
      <c r="DZ244" s="587"/>
      <c r="EA244" s="587"/>
      <c r="EB244" s="587"/>
      <c r="EC244" s="587"/>
      <c r="ED244" s="587"/>
      <c r="EE244" s="587"/>
    </row>
    <row r="245" spans="2:135">
      <c r="B245" s="734"/>
      <c r="C245" s="587"/>
      <c r="D245" s="660"/>
      <c r="E245" s="6"/>
      <c r="F245" s="505"/>
      <c r="G245" s="505"/>
      <c r="H245" s="505"/>
      <c r="I245" s="6"/>
      <c r="J245" s="6"/>
      <c r="K245" s="6"/>
      <c r="L245" s="6"/>
      <c r="M245" s="6"/>
      <c r="N245" s="6"/>
      <c r="O245" s="6"/>
      <c r="P245" s="6"/>
      <c r="Q245" s="6"/>
      <c r="R245" s="626"/>
      <c r="S245" s="587"/>
      <c r="T245" s="587"/>
      <c r="U245" s="587"/>
      <c r="V245" s="587"/>
      <c r="W245" s="587"/>
      <c r="X245" s="587"/>
      <c r="Y245" s="587"/>
      <c r="Z245" s="587"/>
      <c r="AA245" s="587"/>
      <c r="AB245" s="587"/>
      <c r="AC245" s="587"/>
      <c r="AD245" s="587"/>
      <c r="AE245" s="587"/>
      <c r="AF245" s="587"/>
      <c r="AG245" s="587"/>
      <c r="AH245" s="587"/>
      <c r="AI245" s="587"/>
      <c r="AJ245" s="587"/>
      <c r="AK245" s="587"/>
      <c r="AL245" s="587"/>
      <c r="AM245" s="587"/>
      <c r="AN245" s="587"/>
      <c r="AO245" s="587"/>
      <c r="AP245" s="587"/>
      <c r="AQ245" s="587"/>
      <c r="AR245" s="587"/>
      <c r="AS245" s="587"/>
      <c r="AT245" s="587"/>
      <c r="AU245" s="587"/>
      <c r="AV245" s="587"/>
      <c r="AW245" s="587"/>
      <c r="AX245" s="587"/>
      <c r="AY245" s="587"/>
      <c r="AZ245" s="587"/>
      <c r="BA245" s="587"/>
      <c r="BB245" s="587"/>
      <c r="BC245" s="587"/>
      <c r="BD245" s="587"/>
      <c r="BE245" s="587"/>
      <c r="BF245" s="587"/>
      <c r="BG245" s="658"/>
      <c r="BH245" s="587"/>
      <c r="BI245" s="587"/>
      <c r="BJ245" s="587"/>
      <c r="BK245" s="587"/>
      <c r="BL245" s="587"/>
      <c r="BM245" s="587"/>
      <c r="BN245" s="587"/>
      <c r="BO245" s="587"/>
      <c r="BP245" s="587"/>
      <c r="BQ245" s="587"/>
      <c r="BR245" s="587"/>
      <c r="BS245" s="587"/>
      <c r="BT245" s="587"/>
      <c r="BU245" s="587"/>
      <c r="BV245" s="886"/>
      <c r="BX245" s="860" t="s">
        <v>770</v>
      </c>
      <c r="BZ245" s="848"/>
      <c r="CA245" s="848"/>
      <c r="CB245" s="848"/>
      <c r="CC245" s="848"/>
      <c r="CD245" s="848"/>
      <c r="CE245" s="848"/>
      <c r="CF245" s="848"/>
      <c r="CG245" s="848"/>
      <c r="CH245" s="6"/>
      <c r="CI245" s="6"/>
      <c r="CJ245" s="505"/>
      <c r="CL245" s="848"/>
      <c r="CM245" s="848"/>
      <c r="CN245" s="6"/>
      <c r="CO245" s="5"/>
      <c r="CP245" s="6"/>
      <c r="CQ245" s="1215"/>
      <c r="CR245" s="1215"/>
      <c r="CS245" s="1215"/>
      <c r="CT245" s="6"/>
      <c r="CU245" s="6"/>
      <c r="CV245" s="6"/>
      <c r="CW245" s="855"/>
      <c r="CX245" s="27"/>
      <c r="CY245" s="5"/>
      <c r="CZ245" s="6"/>
      <c r="DA245" s="849"/>
      <c r="DB245" s="5"/>
      <c r="DC245" s="5"/>
      <c r="DD245" s="5"/>
      <c r="DE245" s="5"/>
      <c r="DF245" s="5"/>
      <c r="DG245" s="5"/>
      <c r="DH245" s="5"/>
      <c r="DI245" s="5"/>
      <c r="DJ245" s="600"/>
      <c r="DK245" s="600"/>
      <c r="DL245" s="600"/>
      <c r="DM245" s="600"/>
      <c r="DN245" s="600"/>
      <c r="DO245" s="600"/>
      <c r="DP245" s="600"/>
      <c r="DQ245" s="600"/>
      <c r="DR245" s="600"/>
      <c r="DS245" s="600"/>
      <c r="DT245" s="600"/>
      <c r="DU245" s="600"/>
      <c r="DV245" s="600"/>
      <c r="DW245" s="600"/>
      <c r="DX245" s="600"/>
      <c r="DY245" s="587"/>
      <c r="DZ245" s="587"/>
      <c r="EA245" s="587"/>
      <c r="EB245" s="587"/>
      <c r="EC245" s="587"/>
      <c r="ED245" s="587"/>
      <c r="EE245" s="587"/>
    </row>
    <row r="246" spans="2:135">
      <c r="B246" s="734"/>
      <c r="C246" s="587"/>
      <c r="D246" s="660"/>
      <c r="E246" s="6"/>
      <c r="F246" s="505"/>
      <c r="G246" s="505"/>
      <c r="H246" s="505"/>
      <c r="I246" s="6"/>
      <c r="J246" s="6"/>
      <c r="K246" s="6"/>
      <c r="L246" s="6"/>
      <c r="M246" s="6"/>
      <c r="N246" s="6"/>
      <c r="O246" s="6"/>
      <c r="P246" s="6"/>
      <c r="Q246" s="6"/>
      <c r="R246" s="626"/>
      <c r="S246" s="587"/>
      <c r="T246" s="587"/>
      <c r="U246" s="587"/>
      <c r="V246" s="587"/>
      <c r="W246" s="587"/>
      <c r="X246" s="587"/>
      <c r="Y246" s="587"/>
      <c r="Z246" s="587"/>
      <c r="AA246" s="587"/>
      <c r="AB246" s="587"/>
      <c r="AC246" s="587"/>
      <c r="AD246" s="587"/>
      <c r="AE246" s="587"/>
      <c r="AF246" s="587"/>
      <c r="AG246" s="587"/>
      <c r="AH246" s="587"/>
      <c r="AI246" s="587"/>
      <c r="AJ246" s="587"/>
      <c r="AK246" s="587"/>
      <c r="AL246" s="587"/>
      <c r="AM246" s="587"/>
      <c r="AN246" s="587"/>
      <c r="AO246" s="587"/>
      <c r="AP246" s="587"/>
      <c r="AQ246" s="587"/>
      <c r="AR246" s="587"/>
      <c r="AS246" s="587"/>
      <c r="AT246" s="587"/>
      <c r="AU246" s="587"/>
      <c r="AV246" s="587"/>
      <c r="AW246" s="587"/>
      <c r="AX246" s="587"/>
      <c r="AY246" s="587"/>
      <c r="AZ246" s="587"/>
      <c r="BA246" s="587"/>
      <c r="BB246" s="587"/>
      <c r="BC246" s="587"/>
      <c r="BD246" s="587"/>
      <c r="BE246" s="587"/>
      <c r="BF246" s="587"/>
      <c r="BG246" s="658"/>
      <c r="BH246" s="587"/>
      <c r="BI246" s="587"/>
      <c r="BJ246" s="587"/>
      <c r="BK246" s="587"/>
      <c r="BL246" s="587"/>
      <c r="BM246" s="587"/>
      <c r="BN246" s="587"/>
      <c r="BO246" s="587"/>
      <c r="BP246" s="587"/>
      <c r="BQ246" s="587"/>
      <c r="BR246" s="587"/>
      <c r="BS246" s="587"/>
      <c r="BT246" s="587"/>
      <c r="BU246" s="587"/>
      <c r="BV246" s="886"/>
      <c r="BW246" s="932" t="s">
        <v>581</v>
      </c>
      <c r="BZ246" s="848"/>
      <c r="CA246" s="848"/>
      <c r="CB246" s="587"/>
      <c r="CC246" s="848"/>
      <c r="CD246" s="848"/>
      <c r="CE246" s="848"/>
      <c r="CF246" s="848"/>
      <c r="CG246" s="848"/>
      <c r="CH246" s="6"/>
      <c r="CI246" s="6"/>
      <c r="CJ246" s="505"/>
      <c r="CK246" s="505"/>
      <c r="CL246" s="848"/>
      <c r="CM246" s="848"/>
      <c r="CN246" s="6"/>
      <c r="CO246" s="5"/>
      <c r="CP246" s="6"/>
      <c r="CQ246" s="1215"/>
      <c r="CR246" s="1215"/>
      <c r="CS246" s="1215"/>
      <c r="CT246" s="6"/>
      <c r="CU246" s="6"/>
      <c r="CV246" s="6"/>
      <c r="CW246" s="855"/>
      <c r="CX246" s="27"/>
      <c r="CY246" s="5"/>
      <c r="CZ246" s="6"/>
      <c r="DA246" s="849"/>
      <c r="DB246" s="5"/>
      <c r="DC246" s="5"/>
      <c r="DD246" s="5"/>
      <c r="DE246" s="5"/>
      <c r="DF246" s="5"/>
      <c r="DG246" s="5"/>
      <c r="DH246" s="5"/>
      <c r="DI246" s="5"/>
      <c r="DJ246" s="600"/>
      <c r="DK246" s="600"/>
      <c r="DL246" s="600"/>
      <c r="DM246" s="600"/>
      <c r="DN246" s="600"/>
      <c r="DO246" s="600"/>
      <c r="DP246" s="600"/>
      <c r="DQ246" s="600"/>
      <c r="DR246" s="600"/>
      <c r="DS246" s="600"/>
      <c r="DT246" s="600"/>
      <c r="DU246" s="600"/>
      <c r="DV246" s="600"/>
      <c r="DW246" s="600"/>
      <c r="DX246" s="600"/>
      <c r="DY246" s="587"/>
      <c r="DZ246" s="587"/>
      <c r="EA246" s="587"/>
      <c r="EB246" s="587"/>
      <c r="EC246" s="587"/>
      <c r="ED246" s="587"/>
      <c r="EE246" s="587"/>
    </row>
    <row r="247" spans="2:135">
      <c r="B247" s="734"/>
      <c r="C247" s="587"/>
      <c r="D247" s="660"/>
      <c r="E247" s="6"/>
      <c r="F247" s="505"/>
      <c r="G247" s="505"/>
      <c r="H247" s="505"/>
      <c r="I247" s="6"/>
      <c r="J247" s="6"/>
      <c r="K247" s="6"/>
      <c r="L247" s="6"/>
      <c r="M247" s="6"/>
      <c r="N247" s="6"/>
      <c r="O247" s="6"/>
      <c r="P247" s="6"/>
      <c r="Q247" s="6"/>
      <c r="R247" s="626"/>
      <c r="S247" s="587"/>
      <c r="T247" s="587"/>
      <c r="U247" s="587"/>
      <c r="V247" s="587"/>
      <c r="W247" s="587"/>
      <c r="X247" s="587"/>
      <c r="Y247" s="587"/>
      <c r="Z247" s="587"/>
      <c r="AA247" s="587"/>
      <c r="AB247" s="587"/>
      <c r="AC247" s="587"/>
      <c r="AD247" s="587"/>
      <c r="AE247" s="587"/>
      <c r="AF247" s="587"/>
      <c r="AG247" s="587"/>
      <c r="AH247" s="587"/>
      <c r="AI247" s="587"/>
      <c r="AJ247" s="587"/>
      <c r="AK247" s="587"/>
      <c r="AL247" s="587"/>
      <c r="AM247" s="587"/>
      <c r="AN247" s="587"/>
      <c r="AO247" s="587"/>
      <c r="AP247" s="587"/>
      <c r="AQ247" s="587"/>
      <c r="AR247" s="587"/>
      <c r="AS247" s="587"/>
      <c r="AT247" s="587"/>
      <c r="AU247" s="587"/>
      <c r="AV247" s="587"/>
      <c r="AW247" s="587"/>
      <c r="AX247" s="587"/>
      <c r="AY247" s="587"/>
      <c r="AZ247" s="587"/>
      <c r="BA247" s="587"/>
      <c r="BB247" s="587"/>
      <c r="BC247" s="587"/>
      <c r="BD247" s="587"/>
      <c r="BE247" s="587"/>
      <c r="BF247" s="587"/>
      <c r="BG247" s="658"/>
      <c r="BH247" s="587"/>
      <c r="BI247" s="587"/>
      <c r="BJ247" s="587"/>
      <c r="BK247" s="587"/>
      <c r="BL247" s="587"/>
      <c r="BM247" s="587"/>
      <c r="BN247" s="587"/>
      <c r="BO247" s="587"/>
      <c r="BP247" s="587"/>
      <c r="BQ247" s="587"/>
      <c r="BR247" s="587"/>
      <c r="BS247" s="587"/>
      <c r="BT247" s="587"/>
      <c r="BU247" s="587"/>
      <c r="BV247" s="886"/>
      <c r="BX247" s="6"/>
      <c r="BY247" s="587"/>
      <c r="BZ247" s="587"/>
      <c r="CA247" s="587"/>
      <c r="CB247" s="587"/>
      <c r="CC247" s="587"/>
      <c r="CD247" s="587"/>
      <c r="CE247" s="587"/>
      <c r="CF247" s="587"/>
      <c r="CG247" s="587"/>
      <c r="CH247" s="587"/>
      <c r="CI247" s="600"/>
      <c r="CJ247" s="600"/>
      <c r="CK247" s="600"/>
      <c r="CL247" s="848"/>
      <c r="CM247" s="848"/>
      <c r="CN247" s="6"/>
      <c r="CO247" s="5"/>
      <c r="CP247" s="6"/>
      <c r="CQ247" s="1215"/>
      <c r="CR247" s="1215"/>
      <c r="CS247" s="1215"/>
      <c r="CT247" s="6"/>
      <c r="CU247" s="6"/>
      <c r="CV247" s="6"/>
      <c r="CW247" s="855"/>
      <c r="CX247" s="27"/>
      <c r="CY247" s="5"/>
      <c r="CZ247" s="6"/>
      <c r="DA247" s="849"/>
      <c r="DB247" s="5"/>
      <c r="DC247" s="5"/>
      <c r="DD247" s="5"/>
      <c r="DE247" s="5"/>
      <c r="DF247" s="5"/>
      <c r="DG247" s="5"/>
      <c r="DH247" s="5"/>
      <c r="DI247" s="5"/>
      <c r="DJ247" s="600"/>
      <c r="DK247" s="600"/>
      <c r="DL247" s="600"/>
      <c r="DM247" s="600"/>
      <c r="DN247" s="600"/>
      <c r="DO247" s="600"/>
      <c r="DP247" s="600"/>
      <c r="DQ247" s="600"/>
      <c r="DR247" s="600"/>
      <c r="DS247" s="600"/>
      <c r="DT247" s="600"/>
      <c r="DU247" s="600"/>
      <c r="DV247" s="600"/>
      <c r="DW247" s="600"/>
      <c r="DX247" s="600"/>
      <c r="DY247" s="587"/>
      <c r="DZ247" s="587"/>
      <c r="EA247" s="587"/>
      <c r="EB247" s="587"/>
      <c r="EC247" s="587"/>
      <c r="ED247" s="587"/>
      <c r="EE247" s="587"/>
    </row>
    <row r="248" spans="2:135">
      <c r="B248" s="734"/>
      <c r="C248" s="587"/>
      <c r="D248" s="660"/>
      <c r="E248" s="6"/>
      <c r="F248" s="505"/>
      <c r="G248" s="505"/>
      <c r="H248" s="505"/>
      <c r="I248" s="6"/>
      <c r="J248" s="6"/>
      <c r="K248" s="6"/>
      <c r="L248" s="6"/>
      <c r="M248" s="6"/>
      <c r="N248" s="6"/>
      <c r="O248" s="6"/>
      <c r="P248" s="6"/>
      <c r="Q248" s="6"/>
      <c r="R248" s="626"/>
      <c r="S248" s="587"/>
      <c r="T248" s="587"/>
      <c r="U248" s="587"/>
      <c r="V248" s="587"/>
      <c r="W248" s="587"/>
      <c r="X248" s="587"/>
      <c r="Y248" s="587"/>
      <c r="Z248" s="587"/>
      <c r="AA248" s="587"/>
      <c r="AB248" s="587"/>
      <c r="AC248" s="587"/>
      <c r="AD248" s="587"/>
      <c r="AE248" s="587"/>
      <c r="AF248" s="587"/>
      <c r="AG248" s="587"/>
      <c r="AH248" s="587"/>
      <c r="AI248" s="587"/>
      <c r="AJ248" s="587"/>
      <c r="AK248" s="587"/>
      <c r="AL248" s="587"/>
      <c r="AM248" s="587"/>
      <c r="AN248" s="587"/>
      <c r="AO248" s="587"/>
      <c r="AP248" s="587"/>
      <c r="AQ248" s="587"/>
      <c r="AR248" s="587"/>
      <c r="AS248" s="587"/>
      <c r="AT248" s="587"/>
      <c r="AU248" s="587"/>
      <c r="AV248" s="587"/>
      <c r="AW248" s="587"/>
      <c r="AX248" s="587"/>
      <c r="AY248" s="587"/>
      <c r="AZ248" s="587"/>
      <c r="BA248" s="587"/>
      <c r="BB248" s="587"/>
      <c r="BC248" s="587"/>
      <c r="BD248" s="587"/>
      <c r="BE248" s="587"/>
      <c r="BF248" s="587"/>
      <c r="BG248" s="658"/>
      <c r="BH248" s="587"/>
      <c r="BI248" s="587"/>
      <c r="BJ248" s="587"/>
      <c r="BK248" s="587"/>
      <c r="BL248" s="587"/>
      <c r="BM248" s="587"/>
      <c r="BN248" s="587"/>
      <c r="BO248" s="587"/>
      <c r="BP248" s="587"/>
      <c r="BQ248" s="587"/>
      <c r="BR248" s="587"/>
      <c r="BS248" s="587"/>
      <c r="BT248" s="587"/>
      <c r="BU248" s="587"/>
      <c r="BV248" s="859" t="s">
        <v>99</v>
      </c>
      <c r="BW248" s="628" t="s">
        <v>398</v>
      </c>
      <c r="BX248" s="587"/>
      <c r="BY248" s="628"/>
      <c r="BZ248" s="628"/>
      <c r="CA248" s="628"/>
      <c r="CB248" s="587"/>
      <c r="CC248" s="587"/>
      <c r="CD248" s="587"/>
      <c r="CE248" s="587"/>
      <c r="CF248" s="587"/>
      <c r="CG248" s="587"/>
      <c r="CH248" s="628"/>
      <c r="CI248" s="6"/>
      <c r="CJ248" s="505"/>
      <c r="CK248" s="505"/>
      <c r="CL248" s="848"/>
      <c r="CM248" s="848"/>
      <c r="CN248" s="6"/>
      <c r="CO248" s="5"/>
      <c r="CP248" s="6"/>
      <c r="CQ248" s="1215"/>
      <c r="CR248" s="1215"/>
      <c r="CS248" s="1215"/>
      <c r="CT248" s="6"/>
      <c r="CU248" s="6"/>
      <c r="CV248" s="6"/>
      <c r="CX248" s="27"/>
      <c r="CY248" s="5"/>
      <c r="CZ248" s="6"/>
      <c r="DA248" s="849"/>
      <c r="DB248" s="5"/>
      <c r="DC248" s="5"/>
      <c r="DD248" s="5"/>
      <c r="DE248" s="5"/>
      <c r="DF248" s="5"/>
      <c r="DG248" s="5"/>
      <c r="DH248" s="5"/>
      <c r="DI248" s="5"/>
      <c r="DJ248" s="600"/>
      <c r="DK248" s="600"/>
      <c r="DL248" s="600"/>
      <c r="DM248" s="600"/>
      <c r="DN248" s="600"/>
      <c r="DO248" s="600"/>
      <c r="DP248" s="600"/>
      <c r="DQ248" s="600"/>
      <c r="DR248" s="600"/>
      <c r="DS248" s="600"/>
      <c r="DT248" s="600"/>
      <c r="DU248" s="600"/>
      <c r="DV248" s="600"/>
      <c r="DW248" s="600"/>
      <c r="DX248" s="600"/>
      <c r="DY248" s="587"/>
      <c r="DZ248" s="587"/>
      <c r="EA248" s="587"/>
      <c r="EB248" s="587"/>
      <c r="EC248" s="587"/>
      <c r="ED248" s="587"/>
      <c r="EE248" s="587"/>
    </row>
    <row r="249" spans="2:135">
      <c r="B249" s="734"/>
      <c r="C249" s="587"/>
      <c r="D249" s="660"/>
      <c r="E249" s="6"/>
      <c r="F249" s="505"/>
      <c r="G249" s="505"/>
      <c r="H249" s="505"/>
      <c r="I249" s="6"/>
      <c r="J249" s="6"/>
      <c r="K249" s="6"/>
      <c r="L249" s="6"/>
      <c r="M249" s="6"/>
      <c r="N249" s="6"/>
      <c r="O249" s="6"/>
      <c r="P249" s="6"/>
      <c r="Q249" s="6"/>
      <c r="R249" s="626"/>
      <c r="S249" s="587"/>
      <c r="T249" s="587"/>
      <c r="U249" s="587"/>
      <c r="V249" s="587"/>
      <c r="W249" s="587"/>
      <c r="X249" s="587"/>
      <c r="Y249" s="587"/>
      <c r="Z249" s="587"/>
      <c r="AA249" s="587"/>
      <c r="AB249" s="587"/>
      <c r="AC249" s="587"/>
      <c r="AD249" s="587"/>
      <c r="AE249" s="587"/>
      <c r="AF249" s="587"/>
      <c r="AG249" s="587"/>
      <c r="AH249" s="587"/>
      <c r="AI249" s="587"/>
      <c r="AJ249" s="587"/>
      <c r="AK249" s="587"/>
      <c r="AL249" s="587"/>
      <c r="AM249" s="587"/>
      <c r="AN249" s="587"/>
      <c r="AO249" s="587"/>
      <c r="AP249" s="587"/>
      <c r="AQ249" s="587"/>
      <c r="AR249" s="587"/>
      <c r="AS249" s="587"/>
      <c r="AT249" s="587"/>
      <c r="AU249" s="587"/>
      <c r="AV249" s="587"/>
      <c r="AW249" s="587"/>
      <c r="AX249" s="587"/>
      <c r="AY249" s="587"/>
      <c r="AZ249" s="587"/>
      <c r="BA249" s="587"/>
      <c r="BB249" s="587"/>
      <c r="BC249" s="587"/>
      <c r="BD249" s="587"/>
      <c r="BE249" s="587"/>
      <c r="BF249" s="587"/>
      <c r="BG249" s="658"/>
      <c r="BH249" s="587"/>
      <c r="BI249" s="587"/>
      <c r="BJ249" s="587"/>
      <c r="BK249" s="587"/>
      <c r="BL249" s="587"/>
      <c r="BM249" s="587"/>
      <c r="BN249" s="587"/>
      <c r="BO249" s="587"/>
      <c r="BP249" s="587"/>
      <c r="BQ249" s="587"/>
      <c r="BR249" s="587"/>
      <c r="BS249" s="587"/>
      <c r="BT249" s="587"/>
      <c r="BU249" s="587"/>
      <c r="BV249" s="886"/>
      <c r="BW249" s="848" t="s">
        <v>940</v>
      </c>
      <c r="BX249" s="587"/>
      <c r="BY249" s="848"/>
      <c r="BZ249" s="848"/>
      <c r="CA249" s="848"/>
      <c r="CB249" s="848"/>
      <c r="CC249" s="848"/>
      <c r="CD249" s="6"/>
      <c r="CE249" s="6"/>
      <c r="CF249" s="6"/>
      <c r="CG249" s="6"/>
      <c r="CH249" s="6"/>
      <c r="CI249" s="587"/>
      <c r="CJ249" s="587"/>
      <c r="CK249" s="587"/>
      <c r="CL249" s="848"/>
      <c r="CM249" s="848"/>
      <c r="CN249" s="6"/>
      <c r="CO249" s="5"/>
      <c r="CP249" s="6"/>
      <c r="CQ249" s="1215"/>
      <c r="CR249" s="1215"/>
      <c r="CS249" s="1215"/>
      <c r="CT249" s="6"/>
      <c r="CU249" s="6"/>
      <c r="CV249" s="6"/>
      <c r="CW249" s="6"/>
      <c r="CX249" s="780"/>
      <c r="CY249" s="5"/>
      <c r="CZ249" s="6"/>
      <c r="DA249" s="849"/>
      <c r="DB249" s="5"/>
      <c r="DC249" s="5"/>
      <c r="DD249" s="5"/>
      <c r="DE249" s="5"/>
      <c r="DF249" s="5"/>
      <c r="DG249" s="5"/>
      <c r="DH249" s="5"/>
      <c r="DI249" s="5"/>
      <c r="DJ249" s="600"/>
      <c r="DK249" s="600"/>
      <c r="DL249" s="600"/>
      <c r="DM249" s="600"/>
      <c r="DN249" s="600"/>
      <c r="DO249" s="600"/>
      <c r="DP249" s="600"/>
      <c r="DQ249" s="600"/>
      <c r="DR249" s="600"/>
      <c r="DS249" s="600"/>
      <c r="DT249" s="600"/>
      <c r="DU249" s="600"/>
      <c r="DV249" s="600"/>
      <c r="DW249" s="600"/>
      <c r="DX249" s="600"/>
      <c r="DY249" s="587"/>
      <c r="DZ249" s="587"/>
      <c r="EA249" s="587"/>
      <c r="EB249" s="587"/>
      <c r="EC249" s="587"/>
      <c r="ED249" s="587"/>
      <c r="EE249" s="587"/>
    </row>
    <row r="250" spans="2:135">
      <c r="B250" s="734"/>
      <c r="C250" s="587"/>
      <c r="D250" s="660"/>
      <c r="E250" s="6"/>
      <c r="F250" s="505"/>
      <c r="G250" s="505"/>
      <c r="H250" s="505"/>
      <c r="I250" s="6"/>
      <c r="J250" s="6"/>
      <c r="K250" s="6"/>
      <c r="L250" s="6"/>
      <c r="M250" s="6"/>
      <c r="N250" s="6"/>
      <c r="O250" s="6"/>
      <c r="P250" s="6"/>
      <c r="Q250" s="6"/>
      <c r="R250" s="626"/>
      <c r="S250" s="587"/>
      <c r="T250" s="587"/>
      <c r="U250" s="587"/>
      <c r="V250" s="587"/>
      <c r="W250" s="587"/>
      <c r="X250" s="587"/>
      <c r="Y250" s="587"/>
      <c r="Z250" s="587"/>
      <c r="AA250" s="587"/>
      <c r="AB250" s="587"/>
      <c r="AC250" s="587"/>
      <c r="AD250" s="587"/>
      <c r="AE250" s="587"/>
      <c r="AF250" s="587"/>
      <c r="AG250" s="587"/>
      <c r="AH250" s="587"/>
      <c r="AI250" s="587"/>
      <c r="AJ250" s="587"/>
      <c r="AK250" s="587"/>
      <c r="AL250" s="587"/>
      <c r="AM250" s="587"/>
      <c r="AN250" s="587"/>
      <c r="AO250" s="587"/>
      <c r="AP250" s="587"/>
      <c r="AQ250" s="587"/>
      <c r="AR250" s="587"/>
      <c r="AS250" s="587"/>
      <c r="AT250" s="587"/>
      <c r="AU250" s="587"/>
      <c r="AV250" s="587"/>
      <c r="AW250" s="587"/>
      <c r="AX250" s="587"/>
      <c r="AY250" s="587"/>
      <c r="AZ250" s="587"/>
      <c r="BA250" s="587"/>
      <c r="BB250" s="587"/>
      <c r="BC250" s="587"/>
      <c r="BD250" s="587"/>
      <c r="BE250" s="587"/>
      <c r="BF250" s="587"/>
      <c r="BG250" s="658"/>
      <c r="BH250" s="587"/>
      <c r="BI250" s="587"/>
      <c r="BJ250" s="587"/>
      <c r="BK250" s="587"/>
      <c r="BL250" s="587"/>
      <c r="BM250" s="587"/>
      <c r="BN250" s="587"/>
      <c r="BO250" s="587"/>
      <c r="BP250" s="587"/>
      <c r="BQ250" s="587"/>
      <c r="BR250" s="587"/>
      <c r="BS250" s="587"/>
      <c r="BT250" s="587"/>
      <c r="BU250" s="587"/>
      <c r="BV250" s="886"/>
      <c r="BW250" s="587"/>
      <c r="BX250" s="848" t="s">
        <v>28</v>
      </c>
      <c r="BY250" s="848" t="s">
        <v>386</v>
      </c>
      <c r="BZ250" s="848"/>
      <c r="CA250" s="848"/>
      <c r="CB250" s="848"/>
      <c r="CC250" s="848"/>
      <c r="CD250" s="848"/>
      <c r="CE250" s="848"/>
      <c r="CF250" s="848"/>
      <c r="CG250" s="848"/>
      <c r="CH250" s="6"/>
      <c r="CI250" s="600"/>
      <c r="CJ250" s="600"/>
      <c r="CK250" s="600"/>
      <c r="CL250" s="848"/>
      <c r="CM250" s="848"/>
      <c r="CN250" s="6"/>
      <c r="CO250" s="5"/>
      <c r="CP250" s="6"/>
      <c r="CQ250" s="1215"/>
      <c r="CR250" s="1215"/>
      <c r="CS250" s="1215"/>
      <c r="CT250" s="6"/>
      <c r="CU250" s="6"/>
      <c r="CV250" s="6"/>
      <c r="CW250" s="6"/>
      <c r="CX250" s="780"/>
      <c r="CY250" s="5"/>
      <c r="CZ250" s="6"/>
      <c r="DA250" s="849"/>
      <c r="DB250" s="5"/>
      <c r="DC250" s="5"/>
      <c r="DD250" s="5"/>
      <c r="DE250" s="5"/>
      <c r="DF250" s="5"/>
      <c r="DG250" s="5"/>
      <c r="DH250" s="5"/>
      <c r="DI250" s="5"/>
      <c r="DJ250" s="600"/>
      <c r="DK250" s="600"/>
      <c r="DL250" s="600"/>
      <c r="DM250" s="600"/>
      <c r="DN250" s="600"/>
      <c r="DO250" s="600"/>
      <c r="DP250" s="600"/>
      <c r="DQ250" s="600"/>
      <c r="DR250" s="600"/>
      <c r="DS250" s="600"/>
      <c r="DT250" s="600"/>
      <c r="DU250" s="600"/>
      <c r="DV250" s="600"/>
      <c r="DW250" s="600"/>
      <c r="DX250" s="600"/>
      <c r="DY250" s="587"/>
      <c r="DZ250" s="587"/>
      <c r="EA250" s="587"/>
      <c r="EB250" s="587"/>
      <c r="EC250" s="587"/>
      <c r="ED250" s="587"/>
      <c r="EE250" s="587"/>
    </row>
    <row r="251" spans="2:135">
      <c r="B251" s="734"/>
      <c r="C251" s="587"/>
      <c r="D251" s="660"/>
      <c r="E251" s="6"/>
      <c r="F251" s="505"/>
      <c r="G251" s="505"/>
      <c r="H251" s="505"/>
      <c r="I251" s="6"/>
      <c r="J251" s="6"/>
      <c r="K251" s="6"/>
      <c r="L251" s="6"/>
      <c r="M251" s="6"/>
      <c r="N251" s="6"/>
      <c r="O251" s="6"/>
      <c r="P251" s="6"/>
      <c r="Q251" s="6"/>
      <c r="R251" s="626"/>
      <c r="S251" s="587"/>
      <c r="T251" s="587"/>
      <c r="U251" s="587"/>
      <c r="V251" s="587"/>
      <c r="W251" s="587"/>
      <c r="X251" s="587"/>
      <c r="Y251" s="587"/>
      <c r="Z251" s="587"/>
      <c r="AA251" s="587"/>
      <c r="AB251" s="587"/>
      <c r="AC251" s="587"/>
      <c r="AD251" s="587"/>
      <c r="AE251" s="587"/>
      <c r="AF251" s="587"/>
      <c r="AG251" s="587"/>
      <c r="AH251" s="587"/>
      <c r="AI251" s="587"/>
      <c r="AJ251" s="587"/>
      <c r="AK251" s="587"/>
      <c r="AL251" s="587"/>
      <c r="AM251" s="587"/>
      <c r="AN251" s="587"/>
      <c r="AO251" s="587"/>
      <c r="AP251" s="587"/>
      <c r="AQ251" s="587"/>
      <c r="AR251" s="587"/>
      <c r="AS251" s="587"/>
      <c r="AT251" s="587"/>
      <c r="AU251" s="587"/>
      <c r="AV251" s="587"/>
      <c r="AW251" s="587"/>
      <c r="AX251" s="587"/>
      <c r="AY251" s="587"/>
      <c r="AZ251" s="587"/>
      <c r="BA251" s="587"/>
      <c r="BB251" s="587"/>
      <c r="BC251" s="587"/>
      <c r="BD251" s="587"/>
      <c r="BE251" s="587"/>
      <c r="BF251" s="587"/>
      <c r="BG251" s="658"/>
      <c r="BH251" s="587"/>
      <c r="BI251" s="587"/>
      <c r="BJ251" s="587"/>
      <c r="BK251" s="587"/>
      <c r="BL251" s="587"/>
      <c r="BM251" s="587"/>
      <c r="BN251" s="587"/>
      <c r="BO251" s="587"/>
      <c r="BP251" s="587"/>
      <c r="BQ251" s="587"/>
      <c r="BR251" s="587"/>
      <c r="BS251" s="587"/>
      <c r="BT251" s="587"/>
      <c r="BU251" s="587"/>
      <c r="BV251" s="886"/>
      <c r="BW251" s="587"/>
      <c r="BX251" s="848" t="s">
        <v>28</v>
      </c>
      <c r="BY251" s="848" t="s">
        <v>387</v>
      </c>
      <c r="BZ251" s="848"/>
      <c r="CA251" s="848"/>
      <c r="CB251" s="848"/>
      <c r="CC251" s="848"/>
      <c r="CD251" s="848"/>
      <c r="CE251" s="848"/>
      <c r="CF251" s="848"/>
      <c r="CG251" s="848"/>
      <c r="CH251" s="6"/>
      <c r="CI251" s="600"/>
      <c r="CJ251" s="600"/>
      <c r="CK251" s="600"/>
      <c r="CL251" s="848"/>
      <c r="CM251" s="848"/>
      <c r="CN251" s="6"/>
      <c r="CO251" s="5"/>
      <c r="CP251" s="6"/>
      <c r="CQ251" s="1215"/>
      <c r="CR251" s="1215"/>
      <c r="CS251" s="1215"/>
      <c r="CT251" s="6"/>
      <c r="CU251" s="6"/>
      <c r="CV251" s="6"/>
      <c r="CW251" s="6"/>
      <c r="CX251" s="780"/>
      <c r="CY251" s="5"/>
      <c r="CZ251" s="6"/>
      <c r="DA251" s="849"/>
      <c r="DB251" s="5"/>
      <c r="DC251" s="5"/>
      <c r="DD251" s="5"/>
      <c r="DE251" s="5"/>
      <c r="DF251" s="5"/>
      <c r="DG251" s="5"/>
      <c r="DH251" s="5"/>
      <c r="DI251" s="5"/>
      <c r="DJ251" s="600"/>
      <c r="DK251" s="600"/>
      <c r="DL251" s="600"/>
      <c r="DM251" s="600"/>
      <c r="DN251" s="600"/>
      <c r="DO251" s="600"/>
      <c r="DP251" s="600"/>
      <c r="DQ251" s="600"/>
      <c r="DR251" s="600"/>
      <c r="DS251" s="600"/>
      <c r="DT251" s="600"/>
      <c r="DU251" s="600"/>
      <c r="DV251" s="600"/>
      <c r="DW251" s="600"/>
      <c r="DX251" s="600"/>
      <c r="DY251" s="587"/>
      <c r="DZ251" s="587"/>
      <c r="EA251" s="587"/>
      <c r="EB251" s="587"/>
      <c r="EC251" s="587"/>
      <c r="ED251" s="587"/>
      <c r="EE251" s="587"/>
    </row>
    <row r="252" spans="2:135">
      <c r="B252" s="734"/>
      <c r="C252" s="587"/>
      <c r="D252" s="660"/>
      <c r="E252" s="6"/>
      <c r="F252" s="505"/>
      <c r="G252" s="505"/>
      <c r="H252" s="505"/>
      <c r="I252" s="6"/>
      <c r="J252" s="6"/>
      <c r="K252" s="6"/>
      <c r="L252" s="6"/>
      <c r="M252" s="6"/>
      <c r="N252" s="6"/>
      <c r="O252" s="6"/>
      <c r="P252" s="6"/>
      <c r="Q252" s="6"/>
      <c r="R252" s="626"/>
      <c r="S252" s="587"/>
      <c r="T252" s="587"/>
      <c r="U252" s="587"/>
      <c r="V252" s="587"/>
      <c r="W252" s="587"/>
      <c r="X252" s="587"/>
      <c r="Y252" s="587"/>
      <c r="Z252" s="587"/>
      <c r="AA252" s="587"/>
      <c r="AB252" s="587"/>
      <c r="AC252" s="587"/>
      <c r="AD252" s="587"/>
      <c r="AE252" s="587"/>
      <c r="AF252" s="587"/>
      <c r="AG252" s="587"/>
      <c r="AH252" s="587"/>
      <c r="AI252" s="587"/>
      <c r="AJ252" s="587"/>
      <c r="AK252" s="587"/>
      <c r="AL252" s="587"/>
      <c r="AM252" s="587"/>
      <c r="AN252" s="587"/>
      <c r="AO252" s="587"/>
      <c r="AP252" s="587"/>
      <c r="AQ252" s="587"/>
      <c r="AR252" s="587"/>
      <c r="AS252" s="587"/>
      <c r="AT252" s="587"/>
      <c r="AU252" s="587"/>
      <c r="AV252" s="587"/>
      <c r="AW252" s="587"/>
      <c r="AX252" s="587"/>
      <c r="AY252" s="587"/>
      <c r="AZ252" s="587"/>
      <c r="BA252" s="587"/>
      <c r="BB252" s="587"/>
      <c r="BC252" s="587"/>
      <c r="BD252" s="587"/>
      <c r="BE252" s="587"/>
      <c r="BF252" s="587"/>
      <c r="BG252" s="658"/>
      <c r="BH252" s="587"/>
      <c r="BI252" s="587"/>
      <c r="BJ252" s="587"/>
      <c r="BK252" s="587"/>
      <c r="BL252" s="587"/>
      <c r="BM252" s="587"/>
      <c r="BN252" s="587"/>
      <c r="BO252" s="587"/>
      <c r="BP252" s="587"/>
      <c r="BQ252" s="587"/>
      <c r="BR252" s="587"/>
      <c r="BS252" s="587"/>
      <c r="BT252" s="587"/>
      <c r="BU252" s="587"/>
      <c r="BV252" s="886"/>
      <c r="BW252" s="587"/>
      <c r="BX252" s="505" t="s">
        <v>28</v>
      </c>
      <c r="BY252" s="6" t="s">
        <v>592</v>
      </c>
      <c r="BZ252" s="848"/>
      <c r="CA252" s="848"/>
      <c r="CB252" s="848"/>
      <c r="CC252" s="848"/>
      <c r="CD252" s="848"/>
      <c r="CE252" s="848"/>
      <c r="CF252" s="848"/>
      <c r="CG252" s="848"/>
      <c r="CH252" s="6"/>
      <c r="CI252" s="600"/>
      <c r="CJ252" s="600"/>
      <c r="CK252" s="600"/>
      <c r="CL252" s="848"/>
      <c r="CM252" s="848"/>
      <c r="CN252" s="6"/>
      <c r="CO252" s="5"/>
      <c r="CP252" s="6"/>
      <c r="CQ252" s="1215"/>
      <c r="CR252" s="1215"/>
      <c r="CS252" s="1215"/>
      <c r="CT252" s="6"/>
      <c r="CU252" s="6"/>
      <c r="CV252" s="6"/>
      <c r="CW252" s="6"/>
      <c r="CX252" s="780"/>
      <c r="CY252" s="5"/>
      <c r="CZ252" s="6"/>
      <c r="DA252" s="849"/>
      <c r="DB252" s="5"/>
      <c r="DC252" s="5"/>
      <c r="DD252" s="5"/>
      <c r="DE252" s="5"/>
      <c r="DF252" s="5"/>
      <c r="DG252" s="5"/>
      <c r="DH252" s="5"/>
      <c r="DI252" s="5"/>
      <c r="DJ252" s="600"/>
      <c r="DK252" s="600"/>
      <c r="DL252" s="600"/>
      <c r="DM252" s="600"/>
      <c r="DN252" s="600"/>
      <c r="DO252" s="600"/>
      <c r="DP252" s="600"/>
      <c r="DQ252" s="600"/>
      <c r="DR252" s="600"/>
      <c r="DS252" s="600"/>
      <c r="DT252" s="600"/>
      <c r="DU252" s="600"/>
      <c r="DV252" s="600"/>
      <c r="DW252" s="600"/>
      <c r="DX252" s="600"/>
      <c r="DY252" s="587"/>
      <c r="DZ252" s="587"/>
      <c r="EA252" s="587"/>
      <c r="EB252" s="587"/>
      <c r="EC252" s="587"/>
      <c r="ED252" s="587"/>
      <c r="EE252" s="587"/>
    </row>
    <row r="253" spans="2:135">
      <c r="B253" s="734"/>
      <c r="C253" s="587"/>
      <c r="D253" s="660"/>
      <c r="E253" s="6"/>
      <c r="F253" s="505"/>
      <c r="G253" s="505"/>
      <c r="H253" s="505"/>
      <c r="I253" s="6"/>
      <c r="J253" s="6"/>
      <c r="K253" s="6"/>
      <c r="L253" s="6"/>
      <c r="M253" s="6"/>
      <c r="N253" s="6"/>
      <c r="O253" s="6"/>
      <c r="P253" s="6"/>
      <c r="Q253" s="6"/>
      <c r="R253" s="626"/>
      <c r="S253" s="587"/>
      <c r="T253" s="587"/>
      <c r="U253" s="587"/>
      <c r="V253" s="587"/>
      <c r="W253" s="587"/>
      <c r="X253" s="587"/>
      <c r="Y253" s="587"/>
      <c r="Z253" s="587"/>
      <c r="AA253" s="587"/>
      <c r="AB253" s="587"/>
      <c r="AC253" s="587"/>
      <c r="AD253" s="587"/>
      <c r="AE253" s="587"/>
      <c r="AF253" s="587"/>
      <c r="AG253" s="587"/>
      <c r="AH253" s="587"/>
      <c r="AI253" s="587"/>
      <c r="AJ253" s="587"/>
      <c r="AK253" s="587"/>
      <c r="AL253" s="587"/>
      <c r="AM253" s="587"/>
      <c r="AN253" s="587"/>
      <c r="AO253" s="587"/>
      <c r="AP253" s="587"/>
      <c r="AQ253" s="587"/>
      <c r="AR253" s="587"/>
      <c r="AS253" s="587"/>
      <c r="AT253" s="587"/>
      <c r="AU253" s="587"/>
      <c r="AV253" s="587"/>
      <c r="AW253" s="587"/>
      <c r="AX253" s="587"/>
      <c r="AY253" s="587"/>
      <c r="AZ253" s="587"/>
      <c r="BA253" s="587"/>
      <c r="BB253" s="587"/>
      <c r="BC253" s="587"/>
      <c r="BD253" s="587"/>
      <c r="BE253" s="587"/>
      <c r="BF253" s="587"/>
      <c r="BG253" s="658"/>
      <c r="BH253" s="587"/>
      <c r="BI253" s="587"/>
      <c r="BJ253" s="587"/>
      <c r="BK253" s="587"/>
      <c r="BL253" s="587"/>
      <c r="BM253" s="587"/>
      <c r="BN253" s="587"/>
      <c r="BO253" s="587"/>
      <c r="BP253" s="587"/>
      <c r="BQ253" s="587"/>
      <c r="BR253" s="587"/>
      <c r="BS253" s="587"/>
      <c r="BT253" s="587"/>
      <c r="BU253" s="587"/>
      <c r="BV253" s="886"/>
      <c r="BW253" s="587"/>
      <c r="BX253" s="6" t="s">
        <v>672</v>
      </c>
      <c r="BY253" s="6"/>
      <c r="BZ253" s="848"/>
      <c r="CA253" s="6"/>
      <c r="CB253" s="6"/>
      <c r="CC253" s="848"/>
      <c r="CD253" s="848"/>
      <c r="CE253" s="848"/>
      <c r="CF253" s="848"/>
      <c r="CG253" s="848"/>
      <c r="CH253" s="6"/>
      <c r="CI253" s="600"/>
      <c r="CJ253" s="600"/>
      <c r="CK253" s="600"/>
      <c r="CL253" s="848"/>
      <c r="CM253" s="848"/>
      <c r="CN253" s="6"/>
      <c r="CO253" s="5"/>
      <c r="CP253" s="6"/>
      <c r="CQ253" s="1215"/>
      <c r="CR253" s="1215"/>
      <c r="CS253" s="1215"/>
      <c r="CT253" s="6"/>
      <c r="CU253" s="6"/>
      <c r="CV253" s="6"/>
      <c r="CW253" s="6"/>
      <c r="CX253" s="780"/>
    </row>
    <row r="254" spans="2:135">
      <c r="B254" s="734"/>
      <c r="C254" s="587"/>
      <c r="D254" s="660"/>
      <c r="E254" s="6"/>
      <c r="F254" s="505"/>
      <c r="G254" s="505"/>
      <c r="H254" s="505"/>
      <c r="I254" s="6"/>
      <c r="J254" s="6"/>
      <c r="K254" s="6"/>
      <c r="L254" s="6"/>
      <c r="M254" s="6"/>
      <c r="N254" s="6"/>
      <c r="O254" s="6"/>
      <c r="P254" s="6"/>
      <c r="Q254" s="6"/>
      <c r="R254" s="941"/>
      <c r="S254" s="587"/>
      <c r="T254" s="587"/>
      <c r="U254" s="587"/>
      <c r="V254" s="587"/>
      <c r="W254" s="587"/>
      <c r="X254" s="587"/>
      <c r="Y254" s="587"/>
      <c r="Z254" s="587"/>
      <c r="AA254" s="587"/>
      <c r="AB254" s="587"/>
      <c r="AC254" s="587"/>
      <c r="AD254" s="587"/>
      <c r="AE254" s="587"/>
      <c r="AF254" s="587"/>
      <c r="AG254" s="587"/>
      <c r="AH254" s="587"/>
      <c r="AI254" s="587"/>
      <c r="AJ254" s="587"/>
      <c r="AK254" s="587"/>
      <c r="AL254" s="587"/>
      <c r="AM254" s="587"/>
      <c r="AN254" s="587"/>
      <c r="AO254" s="587"/>
      <c r="AP254" s="587"/>
      <c r="AQ254" s="587"/>
      <c r="AR254" s="587"/>
      <c r="AS254" s="587"/>
      <c r="AT254" s="587"/>
      <c r="AU254" s="587"/>
      <c r="AV254" s="587"/>
      <c r="AW254" s="587"/>
      <c r="AX254" s="587"/>
      <c r="AY254" s="587"/>
      <c r="AZ254" s="587"/>
      <c r="BA254" s="587"/>
      <c r="BB254" s="587"/>
      <c r="BC254" s="587"/>
      <c r="BD254" s="587"/>
      <c r="BE254" s="587"/>
      <c r="BF254" s="587"/>
      <c r="BG254" s="658"/>
      <c r="BH254" s="587"/>
      <c r="BI254" s="587"/>
      <c r="BJ254" s="587"/>
      <c r="BK254" s="587"/>
      <c r="BL254" s="587"/>
      <c r="BM254" s="587"/>
      <c r="BN254" s="587"/>
      <c r="BO254" s="587"/>
      <c r="BP254" s="587"/>
      <c r="BQ254" s="587"/>
      <c r="BR254" s="587"/>
      <c r="BS254" s="587"/>
      <c r="BT254" s="587"/>
      <c r="BU254" s="587"/>
      <c r="BV254" s="886"/>
      <c r="BX254" s="587"/>
      <c r="BY254" s="19" t="s">
        <v>659</v>
      </c>
      <c r="BZ254" s="848"/>
      <c r="CA254" s="848"/>
      <c r="CB254" s="848"/>
      <c r="CC254" s="848"/>
      <c r="CD254" s="6"/>
      <c r="CE254" s="6"/>
      <c r="CF254" s="6"/>
      <c r="CG254" s="6"/>
      <c r="CH254" s="6"/>
      <c r="CI254" s="6"/>
      <c r="CJ254" s="505"/>
      <c r="CK254" s="505"/>
      <c r="CL254" s="848"/>
      <c r="CM254" s="848"/>
      <c r="CN254" s="6"/>
      <c r="CO254" s="5"/>
      <c r="CP254" s="6"/>
      <c r="CQ254" s="1215"/>
      <c r="CR254" s="1215"/>
      <c r="CS254" s="1215"/>
      <c r="CT254" s="6"/>
      <c r="CU254" s="6"/>
      <c r="CV254" s="6"/>
      <c r="CW254" s="855"/>
      <c r="CX254" s="27"/>
    </row>
    <row r="255" spans="2:135">
      <c r="B255" s="734"/>
      <c r="C255" s="587"/>
      <c r="D255" s="660"/>
      <c r="E255" s="6"/>
      <c r="F255" s="505"/>
      <c r="G255" s="505"/>
      <c r="H255" s="505"/>
      <c r="I255" s="6"/>
      <c r="J255" s="6"/>
      <c r="K255" s="6"/>
      <c r="L255" s="6"/>
      <c r="M255" s="6"/>
      <c r="N255" s="6"/>
      <c r="O255" s="6"/>
      <c r="P255" s="6"/>
      <c r="Q255" s="6"/>
      <c r="R255" s="941"/>
      <c r="S255" s="587"/>
      <c r="T255" s="587"/>
      <c r="U255" s="587"/>
      <c r="V255" s="587"/>
      <c r="W255" s="587"/>
      <c r="X255" s="587"/>
      <c r="Y255" s="587"/>
      <c r="Z255" s="587"/>
      <c r="AA255" s="587"/>
      <c r="AB255" s="587"/>
      <c r="AC255" s="587"/>
      <c r="AD255" s="587"/>
      <c r="AE255" s="587"/>
      <c r="AF255" s="587"/>
      <c r="AG255" s="587"/>
      <c r="AH255" s="587"/>
      <c r="AI255" s="587"/>
      <c r="AJ255" s="587"/>
      <c r="AK255" s="587"/>
      <c r="AL255" s="587"/>
      <c r="AM255" s="587"/>
      <c r="AN255" s="587"/>
      <c r="AO255" s="587"/>
      <c r="AP255" s="587"/>
      <c r="AQ255" s="587"/>
      <c r="AR255" s="587"/>
      <c r="AS255" s="587"/>
      <c r="AT255" s="587"/>
      <c r="AU255" s="587"/>
      <c r="AV255" s="587"/>
      <c r="AW255" s="587"/>
      <c r="AX255" s="587"/>
      <c r="AY255" s="587"/>
      <c r="AZ255" s="587"/>
      <c r="BA255" s="587"/>
      <c r="BB255" s="587"/>
      <c r="BC255" s="587"/>
      <c r="BD255" s="587"/>
      <c r="BE255" s="587"/>
      <c r="BF255" s="587"/>
      <c r="BG255" s="658"/>
      <c r="BH255" s="587"/>
      <c r="BI255" s="587"/>
      <c r="BJ255" s="587"/>
      <c r="BK255" s="587"/>
      <c r="BL255" s="587"/>
      <c r="BM255" s="587"/>
      <c r="BN255" s="587"/>
      <c r="BO255" s="587"/>
      <c r="BP255" s="587"/>
      <c r="BQ255" s="587"/>
      <c r="BR255" s="587"/>
      <c r="BS255" s="587"/>
      <c r="BT255" s="587"/>
      <c r="BU255" s="587"/>
      <c r="BV255" s="886"/>
      <c r="BW255" s="587"/>
      <c r="BX255" s="6" t="s">
        <v>671</v>
      </c>
      <c r="BY255" s="848"/>
      <c r="BZ255" s="848"/>
      <c r="CA255" s="848"/>
      <c r="CB255" s="848"/>
      <c r="CC255" s="848"/>
      <c r="CD255" s="6"/>
      <c r="CE255" s="6"/>
      <c r="CF255" s="6"/>
      <c r="CG255" s="6"/>
      <c r="CH255" s="587"/>
      <c r="CI255" s="600"/>
      <c r="CJ255" s="600"/>
      <c r="CK255" s="600"/>
      <c r="CL255" s="848"/>
      <c r="CM255" s="848"/>
      <c r="CN255" s="6"/>
      <c r="CO255" s="5"/>
      <c r="CP255" s="6"/>
      <c r="CQ255" s="1215"/>
      <c r="CR255" s="1215"/>
      <c r="CS255" s="1215"/>
      <c r="CT255" s="6"/>
      <c r="CU255" s="6"/>
      <c r="CV255" s="6"/>
      <c r="CW255" s="6"/>
      <c r="CX255" s="780"/>
    </row>
    <row r="256" spans="2:135">
      <c r="B256" s="734"/>
      <c r="C256" s="587"/>
      <c r="D256" s="660"/>
      <c r="E256" s="6"/>
      <c r="F256" s="505"/>
      <c r="G256" s="505"/>
      <c r="H256" s="505"/>
      <c r="I256" s="6"/>
      <c r="J256" s="6"/>
      <c r="K256" s="6"/>
      <c r="L256" s="6"/>
      <c r="M256" s="6"/>
      <c r="N256" s="6"/>
      <c r="O256" s="6"/>
      <c r="P256" s="6"/>
      <c r="Q256" s="6"/>
      <c r="R256" s="941"/>
      <c r="S256" s="587"/>
      <c r="T256" s="587"/>
      <c r="U256" s="587"/>
      <c r="V256" s="587"/>
      <c r="W256" s="587"/>
      <c r="X256" s="587"/>
      <c r="Y256" s="587"/>
      <c r="Z256" s="587"/>
      <c r="AA256" s="587"/>
      <c r="AB256" s="587"/>
      <c r="AC256" s="587"/>
      <c r="AD256" s="587"/>
      <c r="AE256" s="587"/>
      <c r="AF256" s="587"/>
      <c r="AG256" s="587"/>
      <c r="AH256" s="587"/>
      <c r="AI256" s="587"/>
      <c r="AJ256" s="587"/>
      <c r="AK256" s="587"/>
      <c r="AL256" s="587"/>
      <c r="AM256" s="587"/>
      <c r="AN256" s="587"/>
      <c r="AO256" s="587"/>
      <c r="AP256" s="587"/>
      <c r="AQ256" s="587"/>
      <c r="AR256" s="587"/>
      <c r="AS256" s="587"/>
      <c r="AT256" s="587"/>
      <c r="AU256" s="587"/>
      <c r="AV256" s="587"/>
      <c r="AW256" s="587"/>
      <c r="AX256" s="587"/>
      <c r="AY256" s="587"/>
      <c r="AZ256" s="587"/>
      <c r="BA256" s="587"/>
      <c r="BB256" s="587"/>
      <c r="BC256" s="587"/>
      <c r="BD256" s="587"/>
      <c r="BE256" s="587"/>
      <c r="BF256" s="587"/>
      <c r="BG256" s="658"/>
      <c r="BH256" s="587"/>
      <c r="BI256" s="587"/>
      <c r="BJ256" s="587"/>
      <c r="BK256" s="587"/>
      <c r="BL256" s="587"/>
      <c r="BM256" s="587"/>
      <c r="BN256" s="587"/>
      <c r="BO256" s="587"/>
      <c r="BP256" s="587"/>
      <c r="BQ256" s="587"/>
      <c r="BR256" s="587"/>
      <c r="BS256" s="587"/>
      <c r="BT256" s="587"/>
      <c r="BU256" s="587"/>
      <c r="BV256" s="886"/>
      <c r="BX256" s="587"/>
      <c r="BY256" s="19" t="s">
        <v>660</v>
      </c>
      <c r="BZ256" s="848"/>
      <c r="CA256" s="848"/>
      <c r="CB256" s="848"/>
      <c r="CC256" s="848"/>
      <c r="CD256" s="6"/>
      <c r="CE256" s="6"/>
      <c r="CF256" s="6"/>
      <c r="CG256" s="6"/>
      <c r="CH256" s="6"/>
      <c r="CI256" s="6"/>
      <c r="CJ256" s="505"/>
      <c r="CK256" s="505"/>
      <c r="CL256" s="848"/>
      <c r="CM256" s="848"/>
      <c r="CN256" s="6"/>
      <c r="CO256" s="5"/>
      <c r="CP256" s="6"/>
      <c r="CQ256" s="1215"/>
      <c r="CR256" s="1215"/>
      <c r="CS256" s="1215"/>
      <c r="CT256" s="6"/>
      <c r="CU256" s="6"/>
      <c r="CV256" s="6"/>
      <c r="CW256" s="6"/>
      <c r="CX256" s="27"/>
    </row>
    <row r="257" spans="2:102">
      <c r="B257" s="734"/>
      <c r="C257" s="587"/>
      <c r="D257" s="660"/>
      <c r="E257" s="6"/>
      <c r="F257" s="505"/>
      <c r="G257" s="505"/>
      <c r="H257" s="505"/>
      <c r="I257" s="6"/>
      <c r="J257" s="6"/>
      <c r="K257" s="6"/>
      <c r="L257" s="6"/>
      <c r="M257" s="6"/>
      <c r="N257" s="6"/>
      <c r="O257" s="6"/>
      <c r="P257" s="6"/>
      <c r="Q257" s="6"/>
      <c r="R257" s="941"/>
      <c r="S257" s="587"/>
      <c r="T257" s="587"/>
      <c r="U257" s="587"/>
      <c r="V257" s="587"/>
      <c r="W257" s="587"/>
      <c r="X257" s="587"/>
      <c r="Y257" s="587"/>
      <c r="Z257" s="587"/>
      <c r="AA257" s="587"/>
      <c r="AB257" s="587"/>
      <c r="AC257" s="587"/>
      <c r="AD257" s="587"/>
      <c r="AE257" s="587"/>
      <c r="AF257" s="587"/>
      <c r="AG257" s="587"/>
      <c r="AH257" s="587"/>
      <c r="AI257" s="587"/>
      <c r="AJ257" s="587"/>
      <c r="AK257" s="587"/>
      <c r="AL257" s="587"/>
      <c r="AM257" s="587"/>
      <c r="AN257" s="587"/>
      <c r="AO257" s="587"/>
      <c r="AP257" s="587"/>
      <c r="AQ257" s="587"/>
      <c r="AR257" s="587"/>
      <c r="AS257" s="587"/>
      <c r="AT257" s="587"/>
      <c r="AU257" s="587"/>
      <c r="AV257" s="587"/>
      <c r="AW257" s="587"/>
      <c r="AX257" s="587"/>
      <c r="AY257" s="587"/>
      <c r="AZ257" s="587"/>
      <c r="BA257" s="587"/>
      <c r="BB257" s="587"/>
      <c r="BC257" s="587"/>
      <c r="BD257" s="587"/>
      <c r="BE257" s="587"/>
      <c r="BF257" s="587"/>
      <c r="BG257" s="658"/>
      <c r="BH257" s="587"/>
      <c r="BI257" s="587"/>
      <c r="BJ257" s="587"/>
      <c r="BK257" s="587"/>
      <c r="BL257" s="587"/>
      <c r="BM257" s="587"/>
      <c r="BN257" s="587"/>
      <c r="BO257" s="587"/>
      <c r="BP257" s="587"/>
      <c r="BQ257" s="587"/>
      <c r="BR257" s="587"/>
      <c r="BS257" s="587"/>
      <c r="BT257" s="587"/>
      <c r="BU257" s="587"/>
      <c r="BV257" s="886"/>
      <c r="BW257" s="587"/>
      <c r="BX257" s="848" t="s">
        <v>670</v>
      </c>
      <c r="BY257" s="848"/>
      <c r="BZ257" s="848"/>
      <c r="CA257" s="848"/>
      <c r="CB257" s="848"/>
      <c r="CC257" s="848"/>
      <c r="CD257" s="6"/>
      <c r="CE257" s="6"/>
      <c r="CF257" s="6"/>
      <c r="CG257" s="6"/>
      <c r="CH257" s="600"/>
      <c r="CI257" s="6"/>
      <c r="CJ257" s="6"/>
      <c r="CK257" s="6"/>
      <c r="CL257" s="848"/>
      <c r="CM257" s="848"/>
      <c r="CN257" s="6"/>
      <c r="CO257" s="5"/>
      <c r="CP257" s="6"/>
      <c r="CQ257" s="1215"/>
      <c r="CR257" s="1215"/>
      <c r="CS257" s="1215"/>
      <c r="CT257" s="6"/>
      <c r="CU257" s="6"/>
      <c r="CV257" s="6"/>
      <c r="CW257" s="6"/>
      <c r="CX257" s="780"/>
    </row>
    <row r="258" spans="2:102">
      <c r="B258" s="734"/>
      <c r="C258" s="587"/>
      <c r="D258" s="660"/>
      <c r="E258" s="6"/>
      <c r="F258" s="505"/>
      <c r="G258" s="505"/>
      <c r="H258" s="505"/>
      <c r="I258" s="6"/>
      <c r="J258" s="6"/>
      <c r="K258" s="6"/>
      <c r="L258" s="6"/>
      <c r="M258" s="6"/>
      <c r="N258" s="6"/>
      <c r="O258" s="6"/>
      <c r="P258" s="6"/>
      <c r="Q258" s="6"/>
      <c r="R258" s="941"/>
      <c r="S258" s="587"/>
      <c r="T258" s="587"/>
      <c r="U258" s="587"/>
      <c r="V258" s="587"/>
      <c r="W258" s="587"/>
      <c r="X258" s="587"/>
      <c r="Y258" s="587"/>
      <c r="Z258" s="587"/>
      <c r="AA258" s="587"/>
      <c r="AB258" s="587"/>
      <c r="AC258" s="587"/>
      <c r="AD258" s="587"/>
      <c r="AE258" s="587"/>
      <c r="AF258" s="587"/>
      <c r="AG258" s="587"/>
      <c r="AH258" s="587"/>
      <c r="AI258" s="587"/>
      <c r="AJ258" s="587"/>
      <c r="AK258" s="587"/>
      <c r="AL258" s="587"/>
      <c r="AM258" s="587"/>
      <c r="AN258" s="587"/>
      <c r="AO258" s="587"/>
      <c r="AP258" s="587"/>
      <c r="AQ258" s="587"/>
      <c r="AR258" s="587"/>
      <c r="AS258" s="587"/>
      <c r="AT258" s="587"/>
      <c r="AU258" s="587"/>
      <c r="AV258" s="587"/>
      <c r="AW258" s="587"/>
      <c r="AX258" s="587"/>
      <c r="AY258" s="587"/>
      <c r="AZ258" s="587"/>
      <c r="BA258" s="587"/>
      <c r="BB258" s="587"/>
      <c r="BC258" s="587"/>
      <c r="BD258" s="587"/>
      <c r="BE258" s="587"/>
      <c r="BF258" s="587"/>
      <c r="BG258" s="658"/>
      <c r="BH258" s="587"/>
      <c r="BI258" s="587"/>
      <c r="BJ258" s="587"/>
      <c r="BK258" s="587"/>
      <c r="BL258" s="587"/>
      <c r="BM258" s="587"/>
      <c r="BN258" s="587"/>
      <c r="BO258" s="587"/>
      <c r="BP258" s="587"/>
      <c r="BQ258" s="587"/>
      <c r="BR258" s="587"/>
      <c r="BS258" s="587"/>
      <c r="BT258" s="587"/>
      <c r="BU258" s="587"/>
      <c r="BV258" s="886"/>
      <c r="BX258" s="848"/>
      <c r="BY258" s="19" t="s">
        <v>658</v>
      </c>
      <c r="BZ258" s="848"/>
      <c r="CA258" s="848"/>
      <c r="CB258" s="848"/>
      <c r="CC258" s="848"/>
      <c r="CD258" s="848"/>
      <c r="CE258" s="848"/>
      <c r="CF258" s="848"/>
      <c r="CG258" s="848"/>
      <c r="CH258" s="6"/>
      <c r="CI258" s="6"/>
      <c r="CJ258" s="505"/>
      <c r="CK258" s="505"/>
      <c r="CL258" s="848"/>
      <c r="CM258" s="848"/>
      <c r="CN258" s="6"/>
      <c r="CO258" s="5"/>
      <c r="CP258" s="6"/>
      <c r="CQ258" s="1215"/>
      <c r="CR258" s="1215"/>
      <c r="CS258" s="1215"/>
      <c r="CT258" s="6"/>
      <c r="CU258" s="6"/>
      <c r="CV258" s="6"/>
      <c r="CW258" s="6"/>
      <c r="CX258" s="27"/>
    </row>
    <row r="259" spans="2:102">
      <c r="B259" s="734"/>
      <c r="C259" s="587"/>
      <c r="D259" s="660"/>
      <c r="E259" s="6"/>
      <c r="F259" s="505"/>
      <c r="G259" s="505"/>
      <c r="H259" s="505"/>
      <c r="I259" s="6"/>
      <c r="J259" s="6"/>
      <c r="K259" s="6"/>
      <c r="L259" s="6"/>
      <c r="M259" s="6"/>
      <c r="N259" s="6"/>
      <c r="O259" s="6"/>
      <c r="P259" s="6"/>
      <c r="Q259" s="6"/>
      <c r="R259" s="941"/>
      <c r="S259" s="587"/>
      <c r="T259" s="587"/>
      <c r="U259" s="587"/>
      <c r="V259" s="587"/>
      <c r="W259" s="587"/>
      <c r="X259" s="587"/>
      <c r="Y259" s="587"/>
      <c r="Z259" s="587"/>
      <c r="AA259" s="587"/>
      <c r="AB259" s="587"/>
      <c r="AC259" s="587"/>
      <c r="AD259" s="587"/>
      <c r="AE259" s="587"/>
      <c r="AF259" s="587"/>
      <c r="AG259" s="587"/>
      <c r="AH259" s="587"/>
      <c r="AI259" s="587"/>
      <c r="AJ259" s="587"/>
      <c r="AK259" s="587"/>
      <c r="AL259" s="587"/>
      <c r="AM259" s="587"/>
      <c r="AN259" s="587"/>
      <c r="AO259" s="587"/>
      <c r="AP259" s="587"/>
      <c r="AQ259" s="587"/>
      <c r="AR259" s="587"/>
      <c r="AS259" s="587"/>
      <c r="AT259" s="587"/>
      <c r="AU259" s="587"/>
      <c r="AV259" s="587"/>
      <c r="AW259" s="587"/>
      <c r="AX259" s="587"/>
      <c r="AY259" s="587"/>
      <c r="AZ259" s="587"/>
      <c r="BA259" s="587"/>
      <c r="BB259" s="587"/>
      <c r="BC259" s="587"/>
      <c r="BD259" s="587"/>
      <c r="BE259" s="587"/>
      <c r="BF259" s="587"/>
      <c r="BG259" s="658"/>
      <c r="BH259" s="587"/>
      <c r="BI259" s="587"/>
      <c r="BJ259" s="587"/>
      <c r="BK259" s="587"/>
      <c r="BL259" s="587"/>
      <c r="BM259" s="587"/>
      <c r="BN259" s="587"/>
      <c r="BO259" s="587"/>
      <c r="BP259" s="587"/>
      <c r="BQ259" s="587"/>
      <c r="BR259" s="587"/>
      <c r="BS259" s="587"/>
      <c r="BT259" s="587"/>
      <c r="BU259" s="587"/>
      <c r="BV259" s="658"/>
      <c r="BW259" s="880"/>
      <c r="BY259" s="849"/>
      <c r="BZ259" s="849"/>
      <c r="CA259" s="5"/>
      <c r="CB259" s="6"/>
      <c r="CC259" s="6"/>
      <c r="CD259" s="6"/>
      <c r="CE259" s="6"/>
      <c r="CF259" s="6"/>
      <c r="CG259" s="6"/>
      <c r="CH259" s="5"/>
      <c r="CI259" s="6"/>
      <c r="CJ259" s="505"/>
      <c r="CK259" s="505"/>
      <c r="CW259" s="6"/>
      <c r="CX259" s="780"/>
    </row>
    <row r="260" spans="2:102">
      <c r="B260" s="734"/>
      <c r="C260" s="587"/>
      <c r="D260" s="660"/>
      <c r="E260" s="6"/>
      <c r="F260" s="505"/>
      <c r="G260" s="505"/>
      <c r="H260" s="505"/>
      <c r="I260" s="6"/>
      <c r="J260" s="6"/>
      <c r="K260" s="6"/>
      <c r="L260" s="6"/>
      <c r="M260" s="6"/>
      <c r="N260" s="6"/>
      <c r="O260" s="6"/>
      <c r="P260" s="6"/>
      <c r="Q260" s="6"/>
      <c r="R260" s="941"/>
      <c r="S260" s="587"/>
      <c r="T260" s="587"/>
      <c r="U260" s="587"/>
      <c r="V260" s="587"/>
      <c r="W260" s="587"/>
      <c r="X260" s="587"/>
      <c r="Y260" s="587"/>
      <c r="Z260" s="587"/>
      <c r="AA260" s="587"/>
      <c r="AB260" s="587"/>
      <c r="AC260" s="587"/>
      <c r="AD260" s="587"/>
      <c r="AE260" s="587"/>
      <c r="AF260" s="587"/>
      <c r="AG260" s="587"/>
      <c r="AH260" s="587"/>
      <c r="AI260" s="587"/>
      <c r="AJ260" s="587"/>
      <c r="AK260" s="587"/>
      <c r="AL260" s="587"/>
      <c r="AM260" s="587"/>
      <c r="AN260" s="587"/>
      <c r="AO260" s="587"/>
      <c r="AP260" s="587"/>
      <c r="AQ260" s="587"/>
      <c r="AR260" s="587"/>
      <c r="AS260" s="587"/>
      <c r="AT260" s="587"/>
      <c r="AU260" s="587"/>
      <c r="AV260" s="587"/>
      <c r="AW260" s="587"/>
      <c r="AX260" s="587"/>
      <c r="AY260" s="587"/>
      <c r="AZ260" s="587"/>
      <c r="BA260" s="587"/>
      <c r="BB260" s="587"/>
      <c r="BC260" s="587"/>
      <c r="BD260" s="587"/>
      <c r="BE260" s="587"/>
      <c r="BF260" s="587"/>
      <c r="BG260" s="658"/>
      <c r="BH260" s="587"/>
      <c r="BI260" s="587"/>
      <c r="BJ260" s="587"/>
      <c r="BK260" s="587"/>
      <c r="BL260" s="587"/>
      <c r="BM260" s="587"/>
      <c r="BN260" s="587"/>
      <c r="BO260" s="587"/>
      <c r="BP260" s="587"/>
      <c r="BQ260" s="587"/>
      <c r="BR260" s="587"/>
      <c r="BS260" s="587"/>
      <c r="BT260" s="587"/>
      <c r="BU260" s="587"/>
      <c r="BV260" s="658"/>
      <c r="BW260" s="5" t="s">
        <v>941</v>
      </c>
      <c r="BY260" s="849"/>
      <c r="BZ260" s="849"/>
      <c r="CA260" s="5"/>
      <c r="CB260" s="6"/>
      <c r="CC260" s="6"/>
      <c r="CD260" s="6"/>
      <c r="CE260" s="6"/>
      <c r="CF260" s="6"/>
      <c r="CG260" s="6"/>
      <c r="CH260" s="5"/>
      <c r="CI260" s="6"/>
      <c r="CJ260" s="505"/>
      <c r="CK260" s="505"/>
      <c r="CW260" s="6"/>
      <c r="CX260" s="780"/>
    </row>
    <row r="261" spans="2:102">
      <c r="B261" s="734"/>
      <c r="C261" s="587"/>
      <c r="D261" s="660"/>
      <c r="E261" s="6"/>
      <c r="F261" s="505"/>
      <c r="G261" s="505"/>
      <c r="H261" s="505"/>
      <c r="I261" s="6"/>
      <c r="J261" s="6"/>
      <c r="K261" s="6"/>
      <c r="L261" s="6"/>
      <c r="M261" s="6"/>
      <c r="N261" s="6"/>
      <c r="O261" s="6"/>
      <c r="P261" s="6"/>
      <c r="Q261" s="6"/>
      <c r="R261" s="941"/>
      <c r="S261" s="587"/>
      <c r="T261" s="587"/>
      <c r="U261" s="587"/>
      <c r="V261" s="587"/>
      <c r="W261" s="587"/>
      <c r="X261" s="587"/>
      <c r="Y261" s="587"/>
      <c r="Z261" s="587"/>
      <c r="AA261" s="587"/>
      <c r="AB261" s="587"/>
      <c r="AC261" s="587"/>
      <c r="AD261" s="587"/>
      <c r="AE261" s="587"/>
      <c r="AF261" s="587"/>
      <c r="AG261" s="587"/>
      <c r="AH261" s="587"/>
      <c r="AI261" s="587"/>
      <c r="AJ261" s="587"/>
      <c r="AK261" s="587"/>
      <c r="AL261" s="587"/>
      <c r="AM261" s="587"/>
      <c r="AN261" s="587"/>
      <c r="AO261" s="587"/>
      <c r="AP261" s="587"/>
      <c r="AQ261" s="587"/>
      <c r="AR261" s="587"/>
      <c r="AS261" s="587"/>
      <c r="AT261" s="587"/>
      <c r="AU261" s="587"/>
      <c r="AV261" s="587"/>
      <c r="AW261" s="587"/>
      <c r="AX261" s="587"/>
      <c r="AY261" s="587"/>
      <c r="AZ261" s="587"/>
      <c r="BA261" s="587"/>
      <c r="BB261" s="587"/>
      <c r="BC261" s="587"/>
      <c r="BD261" s="587"/>
      <c r="BE261" s="587"/>
      <c r="BF261" s="587"/>
      <c r="BG261" s="658"/>
      <c r="BH261" s="587"/>
      <c r="BI261" s="587"/>
      <c r="BJ261" s="587"/>
      <c r="BK261" s="587"/>
      <c r="BL261" s="587"/>
      <c r="BM261" s="587"/>
      <c r="BN261" s="587"/>
      <c r="BO261" s="587"/>
      <c r="BP261" s="587"/>
      <c r="BQ261" s="587"/>
      <c r="BR261" s="587"/>
      <c r="BS261" s="587"/>
      <c r="BT261" s="587"/>
      <c r="BU261" s="587"/>
      <c r="BV261" s="886"/>
      <c r="BX261" s="988" t="s">
        <v>673</v>
      </c>
      <c r="BY261" s="6"/>
      <c r="BZ261" s="587"/>
      <c r="CA261" s="587"/>
      <c r="CB261" s="587"/>
      <c r="CC261" s="587"/>
      <c r="CD261" s="587"/>
      <c r="CE261" s="587"/>
      <c r="CF261" s="587"/>
      <c r="CG261" s="587"/>
      <c r="CH261" s="587"/>
      <c r="CI261" s="600"/>
      <c r="CJ261" s="6"/>
      <c r="CK261" s="6"/>
      <c r="CL261" s="6"/>
      <c r="CM261" s="848"/>
      <c r="CN261" s="6"/>
      <c r="CO261" s="5"/>
      <c r="CP261" s="6"/>
      <c r="CQ261" s="1215"/>
      <c r="CR261" s="1215"/>
      <c r="CS261" s="1215"/>
      <c r="CT261" s="6"/>
      <c r="CU261" s="6"/>
      <c r="CV261" s="6"/>
      <c r="CW261" s="6"/>
      <c r="CX261" s="780"/>
    </row>
    <row r="262" spans="2:102">
      <c r="B262" s="734"/>
      <c r="C262" s="587"/>
      <c r="D262" s="660"/>
      <c r="E262" s="6"/>
      <c r="F262" s="505"/>
      <c r="G262" s="505"/>
      <c r="H262" s="505"/>
      <c r="I262" s="6"/>
      <c r="J262" s="6"/>
      <c r="K262" s="6"/>
      <c r="L262" s="6"/>
      <c r="M262" s="6"/>
      <c r="N262" s="6"/>
      <c r="O262" s="6"/>
      <c r="P262" s="6"/>
      <c r="Q262" s="6"/>
      <c r="R262" s="941"/>
      <c r="S262" s="587"/>
      <c r="T262" s="587"/>
      <c r="U262" s="587"/>
      <c r="V262" s="587"/>
      <c r="W262" s="587"/>
      <c r="X262" s="587"/>
      <c r="Y262" s="587"/>
      <c r="Z262" s="587"/>
      <c r="AA262" s="587"/>
      <c r="AB262" s="587"/>
      <c r="AC262" s="587"/>
      <c r="AD262" s="587"/>
      <c r="AE262" s="587"/>
      <c r="AF262" s="587"/>
      <c r="AG262" s="587"/>
      <c r="AH262" s="587"/>
      <c r="AI262" s="587"/>
      <c r="AJ262" s="587"/>
      <c r="AK262" s="587"/>
      <c r="AL262" s="587"/>
      <c r="AM262" s="587"/>
      <c r="AN262" s="587"/>
      <c r="AO262" s="587"/>
      <c r="AP262" s="587"/>
      <c r="AQ262" s="587"/>
      <c r="AR262" s="587"/>
      <c r="AS262" s="587"/>
      <c r="AT262" s="587"/>
      <c r="AU262" s="587"/>
      <c r="AV262" s="587"/>
      <c r="AW262" s="587"/>
      <c r="AX262" s="587"/>
      <c r="AY262" s="587"/>
      <c r="AZ262" s="587"/>
      <c r="BA262" s="587"/>
      <c r="BB262" s="587"/>
      <c r="BC262" s="587"/>
      <c r="BD262" s="587"/>
      <c r="BE262" s="587"/>
      <c r="BF262" s="587"/>
      <c r="BG262" s="658"/>
      <c r="BH262" s="587"/>
      <c r="BI262" s="587"/>
      <c r="BJ262" s="587"/>
      <c r="BK262" s="587"/>
      <c r="BL262" s="587"/>
      <c r="BM262" s="587"/>
      <c r="BN262" s="587"/>
      <c r="BO262" s="587"/>
      <c r="BP262" s="587"/>
      <c r="BQ262" s="587"/>
      <c r="BR262" s="587"/>
      <c r="BS262" s="587"/>
      <c r="BT262" s="587"/>
      <c r="BU262" s="587"/>
      <c r="BV262" s="859"/>
      <c r="BY262" s="963" t="s">
        <v>615</v>
      </c>
      <c r="BZ262" s="1230"/>
      <c r="CA262" s="1230"/>
      <c r="CB262" s="1230"/>
      <c r="CC262" s="1230"/>
      <c r="CD262" s="953"/>
      <c r="CE262" s="953"/>
      <c r="CF262" s="954"/>
      <c r="CG262" s="963"/>
      <c r="CH262" s="1000" t="s">
        <v>689</v>
      </c>
      <c r="CI262" s="953"/>
      <c r="CJ262" s="955"/>
      <c r="CK262" s="955"/>
      <c r="CL262" s="955"/>
      <c r="CM262" s="956"/>
      <c r="CN262" s="1215"/>
      <c r="CO262" s="1215"/>
      <c r="CP262" s="1215"/>
      <c r="CQ262" s="1215"/>
      <c r="CR262" s="1215"/>
      <c r="CS262" s="1215"/>
      <c r="CT262" s="1215"/>
      <c r="CU262" s="1215"/>
      <c r="CV262" s="6"/>
      <c r="CW262" s="6"/>
      <c r="CX262" s="780"/>
    </row>
    <row r="263" spans="2:102">
      <c r="B263" s="734"/>
      <c r="C263" s="587"/>
      <c r="D263" s="660"/>
      <c r="E263" s="6"/>
      <c r="F263" s="505"/>
      <c r="G263" s="505"/>
      <c r="H263" s="505"/>
      <c r="I263" s="6"/>
      <c r="J263" s="6"/>
      <c r="K263" s="6"/>
      <c r="L263" s="6"/>
      <c r="M263" s="6"/>
      <c r="N263" s="6"/>
      <c r="O263" s="6"/>
      <c r="P263" s="6"/>
      <c r="Q263" s="6"/>
      <c r="R263" s="941"/>
      <c r="S263" s="587"/>
      <c r="T263" s="587"/>
      <c r="U263" s="587"/>
      <c r="V263" s="587"/>
      <c r="W263" s="587"/>
      <c r="X263" s="587"/>
      <c r="Y263" s="587"/>
      <c r="Z263" s="587"/>
      <c r="AA263" s="587"/>
      <c r="AB263" s="587"/>
      <c r="AC263" s="587"/>
      <c r="AD263" s="587"/>
      <c r="AE263" s="587"/>
      <c r="AF263" s="587"/>
      <c r="AG263" s="587"/>
      <c r="AH263" s="587"/>
      <c r="AI263" s="587"/>
      <c r="AJ263" s="587"/>
      <c r="AK263" s="587"/>
      <c r="AL263" s="587"/>
      <c r="AM263" s="587"/>
      <c r="AN263" s="587"/>
      <c r="AO263" s="587"/>
      <c r="AP263" s="587"/>
      <c r="AQ263" s="587"/>
      <c r="AR263" s="587"/>
      <c r="AS263" s="587"/>
      <c r="AT263" s="587"/>
      <c r="AU263" s="587"/>
      <c r="AV263" s="587"/>
      <c r="AW263" s="587"/>
      <c r="AX263" s="587"/>
      <c r="AY263" s="587"/>
      <c r="AZ263" s="587"/>
      <c r="BA263" s="587"/>
      <c r="BB263" s="587"/>
      <c r="BC263" s="587"/>
      <c r="BD263" s="587"/>
      <c r="BE263" s="587"/>
      <c r="BF263" s="587"/>
      <c r="BG263" s="658"/>
      <c r="BH263" s="587"/>
      <c r="BI263" s="587"/>
      <c r="BJ263" s="587"/>
      <c r="BK263" s="587"/>
      <c r="BL263" s="587"/>
      <c r="BM263" s="587"/>
      <c r="BN263" s="587"/>
      <c r="BO263" s="587"/>
      <c r="BP263" s="587"/>
      <c r="BQ263" s="587"/>
      <c r="BR263" s="587"/>
      <c r="BS263" s="587"/>
      <c r="BT263" s="587"/>
      <c r="BU263" s="587"/>
      <c r="BV263" s="859"/>
      <c r="BY263" s="970"/>
      <c r="BZ263" s="1231"/>
      <c r="CA263" s="1231"/>
      <c r="CB263" s="971" t="s">
        <v>690</v>
      </c>
      <c r="CC263" s="1231"/>
      <c r="CD263" s="958"/>
      <c r="CE263" s="958"/>
      <c r="CF263" s="959"/>
      <c r="CG263" s="957"/>
      <c r="CH263" s="971"/>
      <c r="CI263" s="971" t="s">
        <v>604</v>
      </c>
      <c r="CM263" s="962"/>
      <c r="CN263" s="1215"/>
      <c r="CO263" s="1215"/>
      <c r="CP263" s="1215"/>
      <c r="CQ263" s="1215"/>
      <c r="CR263" s="1215"/>
      <c r="CS263" s="1215"/>
      <c r="CT263" s="1215"/>
      <c r="CU263" s="1215"/>
      <c r="CV263" s="6"/>
      <c r="CW263" s="6"/>
      <c r="CX263" s="780"/>
    </row>
    <row r="264" spans="2:102">
      <c r="B264" s="734"/>
      <c r="C264" s="587"/>
      <c r="D264" s="660"/>
      <c r="E264" s="6"/>
      <c r="F264" s="505"/>
      <c r="G264" s="505"/>
      <c r="H264" s="505"/>
      <c r="I264" s="6"/>
      <c r="J264" s="6"/>
      <c r="K264" s="6"/>
      <c r="L264" s="6"/>
      <c r="M264" s="6"/>
      <c r="N264" s="6"/>
      <c r="O264" s="6"/>
      <c r="P264" s="6"/>
      <c r="Q264" s="6"/>
      <c r="R264" s="941"/>
      <c r="S264" s="587"/>
      <c r="T264" s="587"/>
      <c r="U264" s="587"/>
      <c r="V264" s="587"/>
      <c r="W264" s="587"/>
      <c r="X264" s="587"/>
      <c r="Y264" s="587"/>
      <c r="Z264" s="587"/>
      <c r="AA264" s="587"/>
      <c r="AB264" s="587"/>
      <c r="AC264" s="587"/>
      <c r="AD264" s="587"/>
      <c r="AE264" s="587"/>
      <c r="AF264" s="587"/>
      <c r="AG264" s="587"/>
      <c r="AH264" s="587"/>
      <c r="AI264" s="587"/>
      <c r="AJ264" s="587"/>
      <c r="AK264" s="587"/>
      <c r="AL264" s="587"/>
      <c r="AM264" s="587"/>
      <c r="AN264" s="587"/>
      <c r="AO264" s="587"/>
      <c r="AP264" s="587"/>
      <c r="AQ264" s="587"/>
      <c r="AR264" s="587"/>
      <c r="AS264" s="587"/>
      <c r="AT264" s="587"/>
      <c r="AU264" s="587"/>
      <c r="AV264" s="587"/>
      <c r="AW264" s="587"/>
      <c r="AX264" s="587"/>
      <c r="AY264" s="587"/>
      <c r="AZ264" s="587"/>
      <c r="BA264" s="587"/>
      <c r="BB264" s="587"/>
      <c r="BC264" s="587"/>
      <c r="BD264" s="587"/>
      <c r="BE264" s="587"/>
      <c r="BF264" s="587"/>
      <c r="BG264" s="658"/>
      <c r="BH264" s="587"/>
      <c r="BI264" s="587"/>
      <c r="BJ264" s="587"/>
      <c r="BK264" s="587"/>
      <c r="BL264" s="587"/>
      <c r="BM264" s="587"/>
      <c r="BN264" s="587"/>
      <c r="BO264" s="587"/>
      <c r="BP264" s="587"/>
      <c r="BQ264" s="587"/>
      <c r="BR264" s="587"/>
      <c r="BS264" s="587"/>
      <c r="BT264" s="587"/>
      <c r="BU264" s="587"/>
      <c r="BV264" s="859"/>
      <c r="BY264" s="972"/>
      <c r="BZ264" s="663"/>
      <c r="CA264" s="663"/>
      <c r="CB264" s="973" t="s">
        <v>54</v>
      </c>
      <c r="CC264" s="1232"/>
      <c r="CD264" s="998"/>
      <c r="CE264" s="998"/>
      <c r="CF264" s="999"/>
      <c r="CG264" s="961"/>
      <c r="CH264" s="973"/>
      <c r="CI264" s="973" t="s">
        <v>605</v>
      </c>
      <c r="CJ264" s="709"/>
      <c r="CK264" s="709"/>
      <c r="CL264" s="709"/>
      <c r="CM264" s="999"/>
      <c r="CN264" s="1215"/>
      <c r="CO264" s="1215"/>
      <c r="CP264" s="1215"/>
      <c r="CQ264" s="1215"/>
      <c r="CR264" s="1215"/>
      <c r="CS264" s="1215"/>
      <c r="CT264" s="1215"/>
      <c r="CU264" s="1215"/>
      <c r="CV264" s="6"/>
      <c r="CW264" s="6"/>
      <c r="CX264" s="780"/>
    </row>
    <row r="265" spans="2:102">
      <c r="B265" s="734"/>
      <c r="C265" s="587"/>
      <c r="D265" s="660"/>
      <c r="E265" s="6"/>
      <c r="F265" s="505"/>
      <c r="G265" s="505"/>
      <c r="H265" s="505"/>
      <c r="I265" s="6"/>
      <c r="J265" s="6"/>
      <c r="K265" s="6"/>
      <c r="L265" s="6"/>
      <c r="M265" s="6"/>
      <c r="N265" s="6"/>
      <c r="O265" s="6"/>
      <c r="P265" s="6"/>
      <c r="Q265" s="6"/>
      <c r="R265" s="941"/>
      <c r="S265" s="587"/>
      <c r="T265" s="587"/>
      <c r="U265" s="587"/>
      <c r="V265" s="587"/>
      <c r="W265" s="587"/>
      <c r="X265" s="587"/>
      <c r="Y265" s="587"/>
      <c r="Z265" s="587"/>
      <c r="AA265" s="587"/>
      <c r="AB265" s="587"/>
      <c r="AC265" s="587"/>
      <c r="AD265" s="587"/>
      <c r="AE265" s="587"/>
      <c r="AF265" s="587"/>
      <c r="AG265" s="587"/>
      <c r="AH265" s="587"/>
      <c r="AI265" s="587"/>
      <c r="AJ265" s="587"/>
      <c r="AK265" s="587"/>
      <c r="AL265" s="587"/>
      <c r="AM265" s="587"/>
      <c r="AN265" s="587"/>
      <c r="AO265" s="587"/>
      <c r="AP265" s="587"/>
      <c r="AQ265" s="587"/>
      <c r="AR265" s="587"/>
      <c r="AS265" s="587"/>
      <c r="AT265" s="587"/>
      <c r="AU265" s="587"/>
      <c r="AV265" s="587"/>
      <c r="AW265" s="587"/>
      <c r="AX265" s="587"/>
      <c r="AY265" s="587"/>
      <c r="AZ265" s="587"/>
      <c r="BA265" s="587"/>
      <c r="BB265" s="587"/>
      <c r="BC265" s="587"/>
      <c r="BD265" s="587"/>
      <c r="BE265" s="587"/>
      <c r="BF265" s="587"/>
      <c r="BG265" s="658"/>
      <c r="BH265" s="587"/>
      <c r="BI265" s="587"/>
      <c r="BJ265" s="587"/>
      <c r="BK265" s="587"/>
      <c r="BL265" s="587"/>
      <c r="BM265" s="587"/>
      <c r="BN265" s="587"/>
      <c r="BO265" s="587"/>
      <c r="BP265" s="587"/>
      <c r="BQ265" s="587"/>
      <c r="BR265" s="587"/>
      <c r="BS265" s="587"/>
      <c r="BT265" s="587"/>
      <c r="BU265" s="587"/>
      <c r="BV265" s="658"/>
      <c r="BW265" s="880"/>
      <c r="BX265" s="984" t="s">
        <v>944</v>
      </c>
      <c r="BY265" s="1233"/>
      <c r="BZ265" s="1233"/>
      <c r="CA265" s="1234"/>
      <c r="CB265" s="950"/>
      <c r="CC265" s="950"/>
      <c r="CD265" s="950"/>
      <c r="CE265" s="950"/>
      <c r="CF265" s="950"/>
      <c r="CG265" s="950"/>
      <c r="CH265" s="1234"/>
      <c r="CI265" s="950"/>
      <c r="CJ265" s="1235"/>
      <c r="CK265" s="1235"/>
      <c r="CL265" s="1236"/>
      <c r="CM265" s="1236"/>
      <c r="CN265" s="1236"/>
      <c r="CW265" s="6"/>
      <c r="CX265" s="780"/>
    </row>
    <row r="266" spans="2:102">
      <c r="B266" s="734"/>
      <c r="C266" s="587"/>
      <c r="D266" s="660"/>
      <c r="E266" s="6"/>
      <c r="F266" s="505"/>
      <c r="G266" s="505"/>
      <c r="H266" s="505"/>
      <c r="I266" s="6"/>
      <c r="J266" s="6"/>
      <c r="K266" s="6"/>
      <c r="L266" s="6"/>
      <c r="M266" s="6"/>
      <c r="N266" s="6"/>
      <c r="O266" s="6"/>
      <c r="P266" s="6"/>
      <c r="Q266" s="6"/>
      <c r="R266" s="941"/>
      <c r="S266" s="587"/>
      <c r="T266" s="587"/>
      <c r="U266" s="587"/>
      <c r="V266" s="587"/>
      <c r="W266" s="587"/>
      <c r="X266" s="587"/>
      <c r="Y266" s="587"/>
      <c r="Z266" s="587"/>
      <c r="AA266" s="587"/>
      <c r="AB266" s="587"/>
      <c r="AC266" s="587"/>
      <c r="AD266" s="587"/>
      <c r="AE266" s="587"/>
      <c r="AF266" s="587"/>
      <c r="AG266" s="587"/>
      <c r="AH266" s="587"/>
      <c r="AI266" s="587"/>
      <c r="AJ266" s="587"/>
      <c r="AK266" s="587"/>
      <c r="AL266" s="587"/>
      <c r="AM266" s="587"/>
      <c r="AN266" s="587"/>
      <c r="AO266" s="587"/>
      <c r="AP266" s="587"/>
      <c r="AQ266" s="587"/>
      <c r="AR266" s="587"/>
      <c r="AS266" s="587"/>
      <c r="AT266" s="587"/>
      <c r="AU266" s="587"/>
      <c r="AV266" s="587"/>
      <c r="AW266" s="587"/>
      <c r="AX266" s="587"/>
      <c r="AY266" s="587"/>
      <c r="AZ266" s="587"/>
      <c r="BA266" s="587"/>
      <c r="BB266" s="587"/>
      <c r="BC266" s="587"/>
      <c r="BD266" s="587"/>
      <c r="BE266" s="587"/>
      <c r="BF266" s="587"/>
      <c r="BG266" s="658"/>
      <c r="BH266" s="587"/>
      <c r="BI266" s="587"/>
      <c r="BJ266" s="587"/>
      <c r="BK266" s="587"/>
      <c r="BL266" s="587"/>
      <c r="BM266" s="587"/>
      <c r="BN266" s="587"/>
      <c r="BO266" s="587"/>
      <c r="BP266" s="587"/>
      <c r="BQ266" s="587"/>
      <c r="BR266" s="587"/>
      <c r="BS266" s="587"/>
      <c r="BT266" s="587"/>
      <c r="BU266" s="587"/>
      <c r="BV266" s="658"/>
      <c r="BW266" s="880"/>
      <c r="BX266" s="932" t="s">
        <v>635</v>
      </c>
      <c r="BY266" s="1233"/>
      <c r="BZ266" s="1233"/>
      <c r="CA266" s="1234"/>
      <c r="CB266" s="950"/>
      <c r="CC266" s="950"/>
      <c r="CD266" s="950"/>
      <c r="CE266" s="950"/>
      <c r="CF266" s="950"/>
      <c r="CG266" s="950"/>
      <c r="CH266" s="1234"/>
      <c r="CI266" s="950"/>
      <c r="CJ266" s="1235"/>
      <c r="CK266" s="1235"/>
      <c r="CL266" s="1236"/>
      <c r="CM266" s="1236"/>
      <c r="CN266" s="1236"/>
      <c r="CW266" s="6"/>
      <c r="CX266" s="780"/>
    </row>
    <row r="267" spans="2:102">
      <c r="B267" s="734"/>
      <c r="C267" s="587"/>
      <c r="D267" s="660"/>
      <c r="E267" s="6"/>
      <c r="F267" s="505"/>
      <c r="G267" s="505"/>
      <c r="H267" s="505"/>
      <c r="I267" s="6"/>
      <c r="J267" s="6"/>
      <c r="K267" s="6"/>
      <c r="L267" s="6"/>
      <c r="M267" s="6"/>
      <c r="N267" s="6"/>
      <c r="O267" s="6"/>
      <c r="P267" s="6"/>
      <c r="Q267" s="6"/>
      <c r="R267" s="941"/>
      <c r="S267" s="587"/>
      <c r="T267" s="587"/>
      <c r="U267" s="587"/>
      <c r="V267" s="587"/>
      <c r="W267" s="587"/>
      <c r="X267" s="587"/>
      <c r="Y267" s="587"/>
      <c r="Z267" s="587"/>
      <c r="AA267" s="587"/>
      <c r="AB267" s="587"/>
      <c r="AC267" s="587"/>
      <c r="AD267" s="587"/>
      <c r="AE267" s="587"/>
      <c r="AF267" s="587"/>
      <c r="AG267" s="587"/>
      <c r="AH267" s="587"/>
      <c r="AI267" s="587"/>
      <c r="AJ267" s="587"/>
      <c r="AK267" s="587"/>
      <c r="AL267" s="587"/>
      <c r="AM267" s="587"/>
      <c r="AN267" s="587"/>
      <c r="AO267" s="587"/>
      <c r="AP267" s="587"/>
      <c r="AQ267" s="587"/>
      <c r="AR267" s="587"/>
      <c r="AS267" s="587"/>
      <c r="AT267" s="587"/>
      <c r="AU267" s="587"/>
      <c r="AV267" s="587"/>
      <c r="AW267" s="587"/>
      <c r="AX267" s="587"/>
      <c r="AY267" s="587"/>
      <c r="AZ267" s="587"/>
      <c r="BA267" s="587"/>
      <c r="BB267" s="587"/>
      <c r="BC267" s="587"/>
      <c r="BD267" s="587"/>
      <c r="BE267" s="587"/>
      <c r="BF267" s="587"/>
      <c r="BG267" s="658"/>
      <c r="BH267" s="587"/>
      <c r="BI267" s="587"/>
      <c r="BJ267" s="587"/>
      <c r="BK267" s="587"/>
      <c r="BL267" s="587"/>
      <c r="BM267" s="587"/>
      <c r="BN267" s="587"/>
      <c r="BO267" s="587"/>
      <c r="BP267" s="587"/>
      <c r="BQ267" s="587"/>
      <c r="BR267" s="587"/>
      <c r="BS267" s="587"/>
      <c r="BT267" s="587"/>
      <c r="BU267" s="587"/>
      <c r="BV267" s="658"/>
      <c r="BW267" s="880"/>
      <c r="BX267" s="1236"/>
      <c r="BY267" s="1237"/>
      <c r="BZ267" s="1238"/>
      <c r="CA267" s="1238"/>
      <c r="CB267" s="1238"/>
      <c r="CC267" s="1238"/>
      <c r="CD267" s="1238"/>
      <c r="CE267" s="1238"/>
      <c r="CF267" s="1238"/>
      <c r="CG267" s="1238"/>
      <c r="CH267" s="1238"/>
      <c r="CI267" s="1238"/>
      <c r="CJ267" s="1239"/>
      <c r="CK267" s="1238"/>
      <c r="CL267" s="1240"/>
      <c r="CM267" s="1236"/>
      <c r="CN267" s="1236"/>
      <c r="CW267" s="6"/>
      <c r="CX267" s="780"/>
    </row>
    <row r="268" spans="2:102">
      <c r="B268" s="734"/>
      <c r="C268" s="587"/>
      <c r="D268" s="660"/>
      <c r="E268" s="6"/>
      <c r="F268" s="505"/>
      <c r="G268" s="505"/>
      <c r="H268" s="505"/>
      <c r="I268" s="6"/>
      <c r="J268" s="6"/>
      <c r="K268" s="6"/>
      <c r="L268" s="6"/>
      <c r="M268" s="6"/>
      <c r="N268" s="6"/>
      <c r="O268" s="6"/>
      <c r="P268" s="6"/>
      <c r="Q268" s="6"/>
      <c r="R268" s="941"/>
      <c r="S268" s="587"/>
      <c r="T268" s="587"/>
      <c r="U268" s="587"/>
      <c r="V268" s="587"/>
      <c r="W268" s="587"/>
      <c r="X268" s="587"/>
      <c r="Y268" s="587"/>
      <c r="Z268" s="587"/>
      <c r="AA268" s="587"/>
      <c r="AB268" s="587"/>
      <c r="AC268" s="587"/>
      <c r="AD268" s="587"/>
      <c r="AE268" s="587"/>
      <c r="AF268" s="587"/>
      <c r="AG268" s="587"/>
      <c r="AH268" s="587"/>
      <c r="AI268" s="587"/>
      <c r="AJ268" s="587"/>
      <c r="AK268" s="587"/>
      <c r="AL268" s="587"/>
      <c r="AM268" s="587"/>
      <c r="AN268" s="587"/>
      <c r="AO268" s="587"/>
      <c r="AP268" s="587"/>
      <c r="AQ268" s="587"/>
      <c r="AR268" s="587"/>
      <c r="AS268" s="587"/>
      <c r="AT268" s="587"/>
      <c r="AU268" s="587"/>
      <c r="AV268" s="587"/>
      <c r="AW268" s="587"/>
      <c r="AX268" s="587"/>
      <c r="AY268" s="587"/>
      <c r="AZ268" s="587"/>
      <c r="BA268" s="587"/>
      <c r="BB268" s="587"/>
      <c r="BC268" s="587"/>
      <c r="BD268" s="587"/>
      <c r="BE268" s="587"/>
      <c r="BF268" s="587"/>
      <c r="BG268" s="658"/>
      <c r="BH268" s="587"/>
      <c r="BI268" s="587"/>
      <c r="BJ268" s="587"/>
      <c r="BK268" s="587"/>
      <c r="BL268" s="587"/>
      <c r="BM268" s="587"/>
      <c r="BN268" s="587"/>
      <c r="BO268" s="587"/>
      <c r="BP268" s="587"/>
      <c r="BQ268" s="587"/>
      <c r="BR268" s="587"/>
      <c r="BS268" s="587"/>
      <c r="BT268" s="587"/>
      <c r="BU268" s="587"/>
      <c r="BV268" s="658"/>
      <c r="BW268" s="848" t="s">
        <v>942</v>
      </c>
      <c r="BX268" s="881"/>
      <c r="BY268" s="6"/>
      <c r="BZ268" s="849"/>
      <c r="CA268" s="5"/>
      <c r="CB268" s="6"/>
      <c r="CC268" s="6"/>
      <c r="CD268" s="6"/>
      <c r="CE268" s="6"/>
      <c r="CF268" s="6"/>
      <c r="CG268" s="6"/>
      <c r="CH268" s="5"/>
      <c r="CI268" s="6"/>
      <c r="CJ268" s="505"/>
      <c r="CK268" s="1238"/>
      <c r="CL268" s="1241"/>
      <c r="CM268" s="1236"/>
      <c r="CN268" s="1236"/>
      <c r="CW268" s="6"/>
      <c r="CX268" s="780"/>
    </row>
    <row r="269" spans="2:102">
      <c r="B269" s="734"/>
      <c r="C269" s="587"/>
      <c r="D269" s="660"/>
      <c r="E269" s="6"/>
      <c r="F269" s="505"/>
      <c r="G269" s="505"/>
      <c r="H269" s="505"/>
      <c r="I269" s="6"/>
      <c r="J269" s="6"/>
      <c r="K269" s="6"/>
      <c r="L269" s="6"/>
      <c r="M269" s="6"/>
      <c r="N269" s="6"/>
      <c r="O269" s="6"/>
      <c r="P269" s="6"/>
      <c r="Q269" s="6"/>
      <c r="R269" s="941"/>
      <c r="S269" s="587"/>
      <c r="T269" s="587"/>
      <c r="U269" s="587"/>
      <c r="V269" s="587"/>
      <c r="W269" s="587"/>
      <c r="X269" s="587"/>
      <c r="Y269" s="587"/>
      <c r="Z269" s="587"/>
      <c r="AA269" s="587"/>
      <c r="AB269" s="587"/>
      <c r="AC269" s="587"/>
      <c r="AD269" s="587"/>
      <c r="AE269" s="587"/>
      <c r="AF269" s="587"/>
      <c r="AG269" s="587"/>
      <c r="AH269" s="587"/>
      <c r="AI269" s="587"/>
      <c r="AJ269" s="587"/>
      <c r="AK269" s="587"/>
      <c r="AL269" s="587"/>
      <c r="AM269" s="587"/>
      <c r="AN269" s="587"/>
      <c r="AO269" s="587"/>
      <c r="AP269" s="587"/>
      <c r="AQ269" s="587"/>
      <c r="AR269" s="587"/>
      <c r="AS269" s="587"/>
      <c r="AT269" s="587"/>
      <c r="AU269" s="587"/>
      <c r="AV269" s="587"/>
      <c r="AW269" s="587"/>
      <c r="AX269" s="587"/>
      <c r="AY269" s="587"/>
      <c r="AZ269" s="587"/>
      <c r="BA269" s="587"/>
      <c r="BB269" s="587"/>
      <c r="BC269" s="587"/>
      <c r="BD269" s="587"/>
      <c r="BE269" s="587"/>
      <c r="BF269" s="587"/>
      <c r="BG269" s="658"/>
      <c r="BH269" s="587"/>
      <c r="BI269" s="587"/>
      <c r="BJ269" s="587"/>
      <c r="BK269" s="587"/>
      <c r="BL269" s="587"/>
      <c r="BM269" s="587"/>
      <c r="BN269" s="587"/>
      <c r="BO269" s="587"/>
      <c r="BP269" s="587"/>
      <c r="BQ269" s="587"/>
      <c r="BR269" s="587"/>
      <c r="BS269" s="587"/>
      <c r="BT269" s="587"/>
      <c r="BU269" s="587"/>
      <c r="BV269" s="886"/>
      <c r="BX269" s="15" t="s">
        <v>713</v>
      </c>
      <c r="BY269" s="6"/>
      <c r="BZ269" s="587"/>
      <c r="CA269" s="587"/>
      <c r="CB269" s="587"/>
      <c r="CC269" s="587"/>
      <c r="CD269" s="587"/>
      <c r="CE269" s="587"/>
      <c r="CF269" s="587"/>
      <c r="CG269" s="6"/>
      <c r="CH269" s="5"/>
      <c r="CI269" s="6"/>
      <c r="CJ269" s="505"/>
      <c r="CK269" s="1238"/>
      <c r="CL269" s="1241"/>
      <c r="CM269" s="1236"/>
      <c r="CN269" s="1236"/>
      <c r="CW269" s="6"/>
      <c r="CX269" s="780"/>
    </row>
    <row r="270" spans="2:102">
      <c r="B270" s="734"/>
      <c r="C270" s="587"/>
      <c r="D270" s="660"/>
      <c r="E270" s="6"/>
      <c r="F270" s="505"/>
      <c r="G270" s="505"/>
      <c r="H270" s="505"/>
      <c r="I270" s="6"/>
      <c r="J270" s="6"/>
      <c r="K270" s="6"/>
      <c r="L270" s="6"/>
      <c r="M270" s="6"/>
      <c r="N270" s="6"/>
      <c r="O270" s="6"/>
      <c r="P270" s="6"/>
      <c r="Q270" s="6"/>
      <c r="R270" s="941"/>
      <c r="S270" s="587"/>
      <c r="T270" s="587"/>
      <c r="U270" s="587"/>
      <c r="V270" s="587"/>
      <c r="W270" s="587"/>
      <c r="X270" s="587"/>
      <c r="Y270" s="587"/>
      <c r="Z270" s="587"/>
      <c r="AA270" s="587"/>
      <c r="AB270" s="587"/>
      <c r="AC270" s="587"/>
      <c r="AD270" s="587"/>
      <c r="AE270" s="587"/>
      <c r="AF270" s="587"/>
      <c r="AG270" s="587"/>
      <c r="AH270" s="587"/>
      <c r="AI270" s="587"/>
      <c r="AJ270" s="587"/>
      <c r="AK270" s="587"/>
      <c r="AL270" s="587"/>
      <c r="AM270" s="587"/>
      <c r="AN270" s="587"/>
      <c r="AO270" s="587"/>
      <c r="AP270" s="587"/>
      <c r="AQ270" s="587"/>
      <c r="AR270" s="587"/>
      <c r="AS270" s="587"/>
      <c r="AT270" s="587"/>
      <c r="AU270" s="587"/>
      <c r="AV270" s="587"/>
      <c r="AW270" s="587"/>
      <c r="AX270" s="587"/>
      <c r="AY270" s="587"/>
      <c r="AZ270" s="587"/>
      <c r="BA270" s="587"/>
      <c r="BB270" s="587"/>
      <c r="BC270" s="587"/>
      <c r="BD270" s="587"/>
      <c r="BE270" s="587"/>
      <c r="BF270" s="587"/>
      <c r="BG270" s="658"/>
      <c r="BH270" s="587"/>
      <c r="BI270" s="587"/>
      <c r="BJ270" s="587"/>
      <c r="BK270" s="587"/>
      <c r="BL270" s="587"/>
      <c r="BM270" s="587"/>
      <c r="BN270" s="587"/>
      <c r="BO270" s="587"/>
      <c r="BP270" s="587"/>
      <c r="BQ270" s="587"/>
      <c r="BR270" s="587"/>
      <c r="BS270" s="587"/>
      <c r="BT270" s="587"/>
      <c r="BU270" s="587"/>
      <c r="BV270" s="859"/>
      <c r="BY270" s="15" t="s">
        <v>631</v>
      </c>
      <c r="BZ270" s="849"/>
      <c r="CA270" s="5"/>
      <c r="CB270" s="5"/>
      <c r="CC270" s="5"/>
      <c r="CD270" s="600"/>
      <c r="CE270" s="600"/>
      <c r="CF270" s="600"/>
      <c r="CG270" s="6"/>
      <c r="CH270" s="5"/>
      <c r="CI270" s="6"/>
      <c r="CJ270" s="505"/>
      <c r="CK270" s="1238"/>
      <c r="CL270" s="1241"/>
      <c r="CM270" s="1236"/>
      <c r="CN270" s="1236"/>
      <c r="CW270" s="6"/>
      <c r="CX270" s="780"/>
    </row>
    <row r="271" spans="2:102">
      <c r="B271" s="734"/>
      <c r="C271" s="587"/>
      <c r="D271" s="660"/>
      <c r="E271" s="6"/>
      <c r="F271" s="505"/>
      <c r="G271" s="505"/>
      <c r="H271" s="505"/>
      <c r="I271" s="6"/>
      <c r="J271" s="6"/>
      <c r="K271" s="6"/>
      <c r="L271" s="6"/>
      <c r="M271" s="6"/>
      <c r="N271" s="6"/>
      <c r="O271" s="6"/>
      <c r="P271" s="6"/>
      <c r="Q271" s="6"/>
      <c r="R271" s="941"/>
      <c r="S271" s="587"/>
      <c r="T271" s="587"/>
      <c r="U271" s="587"/>
      <c r="V271" s="587"/>
      <c r="W271" s="587"/>
      <c r="X271" s="587"/>
      <c r="Y271" s="587"/>
      <c r="Z271" s="587"/>
      <c r="AA271" s="587"/>
      <c r="AB271" s="587"/>
      <c r="AC271" s="587"/>
      <c r="AD271" s="587"/>
      <c r="AE271" s="587"/>
      <c r="AF271" s="587"/>
      <c r="AG271" s="587"/>
      <c r="AH271" s="587"/>
      <c r="AI271" s="587"/>
      <c r="AJ271" s="587"/>
      <c r="AK271" s="587"/>
      <c r="AL271" s="587"/>
      <c r="AM271" s="587"/>
      <c r="AN271" s="587"/>
      <c r="AO271" s="587"/>
      <c r="AP271" s="587"/>
      <c r="AQ271" s="587"/>
      <c r="AR271" s="587"/>
      <c r="AS271" s="587"/>
      <c r="AT271" s="587"/>
      <c r="AU271" s="587"/>
      <c r="AV271" s="587"/>
      <c r="AW271" s="587"/>
      <c r="AX271" s="587"/>
      <c r="AY271" s="587"/>
      <c r="AZ271" s="587"/>
      <c r="BA271" s="587"/>
      <c r="BB271" s="587"/>
      <c r="BC271" s="587"/>
      <c r="BD271" s="587"/>
      <c r="BE271" s="587"/>
      <c r="BF271" s="587"/>
      <c r="BG271" s="658"/>
      <c r="BH271" s="587"/>
      <c r="BI271" s="587"/>
      <c r="BJ271" s="587"/>
      <c r="BK271" s="587"/>
      <c r="BL271" s="587"/>
      <c r="BM271" s="587"/>
      <c r="BN271" s="587"/>
      <c r="BO271" s="587"/>
      <c r="BP271" s="587"/>
      <c r="BQ271" s="587"/>
      <c r="BR271" s="587"/>
      <c r="BS271" s="587"/>
      <c r="BT271" s="587"/>
      <c r="BU271" s="587"/>
      <c r="BV271" s="859"/>
      <c r="BY271" s="6" t="s">
        <v>662</v>
      </c>
      <c r="BZ271" s="849"/>
      <c r="CA271" s="5"/>
      <c r="CB271" s="5"/>
      <c r="CC271" s="5"/>
      <c r="CD271" s="600"/>
      <c r="CE271" s="600"/>
      <c r="CF271" s="600"/>
      <c r="CG271" s="6"/>
      <c r="CH271" s="5"/>
      <c r="CI271" s="6"/>
      <c r="CJ271" s="505"/>
      <c r="CK271" s="1238"/>
      <c r="CL271" s="1241"/>
      <c r="CM271" s="1236"/>
      <c r="CN271" s="1236"/>
      <c r="CW271" s="6"/>
      <c r="CX271" s="780"/>
    </row>
    <row r="272" spans="2:102">
      <c r="B272" s="734"/>
      <c r="C272" s="587"/>
      <c r="D272" s="660"/>
      <c r="E272" s="6"/>
      <c r="F272" s="505"/>
      <c r="G272" s="505"/>
      <c r="H272" s="505"/>
      <c r="I272" s="6"/>
      <c r="J272" s="6"/>
      <c r="K272" s="6"/>
      <c r="L272" s="6"/>
      <c r="M272" s="6"/>
      <c r="N272" s="6"/>
      <c r="O272" s="6"/>
      <c r="P272" s="6"/>
      <c r="Q272" s="6"/>
      <c r="R272" s="941"/>
      <c r="S272" s="587"/>
      <c r="T272" s="587"/>
      <c r="U272" s="587"/>
      <c r="V272" s="587"/>
      <c r="W272" s="587"/>
      <c r="X272" s="587"/>
      <c r="Y272" s="587"/>
      <c r="Z272" s="587"/>
      <c r="AA272" s="587"/>
      <c r="AB272" s="587"/>
      <c r="AC272" s="587"/>
      <c r="AD272" s="587"/>
      <c r="AE272" s="587"/>
      <c r="AF272" s="587"/>
      <c r="AG272" s="587"/>
      <c r="AH272" s="587"/>
      <c r="AI272" s="587"/>
      <c r="AJ272" s="587"/>
      <c r="AK272" s="587"/>
      <c r="AL272" s="587"/>
      <c r="AM272" s="587"/>
      <c r="AN272" s="587"/>
      <c r="AO272" s="587"/>
      <c r="AP272" s="587"/>
      <c r="AQ272" s="587"/>
      <c r="AR272" s="587"/>
      <c r="AS272" s="587"/>
      <c r="AT272" s="587"/>
      <c r="AU272" s="587"/>
      <c r="AV272" s="587"/>
      <c r="AW272" s="587"/>
      <c r="AX272" s="587"/>
      <c r="AY272" s="587"/>
      <c r="AZ272" s="587"/>
      <c r="BA272" s="587"/>
      <c r="BB272" s="587"/>
      <c r="BC272" s="587"/>
      <c r="BD272" s="587"/>
      <c r="BE272" s="587"/>
      <c r="BF272" s="587"/>
      <c r="BG272" s="658"/>
      <c r="BH272" s="587"/>
      <c r="BI272" s="587"/>
      <c r="BJ272" s="587"/>
      <c r="BK272" s="587"/>
      <c r="BL272" s="587"/>
      <c r="BM272" s="587"/>
      <c r="BN272" s="587"/>
      <c r="BO272" s="587"/>
      <c r="BP272" s="587"/>
      <c r="BQ272" s="587"/>
      <c r="BR272" s="587"/>
      <c r="BS272" s="587"/>
      <c r="BT272" s="587"/>
      <c r="BU272" s="587"/>
      <c r="BV272" s="859"/>
      <c r="BX272" s="15" t="s">
        <v>600</v>
      </c>
      <c r="BY272" s="6"/>
      <c r="BZ272" s="849"/>
      <c r="CA272" s="5"/>
      <c r="CB272" s="5"/>
      <c r="CC272" s="5"/>
      <c r="CD272" s="5"/>
      <c r="CE272" s="5"/>
      <c r="CF272" s="5"/>
      <c r="CG272" s="6"/>
      <c r="CH272" s="5"/>
      <c r="CI272" s="6"/>
      <c r="CJ272" s="505"/>
      <c r="CK272" s="1238"/>
      <c r="CL272" s="1241"/>
      <c r="CM272" s="1236"/>
      <c r="CN272" s="1236"/>
      <c r="CW272" s="6"/>
      <c r="CX272" s="780"/>
    </row>
    <row r="273" spans="2:102">
      <c r="B273" s="734"/>
      <c r="C273" s="587"/>
      <c r="D273" s="660"/>
      <c r="E273" s="6"/>
      <c r="F273" s="505"/>
      <c r="G273" s="505"/>
      <c r="H273" s="505"/>
      <c r="I273" s="6"/>
      <c r="J273" s="6"/>
      <c r="K273" s="6"/>
      <c r="L273" s="6"/>
      <c r="M273" s="6"/>
      <c r="N273" s="6"/>
      <c r="O273" s="6"/>
      <c r="P273" s="6"/>
      <c r="Q273" s="6"/>
      <c r="R273" s="941"/>
      <c r="S273" s="587"/>
      <c r="T273" s="587"/>
      <c r="U273" s="587"/>
      <c r="V273" s="587"/>
      <c r="W273" s="587"/>
      <c r="X273" s="587"/>
      <c r="Y273" s="587"/>
      <c r="Z273" s="587"/>
      <c r="AA273" s="587"/>
      <c r="AB273" s="587"/>
      <c r="AC273" s="587"/>
      <c r="AD273" s="587"/>
      <c r="AE273" s="587"/>
      <c r="AF273" s="587"/>
      <c r="AG273" s="587"/>
      <c r="AH273" s="587"/>
      <c r="AI273" s="587"/>
      <c r="AJ273" s="587"/>
      <c r="AK273" s="587"/>
      <c r="AL273" s="587"/>
      <c r="AM273" s="587"/>
      <c r="AN273" s="587"/>
      <c r="AO273" s="587"/>
      <c r="AP273" s="587"/>
      <c r="AQ273" s="587"/>
      <c r="AR273" s="587"/>
      <c r="AS273" s="587"/>
      <c r="AT273" s="587"/>
      <c r="AU273" s="587"/>
      <c r="AV273" s="587"/>
      <c r="AW273" s="587"/>
      <c r="AX273" s="587"/>
      <c r="AY273" s="587"/>
      <c r="AZ273" s="587"/>
      <c r="BA273" s="587"/>
      <c r="BB273" s="587"/>
      <c r="BC273" s="587"/>
      <c r="BD273" s="587"/>
      <c r="BE273" s="587"/>
      <c r="BF273" s="587"/>
      <c r="BG273" s="658"/>
      <c r="BH273" s="587"/>
      <c r="BI273" s="587"/>
      <c r="BJ273" s="587"/>
      <c r="BK273" s="587"/>
      <c r="BL273" s="587"/>
      <c r="BM273" s="587"/>
      <c r="BN273" s="587"/>
      <c r="BO273" s="587"/>
      <c r="BP273" s="587"/>
      <c r="BQ273" s="587"/>
      <c r="BR273" s="587"/>
      <c r="BS273" s="587"/>
      <c r="BT273" s="587"/>
      <c r="BU273" s="587"/>
      <c r="BV273" s="859"/>
      <c r="BY273" s="15" t="s">
        <v>714</v>
      </c>
      <c r="BZ273" s="849"/>
      <c r="CA273" s="5"/>
      <c r="CB273" s="5"/>
      <c r="CC273" s="5"/>
      <c r="CD273" s="5"/>
      <c r="CE273" s="5"/>
      <c r="CF273" s="5"/>
      <c r="CG273" s="6"/>
      <c r="CH273" s="5"/>
      <c r="CI273" s="6"/>
      <c r="CJ273" s="505"/>
      <c r="CK273" s="505"/>
      <c r="CL273" s="505"/>
      <c r="CW273" s="6"/>
      <c r="CX273" s="780"/>
    </row>
    <row r="274" spans="2:102">
      <c r="B274" s="734"/>
      <c r="C274" s="587"/>
      <c r="D274" s="660"/>
      <c r="E274" s="6"/>
      <c r="F274" s="505"/>
      <c r="G274" s="505"/>
      <c r="H274" s="505"/>
      <c r="I274" s="6"/>
      <c r="J274" s="6"/>
      <c r="K274" s="6"/>
      <c r="L274" s="6"/>
      <c r="M274" s="6"/>
      <c r="N274" s="6"/>
      <c r="O274" s="6"/>
      <c r="P274" s="6"/>
      <c r="Q274" s="6"/>
      <c r="R274" s="941"/>
      <c r="S274" s="587"/>
      <c r="T274" s="587"/>
      <c r="U274" s="587"/>
      <c r="V274" s="587"/>
      <c r="W274" s="587"/>
      <c r="X274" s="587"/>
      <c r="Y274" s="587"/>
      <c r="Z274" s="587"/>
      <c r="AA274" s="587"/>
      <c r="AB274" s="587"/>
      <c r="AC274" s="587"/>
      <c r="AD274" s="587"/>
      <c r="AE274" s="587"/>
      <c r="AF274" s="587"/>
      <c r="AG274" s="587"/>
      <c r="AH274" s="587"/>
      <c r="AI274" s="587"/>
      <c r="AJ274" s="587"/>
      <c r="AK274" s="587"/>
      <c r="AL274" s="587"/>
      <c r="AM274" s="587"/>
      <c r="AN274" s="587"/>
      <c r="AO274" s="587"/>
      <c r="AP274" s="587"/>
      <c r="AQ274" s="587"/>
      <c r="AR274" s="587"/>
      <c r="AS274" s="587"/>
      <c r="AT274" s="587"/>
      <c r="AU274" s="587"/>
      <c r="AV274" s="587"/>
      <c r="AW274" s="587"/>
      <c r="AX274" s="587"/>
      <c r="AY274" s="587"/>
      <c r="AZ274" s="587"/>
      <c r="BA274" s="587"/>
      <c r="BB274" s="587"/>
      <c r="BC274" s="587"/>
      <c r="BD274" s="587"/>
      <c r="BE274" s="587"/>
      <c r="BF274" s="587"/>
      <c r="BG274" s="658"/>
      <c r="BH274" s="587"/>
      <c r="BI274" s="587"/>
      <c r="BJ274" s="587"/>
      <c r="BK274" s="587"/>
      <c r="BL274" s="587"/>
      <c r="BM274" s="587"/>
      <c r="BN274" s="587"/>
      <c r="BO274" s="587"/>
      <c r="BP274" s="587"/>
      <c r="BQ274" s="587"/>
      <c r="BR274" s="587"/>
      <c r="BS274" s="587"/>
      <c r="BT274" s="587"/>
      <c r="BU274" s="587"/>
      <c r="BV274" s="859"/>
      <c r="BX274" s="932"/>
      <c r="BY274" s="6" t="s">
        <v>663</v>
      </c>
      <c r="BZ274" s="849"/>
      <c r="CA274" s="5"/>
      <c r="CB274" s="5"/>
      <c r="CC274" s="5"/>
      <c r="CD274" s="5"/>
      <c r="CE274" s="5"/>
      <c r="CF274" s="5"/>
      <c r="CG274" s="6"/>
      <c r="CH274" s="5"/>
      <c r="CI274" s="6"/>
      <c r="CJ274" s="505"/>
      <c r="CK274" s="505"/>
      <c r="CL274" s="505"/>
      <c r="CW274" s="6"/>
      <c r="CX274" s="780"/>
    </row>
    <row r="275" spans="2:102">
      <c r="B275" s="734"/>
      <c r="C275" s="587"/>
      <c r="D275" s="660"/>
      <c r="E275" s="6"/>
      <c r="F275" s="505"/>
      <c r="G275" s="505"/>
      <c r="H275" s="505"/>
      <c r="I275" s="6"/>
      <c r="J275" s="6"/>
      <c r="K275" s="6"/>
      <c r="L275" s="6"/>
      <c r="M275" s="6"/>
      <c r="N275" s="6"/>
      <c r="O275" s="6"/>
      <c r="P275" s="6"/>
      <c r="Q275" s="6"/>
      <c r="R275" s="941"/>
      <c r="S275" s="587"/>
      <c r="T275" s="587"/>
      <c r="U275" s="587"/>
      <c r="V275" s="587"/>
      <c r="W275" s="587"/>
      <c r="X275" s="587"/>
      <c r="Y275" s="587"/>
      <c r="Z275" s="587"/>
      <c r="AA275" s="587"/>
      <c r="AB275" s="587"/>
      <c r="AC275" s="587"/>
      <c r="AD275" s="587"/>
      <c r="AE275" s="587"/>
      <c r="AF275" s="587"/>
      <c r="AG275" s="587"/>
      <c r="AH275" s="587"/>
      <c r="AI275" s="587"/>
      <c r="AJ275" s="587"/>
      <c r="AK275" s="587"/>
      <c r="AL275" s="587"/>
      <c r="AM275" s="587"/>
      <c r="AN275" s="587"/>
      <c r="AO275" s="587"/>
      <c r="AP275" s="587"/>
      <c r="AQ275" s="587"/>
      <c r="AR275" s="587"/>
      <c r="AS275" s="587"/>
      <c r="AT275" s="587"/>
      <c r="AU275" s="587"/>
      <c r="AV275" s="587"/>
      <c r="AW275" s="587"/>
      <c r="AX275" s="587"/>
      <c r="AY275" s="587"/>
      <c r="AZ275" s="587"/>
      <c r="BA275" s="587"/>
      <c r="BB275" s="587"/>
      <c r="BC275" s="587"/>
      <c r="BD275" s="587"/>
      <c r="BE275" s="587"/>
      <c r="BF275" s="587"/>
      <c r="BG275" s="658"/>
      <c r="BH275" s="587"/>
      <c r="BI275" s="587"/>
      <c r="BJ275" s="587"/>
      <c r="BK275" s="587"/>
      <c r="BL275" s="587"/>
      <c r="BM275" s="587"/>
      <c r="BN275" s="587"/>
      <c r="BO275" s="587"/>
      <c r="BP275" s="587"/>
      <c r="BQ275" s="587"/>
      <c r="BR275" s="587"/>
      <c r="BS275" s="587"/>
      <c r="BT275" s="587"/>
      <c r="BU275" s="587"/>
      <c r="BV275" s="859"/>
      <c r="BZ275" s="849"/>
      <c r="CA275" s="5"/>
      <c r="CB275" s="6"/>
      <c r="CC275" s="6"/>
      <c r="CD275" s="6"/>
      <c r="CE275" s="6"/>
      <c r="CF275" s="6"/>
      <c r="CG275" s="6"/>
      <c r="CH275" s="5"/>
      <c r="CI275" s="6"/>
      <c r="CJ275" s="505"/>
      <c r="CK275" s="505"/>
      <c r="CW275" s="6"/>
      <c r="CX275" s="780"/>
    </row>
    <row r="276" spans="2:102">
      <c r="B276" s="734"/>
      <c r="C276" s="587"/>
      <c r="D276" s="660"/>
      <c r="E276" s="6"/>
      <c r="F276" s="505"/>
      <c r="G276" s="505"/>
      <c r="H276" s="505"/>
      <c r="I276" s="6"/>
      <c r="J276" s="6"/>
      <c r="K276" s="6"/>
      <c r="L276" s="6"/>
      <c r="M276" s="6"/>
      <c r="N276" s="6"/>
      <c r="O276" s="6"/>
      <c r="P276" s="6"/>
      <c r="Q276" s="6"/>
      <c r="R276" s="941"/>
      <c r="S276" s="587"/>
      <c r="T276" s="587"/>
      <c r="U276" s="587"/>
      <c r="V276" s="587"/>
      <c r="W276" s="587"/>
      <c r="X276" s="587"/>
      <c r="Y276" s="587"/>
      <c r="Z276" s="587"/>
      <c r="AA276" s="587"/>
      <c r="AB276" s="587"/>
      <c r="AC276" s="587"/>
      <c r="AD276" s="587"/>
      <c r="AE276" s="587"/>
      <c r="AF276" s="587"/>
      <c r="AG276" s="587"/>
      <c r="AH276" s="587"/>
      <c r="AI276" s="587"/>
      <c r="AJ276" s="587"/>
      <c r="AK276" s="587"/>
      <c r="AL276" s="587"/>
      <c r="AM276" s="587"/>
      <c r="AN276" s="587"/>
      <c r="AO276" s="587"/>
      <c r="AP276" s="587"/>
      <c r="AQ276" s="587"/>
      <c r="AR276" s="587"/>
      <c r="AS276" s="587"/>
      <c r="AT276" s="587"/>
      <c r="AU276" s="587"/>
      <c r="AV276" s="587"/>
      <c r="AW276" s="587"/>
      <c r="AX276" s="587"/>
      <c r="AY276" s="587"/>
      <c r="AZ276" s="587"/>
      <c r="BA276" s="587"/>
      <c r="BB276" s="587"/>
      <c r="BC276" s="587"/>
      <c r="BD276" s="587"/>
      <c r="BE276" s="587"/>
      <c r="BF276" s="587"/>
      <c r="BG276" s="658"/>
      <c r="BH276" s="587"/>
      <c r="BI276" s="587"/>
      <c r="BJ276" s="587"/>
      <c r="BK276" s="587"/>
      <c r="BL276" s="587"/>
      <c r="BM276" s="587"/>
      <c r="BN276" s="587"/>
      <c r="BO276" s="587"/>
      <c r="BP276" s="587"/>
      <c r="BQ276" s="587"/>
      <c r="BR276" s="587"/>
      <c r="BS276" s="587"/>
      <c r="BT276" s="587"/>
      <c r="BU276" s="587"/>
      <c r="BV276" s="859" t="s">
        <v>227</v>
      </c>
      <c r="BW276" s="5" t="s">
        <v>630</v>
      </c>
      <c r="BZ276" s="849"/>
      <c r="CA276" s="5"/>
      <c r="CB276" s="6"/>
      <c r="CC276" s="6"/>
      <c r="CD276" s="6"/>
      <c r="CE276" s="6"/>
      <c r="CF276" s="6"/>
      <c r="CG276" s="6"/>
      <c r="CH276" s="5"/>
      <c r="CI276" s="6"/>
      <c r="CJ276" s="505"/>
      <c r="CK276" s="505"/>
      <c r="CW276" s="6"/>
      <c r="CX276" s="780"/>
    </row>
    <row r="277" spans="2:102">
      <c r="B277" s="734"/>
      <c r="C277" s="587"/>
      <c r="D277" s="660"/>
      <c r="E277" s="6"/>
      <c r="F277" s="505"/>
      <c r="G277" s="505"/>
      <c r="H277" s="505"/>
      <c r="I277" s="6"/>
      <c r="J277" s="6"/>
      <c r="K277" s="6"/>
      <c r="L277" s="6"/>
      <c r="M277" s="6"/>
      <c r="N277" s="6"/>
      <c r="O277" s="6"/>
      <c r="P277" s="6"/>
      <c r="Q277" s="6"/>
      <c r="R277" s="941"/>
      <c r="S277" s="587"/>
      <c r="T277" s="587"/>
      <c r="U277" s="587"/>
      <c r="V277" s="587"/>
      <c r="W277" s="587"/>
      <c r="X277" s="587"/>
      <c r="Y277" s="587"/>
      <c r="Z277" s="587"/>
      <c r="AA277" s="587"/>
      <c r="AB277" s="587"/>
      <c r="AC277" s="587"/>
      <c r="AD277" s="587"/>
      <c r="AE277" s="587"/>
      <c r="AF277" s="587"/>
      <c r="AG277" s="587"/>
      <c r="AH277" s="587"/>
      <c r="AI277" s="587"/>
      <c r="AJ277" s="587"/>
      <c r="AK277" s="587"/>
      <c r="AL277" s="587"/>
      <c r="AM277" s="587"/>
      <c r="AN277" s="587"/>
      <c r="AO277" s="587"/>
      <c r="AP277" s="587"/>
      <c r="AQ277" s="587"/>
      <c r="AR277" s="587"/>
      <c r="AS277" s="587"/>
      <c r="AT277" s="587"/>
      <c r="AU277" s="587"/>
      <c r="AV277" s="587"/>
      <c r="AW277" s="587"/>
      <c r="AX277" s="587"/>
      <c r="AY277" s="587"/>
      <c r="AZ277" s="587"/>
      <c r="BA277" s="587"/>
      <c r="BB277" s="587"/>
      <c r="BC277" s="587"/>
      <c r="BD277" s="587"/>
      <c r="BE277" s="587"/>
      <c r="BF277" s="587"/>
      <c r="BG277" s="658"/>
      <c r="BH277" s="587"/>
      <c r="BI277" s="587"/>
      <c r="BJ277" s="587"/>
      <c r="BK277" s="587"/>
      <c r="BL277" s="587"/>
      <c r="BM277" s="587"/>
      <c r="BN277" s="587"/>
      <c r="BO277" s="587"/>
      <c r="BP277" s="587"/>
      <c r="BQ277" s="587"/>
      <c r="BR277" s="587"/>
      <c r="BS277" s="587"/>
      <c r="BT277" s="587"/>
      <c r="BU277" s="587"/>
      <c r="BV277" s="658"/>
      <c r="BW277" s="880" t="s">
        <v>715</v>
      </c>
      <c r="BY277" s="849"/>
      <c r="BZ277" s="849"/>
      <c r="CA277" s="5"/>
      <c r="CB277" s="6"/>
      <c r="CC277" s="6"/>
      <c r="CD277" s="6"/>
      <c r="CE277" s="6"/>
      <c r="CF277" s="6"/>
      <c r="CG277" s="6"/>
      <c r="CH277" s="5"/>
      <c r="CI277" s="6"/>
      <c r="CJ277" s="505"/>
      <c r="CK277" s="505"/>
      <c r="CW277" s="6"/>
      <c r="CX277" s="780"/>
    </row>
    <row r="278" spans="2:102">
      <c r="B278" s="734"/>
      <c r="C278" s="587"/>
      <c r="D278" s="660"/>
      <c r="E278" s="6"/>
      <c r="F278" s="505"/>
      <c r="G278" s="505"/>
      <c r="H278" s="505"/>
      <c r="I278" s="6"/>
      <c r="J278" s="6"/>
      <c r="K278" s="6"/>
      <c r="L278" s="6"/>
      <c r="M278" s="6"/>
      <c r="N278" s="6"/>
      <c r="O278" s="6"/>
      <c r="P278" s="6"/>
      <c r="Q278" s="6"/>
      <c r="R278" s="941"/>
      <c r="S278" s="587"/>
      <c r="T278" s="587"/>
      <c r="U278" s="587"/>
      <c r="V278" s="587"/>
      <c r="W278" s="587"/>
      <c r="X278" s="587"/>
      <c r="Y278" s="587"/>
      <c r="Z278" s="587"/>
      <c r="AA278" s="587"/>
      <c r="AB278" s="587"/>
      <c r="AC278" s="587"/>
      <c r="AD278" s="587"/>
      <c r="AE278" s="587"/>
      <c r="AF278" s="587"/>
      <c r="AG278" s="587"/>
      <c r="AH278" s="587"/>
      <c r="AI278" s="587"/>
      <c r="AJ278" s="587"/>
      <c r="AK278" s="587"/>
      <c r="AL278" s="587"/>
      <c r="AM278" s="587"/>
      <c r="AN278" s="587"/>
      <c r="AO278" s="587"/>
      <c r="AP278" s="587"/>
      <c r="AQ278" s="587"/>
      <c r="AR278" s="587"/>
      <c r="AS278" s="587"/>
      <c r="AT278" s="587"/>
      <c r="AU278" s="587"/>
      <c r="AV278" s="587"/>
      <c r="AW278" s="587"/>
      <c r="AX278" s="587"/>
      <c r="AY278" s="587"/>
      <c r="AZ278" s="587"/>
      <c r="BA278" s="587"/>
      <c r="BB278" s="587"/>
      <c r="BC278" s="587"/>
      <c r="BD278" s="587"/>
      <c r="BE278" s="587"/>
      <c r="BF278" s="587"/>
      <c r="BG278" s="658"/>
      <c r="BH278" s="587"/>
      <c r="BI278" s="587"/>
      <c r="BJ278" s="587"/>
      <c r="BK278" s="587"/>
      <c r="BL278" s="587"/>
      <c r="BM278" s="587"/>
      <c r="BN278" s="587"/>
      <c r="BO278" s="587"/>
      <c r="BP278" s="587"/>
      <c r="BQ278" s="587"/>
      <c r="BR278" s="587"/>
      <c r="BS278" s="587"/>
      <c r="BT278" s="587"/>
      <c r="BU278" s="587"/>
      <c r="BV278" s="658"/>
      <c r="CK278" s="505"/>
      <c r="CW278" s="6"/>
      <c r="CX278" s="780"/>
    </row>
    <row r="279" spans="2:102">
      <c r="B279" s="734"/>
      <c r="C279" s="587"/>
      <c r="D279" s="660"/>
      <c r="E279" s="6"/>
      <c r="F279" s="505"/>
      <c r="G279" s="505"/>
      <c r="H279" s="505"/>
      <c r="I279" s="6"/>
      <c r="J279" s="6"/>
      <c r="K279" s="6"/>
      <c r="L279" s="6"/>
      <c r="M279" s="6"/>
      <c r="N279" s="6"/>
      <c r="O279" s="6"/>
      <c r="P279" s="6"/>
      <c r="Q279" s="6"/>
      <c r="R279" s="941"/>
      <c r="S279" s="587"/>
      <c r="T279" s="587"/>
      <c r="U279" s="587"/>
      <c r="V279" s="587"/>
      <c r="W279" s="587"/>
      <c r="X279" s="587"/>
      <c r="Y279" s="587"/>
      <c r="Z279" s="587"/>
      <c r="AA279" s="587"/>
      <c r="AB279" s="587"/>
      <c r="AC279" s="587"/>
      <c r="AD279" s="587"/>
      <c r="AE279" s="587"/>
      <c r="AF279" s="587"/>
      <c r="AG279" s="587"/>
      <c r="AH279" s="587"/>
      <c r="AI279" s="587"/>
      <c r="AJ279" s="587"/>
      <c r="AK279" s="587"/>
      <c r="AL279" s="587"/>
      <c r="AM279" s="587"/>
      <c r="AN279" s="587"/>
      <c r="AO279" s="587"/>
      <c r="AP279" s="587"/>
      <c r="AQ279" s="587"/>
      <c r="AR279" s="587"/>
      <c r="AS279" s="587"/>
      <c r="AT279" s="587"/>
      <c r="AU279" s="587"/>
      <c r="AV279" s="587"/>
      <c r="AW279" s="587"/>
      <c r="AX279" s="587"/>
      <c r="AY279" s="587"/>
      <c r="AZ279" s="587"/>
      <c r="BA279" s="587"/>
      <c r="BB279" s="587"/>
      <c r="BC279" s="587"/>
      <c r="BD279" s="587"/>
      <c r="BE279" s="587"/>
      <c r="BF279" s="587"/>
      <c r="BG279" s="658"/>
      <c r="BH279" s="587"/>
      <c r="BI279" s="587"/>
      <c r="BJ279" s="587"/>
      <c r="BK279" s="587"/>
      <c r="BL279" s="587"/>
      <c r="BM279" s="587"/>
      <c r="BN279" s="587"/>
      <c r="BO279" s="587"/>
      <c r="BP279" s="587"/>
      <c r="BQ279" s="587"/>
      <c r="BR279" s="587"/>
      <c r="BS279" s="587"/>
      <c r="BT279" s="587"/>
      <c r="BU279" s="587"/>
      <c r="BV279" s="658"/>
      <c r="CK279" s="505"/>
      <c r="CW279" s="6"/>
      <c r="CX279" s="780"/>
    </row>
    <row r="280" spans="2:102">
      <c r="B280" s="734"/>
      <c r="C280" s="587"/>
      <c r="D280" s="660"/>
      <c r="E280" s="6"/>
      <c r="F280" s="505"/>
      <c r="G280" s="505"/>
      <c r="H280" s="505"/>
      <c r="I280" s="6"/>
      <c r="J280" s="6"/>
      <c r="K280" s="6"/>
      <c r="L280" s="6"/>
      <c r="M280" s="6"/>
      <c r="N280" s="6"/>
      <c r="O280" s="6"/>
      <c r="P280" s="6"/>
      <c r="Q280" s="6"/>
      <c r="R280" s="941"/>
      <c r="S280" s="587"/>
      <c r="T280" s="587"/>
      <c r="U280" s="587"/>
      <c r="V280" s="587"/>
      <c r="W280" s="587"/>
      <c r="X280" s="587"/>
      <c r="Y280" s="587"/>
      <c r="Z280" s="587"/>
      <c r="AA280" s="587"/>
      <c r="AB280" s="587"/>
      <c r="AC280" s="587"/>
      <c r="AD280" s="587"/>
      <c r="AE280" s="587"/>
      <c r="AF280" s="587"/>
      <c r="AG280" s="587"/>
      <c r="AH280" s="587"/>
      <c r="AI280" s="587"/>
      <c r="AJ280" s="587"/>
      <c r="AK280" s="587"/>
      <c r="AL280" s="587"/>
      <c r="AM280" s="587"/>
      <c r="AN280" s="587"/>
      <c r="AO280" s="587"/>
      <c r="AP280" s="587"/>
      <c r="AQ280" s="587"/>
      <c r="AR280" s="587"/>
      <c r="AS280" s="587"/>
      <c r="AT280" s="587"/>
      <c r="AU280" s="587"/>
      <c r="AV280" s="587"/>
      <c r="AW280" s="587"/>
      <c r="AX280" s="587"/>
      <c r="AY280" s="587"/>
      <c r="AZ280" s="587"/>
      <c r="BA280" s="587"/>
      <c r="BB280" s="587"/>
      <c r="BC280" s="587"/>
      <c r="BD280" s="587"/>
      <c r="BE280" s="587"/>
      <c r="BF280" s="587"/>
      <c r="BG280" s="658"/>
      <c r="BH280" s="587"/>
      <c r="BI280" s="587"/>
      <c r="BJ280" s="587"/>
      <c r="BK280" s="587"/>
      <c r="BL280" s="587"/>
      <c r="BM280" s="587"/>
      <c r="BN280" s="587"/>
      <c r="BO280" s="587"/>
      <c r="BP280" s="587"/>
      <c r="BQ280" s="587"/>
      <c r="BR280" s="587"/>
      <c r="BS280" s="587"/>
      <c r="BT280" s="587"/>
      <c r="BU280" s="587"/>
      <c r="BV280" s="658"/>
      <c r="CK280" s="505"/>
      <c r="CW280" s="6"/>
      <c r="CX280" s="780"/>
    </row>
    <row r="281" spans="2:102">
      <c r="B281" s="734"/>
      <c r="C281" s="587"/>
      <c r="D281" s="660"/>
      <c r="E281" s="6"/>
      <c r="F281" s="505"/>
      <c r="G281" s="505"/>
      <c r="H281" s="505"/>
      <c r="I281" s="6"/>
      <c r="J281" s="6"/>
      <c r="K281" s="6"/>
      <c r="L281" s="6"/>
      <c r="M281" s="6"/>
      <c r="N281" s="6"/>
      <c r="O281" s="6"/>
      <c r="P281" s="6"/>
      <c r="Q281" s="6"/>
      <c r="R281" s="941"/>
      <c r="S281" s="587"/>
      <c r="T281" s="587"/>
      <c r="U281" s="587"/>
      <c r="V281" s="587"/>
      <c r="W281" s="587"/>
      <c r="X281" s="587"/>
      <c r="Y281" s="587"/>
      <c r="Z281" s="587"/>
      <c r="AA281" s="587"/>
      <c r="AB281" s="587"/>
      <c r="AC281" s="587"/>
      <c r="AD281" s="587"/>
      <c r="AE281" s="587"/>
      <c r="AF281" s="587"/>
      <c r="AG281" s="587"/>
      <c r="AH281" s="587"/>
      <c r="AI281" s="587"/>
      <c r="AJ281" s="587"/>
      <c r="AK281" s="587"/>
      <c r="AL281" s="587"/>
      <c r="AM281" s="587"/>
      <c r="AN281" s="587"/>
      <c r="AO281" s="587"/>
      <c r="AP281" s="587"/>
      <c r="AQ281" s="587"/>
      <c r="AR281" s="587"/>
      <c r="AS281" s="587"/>
      <c r="AT281" s="587"/>
      <c r="AU281" s="587"/>
      <c r="AV281" s="587"/>
      <c r="AW281" s="587"/>
      <c r="AX281" s="587"/>
      <c r="AY281" s="587"/>
      <c r="AZ281" s="587"/>
      <c r="BA281" s="587"/>
      <c r="BB281" s="587"/>
      <c r="BC281" s="587"/>
      <c r="BD281" s="587"/>
      <c r="BE281" s="587"/>
      <c r="BF281" s="587"/>
      <c r="BG281" s="658"/>
      <c r="BH281" s="587"/>
      <c r="BI281" s="587"/>
      <c r="BJ281" s="587"/>
      <c r="BK281" s="587"/>
      <c r="BL281" s="587"/>
      <c r="BM281" s="587"/>
      <c r="BN281" s="587"/>
      <c r="BO281" s="587"/>
      <c r="BP281" s="587"/>
      <c r="BQ281" s="587"/>
      <c r="BR281" s="587"/>
      <c r="BS281" s="587"/>
      <c r="BT281" s="587"/>
      <c r="BU281" s="587"/>
      <c r="BV281" s="658"/>
      <c r="CK281" s="505"/>
      <c r="CW281" s="6"/>
      <c r="CX281" s="780"/>
    </row>
    <row r="282" spans="2:102">
      <c r="B282" s="734"/>
      <c r="C282" s="587"/>
      <c r="D282" s="660"/>
      <c r="E282" s="6"/>
      <c r="F282" s="505"/>
      <c r="G282" s="505"/>
      <c r="H282" s="505"/>
      <c r="I282" s="6"/>
      <c r="J282" s="6"/>
      <c r="K282" s="6"/>
      <c r="L282" s="6"/>
      <c r="M282" s="6"/>
      <c r="N282" s="6"/>
      <c r="O282" s="6"/>
      <c r="P282" s="6"/>
      <c r="Q282" s="6"/>
      <c r="R282" s="941"/>
      <c r="S282" s="587"/>
      <c r="T282" s="587"/>
      <c r="U282" s="587"/>
      <c r="V282" s="587"/>
      <c r="W282" s="587"/>
      <c r="X282" s="587"/>
      <c r="Y282" s="587"/>
      <c r="Z282" s="587"/>
      <c r="AA282" s="587"/>
      <c r="AB282" s="587"/>
      <c r="AC282" s="587"/>
      <c r="AD282" s="587"/>
      <c r="AE282" s="587"/>
      <c r="AF282" s="587"/>
      <c r="AG282" s="587"/>
      <c r="AH282" s="587"/>
      <c r="AI282" s="587"/>
      <c r="AJ282" s="587"/>
      <c r="AK282" s="587"/>
      <c r="AL282" s="587"/>
      <c r="AM282" s="587"/>
      <c r="AN282" s="587"/>
      <c r="AO282" s="587"/>
      <c r="AP282" s="587"/>
      <c r="AQ282" s="587"/>
      <c r="AR282" s="587"/>
      <c r="AS282" s="587"/>
      <c r="AT282" s="587"/>
      <c r="AU282" s="587"/>
      <c r="AV282" s="587"/>
      <c r="AW282" s="587"/>
      <c r="AX282" s="587"/>
      <c r="AY282" s="587"/>
      <c r="AZ282" s="587"/>
      <c r="BA282" s="587"/>
      <c r="BB282" s="587"/>
      <c r="BC282" s="587"/>
      <c r="BD282" s="587"/>
      <c r="BE282" s="587"/>
      <c r="BF282" s="587"/>
      <c r="BG282" s="658"/>
      <c r="BH282" s="587"/>
      <c r="BI282" s="587"/>
      <c r="BJ282" s="587"/>
      <c r="BK282" s="587"/>
      <c r="BL282" s="587"/>
      <c r="BM282" s="587"/>
      <c r="BN282" s="587"/>
      <c r="BO282" s="587"/>
      <c r="BP282" s="587"/>
      <c r="BQ282" s="587"/>
      <c r="BR282" s="587"/>
      <c r="BS282" s="587"/>
      <c r="BT282" s="587"/>
      <c r="BU282" s="587"/>
      <c r="BV282" s="658"/>
      <c r="CK282" s="505"/>
      <c r="CW282" s="6"/>
      <c r="CX282" s="780"/>
    </row>
    <row r="283" spans="2:102">
      <c r="B283" s="734"/>
      <c r="C283" s="587"/>
      <c r="D283" s="660"/>
      <c r="E283" s="6"/>
      <c r="F283" s="505"/>
      <c r="G283" s="505"/>
      <c r="H283" s="505"/>
      <c r="I283" s="6"/>
      <c r="J283" s="6"/>
      <c r="K283" s="6"/>
      <c r="L283" s="6"/>
      <c r="M283" s="6"/>
      <c r="N283" s="6"/>
      <c r="O283" s="6"/>
      <c r="P283" s="6"/>
      <c r="Q283" s="6"/>
      <c r="R283" s="941"/>
      <c r="S283" s="587"/>
      <c r="T283" s="587"/>
      <c r="U283" s="587"/>
      <c r="V283" s="587"/>
      <c r="W283" s="587"/>
      <c r="X283" s="587"/>
      <c r="Y283" s="587"/>
      <c r="Z283" s="587"/>
      <c r="AA283" s="587"/>
      <c r="AB283" s="587"/>
      <c r="AC283" s="587"/>
      <c r="AD283" s="587"/>
      <c r="AE283" s="587"/>
      <c r="AF283" s="587"/>
      <c r="AG283" s="587"/>
      <c r="AH283" s="587"/>
      <c r="AI283" s="587"/>
      <c r="AJ283" s="587"/>
      <c r="AK283" s="587"/>
      <c r="AL283" s="587"/>
      <c r="AM283" s="587"/>
      <c r="AN283" s="587"/>
      <c r="AO283" s="587"/>
      <c r="AP283" s="587"/>
      <c r="AQ283" s="587"/>
      <c r="AR283" s="587"/>
      <c r="AS283" s="587"/>
      <c r="AT283" s="587"/>
      <c r="AU283" s="587"/>
      <c r="AV283" s="587"/>
      <c r="AW283" s="587"/>
      <c r="AX283" s="587"/>
      <c r="AY283" s="587"/>
      <c r="AZ283" s="587"/>
      <c r="BA283" s="587"/>
      <c r="BB283" s="587"/>
      <c r="BC283" s="587"/>
      <c r="BD283" s="587"/>
      <c r="BE283" s="587"/>
      <c r="BF283" s="587"/>
      <c r="BG283" s="658"/>
      <c r="BH283" s="587"/>
      <c r="BI283" s="587"/>
      <c r="BJ283" s="587"/>
      <c r="BK283" s="587"/>
      <c r="BL283" s="587"/>
      <c r="BM283" s="587"/>
      <c r="BN283" s="587"/>
      <c r="BO283" s="587"/>
      <c r="BP283" s="587"/>
      <c r="BQ283" s="587"/>
      <c r="BR283" s="587"/>
      <c r="BS283" s="587"/>
      <c r="BT283" s="587"/>
      <c r="BU283" s="587"/>
      <c r="BV283" s="658"/>
      <c r="CK283" s="505"/>
      <c r="CW283" s="6"/>
      <c r="CX283" s="780"/>
    </row>
    <row r="284" spans="2:102">
      <c r="B284" s="734"/>
      <c r="C284" s="587"/>
      <c r="D284" s="660"/>
      <c r="E284" s="6"/>
      <c r="F284" s="505"/>
      <c r="G284" s="505"/>
      <c r="H284" s="505"/>
      <c r="I284" s="6"/>
      <c r="J284" s="6"/>
      <c r="K284" s="6"/>
      <c r="L284" s="6"/>
      <c r="M284" s="6"/>
      <c r="N284" s="6"/>
      <c r="O284" s="6"/>
      <c r="P284" s="6"/>
      <c r="Q284" s="6"/>
      <c r="R284" s="941"/>
      <c r="S284" s="587"/>
      <c r="T284" s="587"/>
      <c r="U284" s="587"/>
      <c r="V284" s="587"/>
      <c r="W284" s="587"/>
      <c r="X284" s="587"/>
      <c r="Y284" s="587"/>
      <c r="Z284" s="587"/>
      <c r="AA284" s="587"/>
      <c r="AB284" s="587"/>
      <c r="AC284" s="587"/>
      <c r="AD284" s="587"/>
      <c r="AE284" s="587"/>
      <c r="AF284" s="587"/>
      <c r="AG284" s="587"/>
      <c r="AH284" s="587"/>
      <c r="AI284" s="587"/>
      <c r="AJ284" s="587"/>
      <c r="AK284" s="587"/>
      <c r="AL284" s="587"/>
      <c r="AM284" s="587"/>
      <c r="AN284" s="587"/>
      <c r="AO284" s="587"/>
      <c r="AP284" s="587"/>
      <c r="AQ284" s="587"/>
      <c r="AR284" s="587"/>
      <c r="AS284" s="587"/>
      <c r="AT284" s="587"/>
      <c r="AU284" s="587"/>
      <c r="AV284" s="587"/>
      <c r="AW284" s="587"/>
      <c r="AX284" s="587"/>
      <c r="AY284" s="587"/>
      <c r="AZ284" s="587"/>
      <c r="BA284" s="587"/>
      <c r="BB284" s="587"/>
      <c r="BC284" s="587"/>
      <c r="BD284" s="587"/>
      <c r="BE284" s="587"/>
      <c r="BF284" s="587"/>
      <c r="BG284" s="658"/>
      <c r="BH284" s="587"/>
      <c r="BI284" s="587"/>
      <c r="BJ284" s="587"/>
      <c r="BK284" s="587"/>
      <c r="BL284" s="587"/>
      <c r="BM284" s="587"/>
      <c r="BN284" s="587"/>
      <c r="BO284" s="587"/>
      <c r="BP284" s="587"/>
      <c r="BQ284" s="587"/>
      <c r="BR284" s="587"/>
      <c r="BS284" s="587"/>
      <c r="BT284" s="587"/>
      <c r="BU284" s="587"/>
      <c r="BV284" s="658"/>
      <c r="CK284" s="505"/>
      <c r="CW284" s="6"/>
      <c r="CX284" s="780"/>
    </row>
    <row r="285" spans="2:102">
      <c r="B285" s="734"/>
      <c r="C285" s="587"/>
      <c r="D285" s="660"/>
      <c r="E285" s="6"/>
      <c r="F285" s="505"/>
      <c r="G285" s="505"/>
      <c r="H285" s="505"/>
      <c r="I285" s="6"/>
      <c r="J285" s="6"/>
      <c r="K285" s="6"/>
      <c r="L285" s="6"/>
      <c r="M285" s="6"/>
      <c r="N285" s="6"/>
      <c r="O285" s="6"/>
      <c r="P285" s="6"/>
      <c r="Q285" s="6"/>
      <c r="R285" s="941"/>
      <c r="S285" s="587"/>
      <c r="T285" s="587"/>
      <c r="U285" s="587"/>
      <c r="V285" s="587"/>
      <c r="W285" s="587"/>
      <c r="X285" s="587"/>
      <c r="Y285" s="587"/>
      <c r="Z285" s="587"/>
      <c r="AA285" s="587"/>
      <c r="AB285" s="587"/>
      <c r="AC285" s="587"/>
      <c r="AD285" s="587"/>
      <c r="AE285" s="587"/>
      <c r="AF285" s="587"/>
      <c r="AG285" s="587"/>
      <c r="AH285" s="587"/>
      <c r="AI285" s="587"/>
      <c r="AJ285" s="587"/>
      <c r="AK285" s="587"/>
      <c r="AL285" s="587"/>
      <c r="AM285" s="587"/>
      <c r="AN285" s="587"/>
      <c r="AO285" s="587"/>
      <c r="AP285" s="587"/>
      <c r="AQ285" s="587"/>
      <c r="AR285" s="587"/>
      <c r="AS285" s="587"/>
      <c r="AT285" s="587"/>
      <c r="AU285" s="587"/>
      <c r="AV285" s="587"/>
      <c r="AW285" s="587"/>
      <c r="AX285" s="587"/>
      <c r="AY285" s="587"/>
      <c r="AZ285" s="587"/>
      <c r="BA285" s="587"/>
      <c r="BB285" s="587"/>
      <c r="BC285" s="587"/>
      <c r="BD285" s="587"/>
      <c r="BE285" s="587"/>
      <c r="BF285" s="587"/>
      <c r="BG285" s="658"/>
      <c r="BH285" s="587"/>
      <c r="BI285" s="587"/>
      <c r="BJ285" s="587"/>
      <c r="BK285" s="587"/>
      <c r="BL285" s="587"/>
      <c r="BM285" s="587"/>
      <c r="BN285" s="587"/>
      <c r="BO285" s="587"/>
      <c r="BP285" s="587"/>
      <c r="BQ285" s="587"/>
      <c r="BR285" s="587"/>
      <c r="BS285" s="587"/>
      <c r="BT285" s="587"/>
      <c r="BU285" s="587"/>
      <c r="BV285" s="658"/>
      <c r="CK285" s="505"/>
      <c r="CW285" s="6"/>
      <c r="CX285" s="780"/>
    </row>
    <row r="286" spans="2:102">
      <c r="B286" s="734"/>
      <c r="C286" s="587"/>
      <c r="D286" s="660"/>
      <c r="E286" s="6"/>
      <c r="F286" s="505"/>
      <c r="G286" s="505"/>
      <c r="H286" s="505"/>
      <c r="I286" s="6"/>
      <c r="J286" s="6"/>
      <c r="K286" s="6"/>
      <c r="L286" s="6"/>
      <c r="M286" s="6"/>
      <c r="N286" s="6"/>
      <c r="O286" s="6"/>
      <c r="P286" s="6"/>
      <c r="Q286" s="6"/>
      <c r="R286" s="941"/>
      <c r="S286" s="587"/>
      <c r="T286" s="587"/>
      <c r="U286" s="587"/>
      <c r="V286" s="587"/>
      <c r="W286" s="587"/>
      <c r="X286" s="587"/>
      <c r="Y286" s="587"/>
      <c r="Z286" s="587"/>
      <c r="AA286" s="587"/>
      <c r="AB286" s="587"/>
      <c r="AC286" s="587"/>
      <c r="AD286" s="587"/>
      <c r="AE286" s="587"/>
      <c r="AF286" s="587"/>
      <c r="AG286" s="587"/>
      <c r="AH286" s="587"/>
      <c r="AI286" s="587"/>
      <c r="AJ286" s="587"/>
      <c r="AK286" s="587"/>
      <c r="AL286" s="587"/>
      <c r="AM286" s="587"/>
      <c r="AN286" s="587"/>
      <c r="AO286" s="587"/>
      <c r="AP286" s="587"/>
      <c r="AQ286" s="587"/>
      <c r="AR286" s="587"/>
      <c r="AS286" s="587"/>
      <c r="AT286" s="587"/>
      <c r="AU286" s="587"/>
      <c r="AV286" s="587"/>
      <c r="AW286" s="587"/>
      <c r="AX286" s="587"/>
      <c r="AY286" s="587"/>
      <c r="AZ286" s="587"/>
      <c r="BA286" s="587"/>
      <c r="BB286" s="587"/>
      <c r="BC286" s="587"/>
      <c r="BD286" s="587"/>
      <c r="BE286" s="587"/>
      <c r="BF286" s="587"/>
      <c r="BG286" s="658"/>
      <c r="BH286" s="587"/>
      <c r="BI286" s="587"/>
      <c r="BJ286" s="587"/>
      <c r="BK286" s="587"/>
      <c r="BL286" s="587"/>
      <c r="BM286" s="587"/>
      <c r="BN286" s="587"/>
      <c r="BO286" s="587"/>
      <c r="BP286" s="587"/>
      <c r="BQ286" s="587"/>
      <c r="BR286" s="587"/>
      <c r="BS286" s="587"/>
      <c r="BT286" s="587"/>
      <c r="BU286" s="587"/>
      <c r="BV286" s="658"/>
      <c r="BW286" s="880"/>
      <c r="BY286" s="849"/>
      <c r="BZ286" s="849"/>
      <c r="CA286" s="5"/>
      <c r="CB286" s="6"/>
      <c r="CC286" s="6"/>
      <c r="CD286" s="6"/>
      <c r="CE286" s="6"/>
      <c r="CF286" s="6"/>
      <c r="CG286" s="6"/>
      <c r="CH286" s="5"/>
      <c r="CI286" s="6"/>
      <c r="CJ286" s="505"/>
      <c r="CK286" s="505"/>
      <c r="CW286" s="6"/>
      <c r="CX286" s="780"/>
    </row>
  </sheetData>
  <mergeCells count="23">
    <mergeCell ref="BV7:CX7"/>
    <mergeCell ref="F2:L2"/>
    <mergeCell ref="V2:CI2"/>
    <mergeCell ref="CN2:CX2"/>
    <mergeCell ref="M3:AC3"/>
    <mergeCell ref="AN3:BV3"/>
    <mergeCell ref="CC3:CI3"/>
    <mergeCell ref="CN3:CX3"/>
    <mergeCell ref="M4:AC4"/>
    <mergeCell ref="AN4:BV4"/>
    <mergeCell ref="CC4:CI4"/>
    <mergeCell ref="CN4:CX4"/>
    <mergeCell ref="B6:CX6"/>
    <mergeCell ref="S7:BF7"/>
    <mergeCell ref="B8:C8"/>
    <mergeCell ref="B9:C9"/>
    <mergeCell ref="B29:C29"/>
    <mergeCell ref="BG7:BU7"/>
    <mergeCell ref="B234:C234"/>
    <mergeCell ref="B176:C176"/>
    <mergeCell ref="B60:C60"/>
    <mergeCell ref="B126:C126"/>
    <mergeCell ref="D7:R7"/>
  </mergeCells>
  <pageMargins left="0.25" right="0.25" top="0.75" bottom="0.25" header="0.81" footer="0.25"/>
  <pageSetup paperSize="9" fitToHeight="6" orientation="landscape" r:id="rId1"/>
  <headerFooter alignWithMargins="0">
    <oddHeader>&amp;R&amp;P/&amp;N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E86"/>
  <sheetViews>
    <sheetView showGridLines="0" view="pageBreakPreview" zoomScaleNormal="100" zoomScaleSheetLayoutView="100" workbookViewId="0"/>
  </sheetViews>
  <sheetFormatPr defaultColWidth="1.42578125" defaultRowHeight="12.75"/>
  <cols>
    <col min="1" max="1" width="0.7109375" style="730" customWidth="1"/>
    <col min="2" max="10" width="1.42578125" style="15" customWidth="1"/>
    <col min="11" max="11" width="0.85546875" style="15" customWidth="1"/>
    <col min="12" max="59" width="1.42578125" style="15" customWidth="1"/>
    <col min="60" max="60" width="1.28515625" style="15" customWidth="1"/>
    <col min="61" max="61" width="1" style="15" customWidth="1"/>
    <col min="62" max="64" width="1.28515625" style="15" customWidth="1"/>
    <col min="65" max="65" width="1" style="15" customWidth="1"/>
    <col min="66" max="67" width="1.42578125" style="15" customWidth="1"/>
    <col min="68" max="68" width="1" style="15" customWidth="1"/>
    <col min="69" max="69" width="1.42578125" style="15" customWidth="1"/>
    <col min="70" max="70" width="1.28515625" style="15" customWidth="1"/>
    <col min="71" max="71" width="1.140625" style="15" customWidth="1"/>
    <col min="72" max="104" width="1.42578125" style="15" customWidth="1"/>
    <col min="105" max="16384" width="1.42578125" style="15"/>
  </cols>
  <sheetData>
    <row r="1" spans="1:134" s="712" customFormat="1" ht="5.0999999999999996" customHeight="1"/>
    <row r="2" spans="1:134" s="744" customFormat="1" ht="12" customHeight="1">
      <c r="A2" s="735"/>
      <c r="B2" s="736" t="s">
        <v>9</v>
      </c>
      <c r="C2" s="737"/>
      <c r="D2" s="737"/>
      <c r="E2" s="738"/>
      <c r="F2" s="1387" t="s">
        <v>17</v>
      </c>
      <c r="G2" s="1388"/>
      <c r="H2" s="1389"/>
      <c r="I2" s="1389"/>
      <c r="J2" s="1389"/>
      <c r="K2" s="1389"/>
      <c r="L2" s="1389"/>
      <c r="M2" s="739" t="s">
        <v>10</v>
      </c>
      <c r="N2" s="740"/>
      <c r="O2" s="740"/>
      <c r="P2" s="740"/>
      <c r="Q2" s="740"/>
      <c r="R2" s="740"/>
      <c r="S2" s="740"/>
      <c r="T2" s="740"/>
      <c r="U2" s="741"/>
      <c r="V2" s="1390" t="str">
        <f>Revision!V2</f>
        <v>GWRDS</v>
      </c>
      <c r="W2" s="1391"/>
      <c r="X2" s="1391"/>
      <c r="Y2" s="1391"/>
      <c r="Z2" s="1391"/>
      <c r="AA2" s="1391"/>
      <c r="AB2" s="1391"/>
      <c r="AC2" s="1391"/>
      <c r="AD2" s="1391"/>
      <c r="AE2" s="1391"/>
      <c r="AF2" s="1391"/>
      <c r="AG2" s="1391"/>
      <c r="AH2" s="1391"/>
      <c r="AI2" s="1391"/>
      <c r="AJ2" s="1391"/>
      <c r="AK2" s="1391"/>
      <c r="AL2" s="1391"/>
      <c r="AM2" s="1391"/>
      <c r="AN2" s="1391"/>
      <c r="AO2" s="1391"/>
      <c r="AP2" s="1391"/>
      <c r="AQ2" s="1391"/>
      <c r="AR2" s="1391"/>
      <c r="AS2" s="1391"/>
      <c r="AT2" s="1391"/>
      <c r="AU2" s="1391"/>
      <c r="AV2" s="1391"/>
      <c r="AW2" s="1391"/>
      <c r="AX2" s="1391"/>
      <c r="AY2" s="1391"/>
      <c r="AZ2" s="1391"/>
      <c r="BA2" s="1391"/>
      <c r="BB2" s="1391"/>
      <c r="BC2" s="1391"/>
      <c r="BD2" s="1391"/>
      <c r="BE2" s="1391"/>
      <c r="BF2" s="1391"/>
      <c r="BG2" s="1391"/>
      <c r="BH2" s="1391"/>
      <c r="BI2" s="1391"/>
      <c r="BJ2" s="1391"/>
      <c r="BK2" s="1391"/>
      <c r="BL2" s="1391"/>
      <c r="BM2" s="1391"/>
      <c r="BN2" s="1391"/>
      <c r="BO2" s="1391"/>
      <c r="BP2" s="1391"/>
      <c r="BQ2" s="1391"/>
      <c r="BR2" s="1391"/>
      <c r="BS2" s="1391"/>
      <c r="BT2" s="1391"/>
      <c r="BU2" s="1391"/>
      <c r="BV2" s="1391"/>
      <c r="BW2" s="1391"/>
      <c r="BX2" s="1391"/>
      <c r="BY2" s="1391"/>
      <c r="BZ2" s="1391"/>
      <c r="CA2" s="1391"/>
      <c r="CB2" s="1391"/>
      <c r="CC2" s="1391"/>
      <c r="CD2" s="1391"/>
      <c r="CE2" s="1391"/>
      <c r="CF2" s="1391"/>
      <c r="CG2" s="1391"/>
      <c r="CH2" s="1391"/>
      <c r="CI2" s="1392"/>
      <c r="CJ2" s="742" t="s">
        <v>1</v>
      </c>
      <c r="CK2" s="743"/>
      <c r="CL2" s="743"/>
      <c r="CM2" s="741"/>
      <c r="CN2" s="1407"/>
      <c r="CO2" s="1408"/>
      <c r="CP2" s="1408"/>
      <c r="CQ2" s="1408"/>
      <c r="CR2" s="1408"/>
      <c r="CS2" s="1408"/>
      <c r="CT2" s="1408"/>
      <c r="CU2" s="1408"/>
      <c r="CV2" s="1408"/>
      <c r="CW2" s="1408"/>
      <c r="CX2" s="1408"/>
      <c r="CY2" s="1409"/>
    </row>
    <row r="3" spans="1:134" s="744" customFormat="1" ht="12" customHeight="1">
      <c r="A3" s="735"/>
      <c r="B3" s="736" t="s">
        <v>11</v>
      </c>
      <c r="C3" s="737"/>
      <c r="D3" s="737"/>
      <c r="E3" s="737"/>
      <c r="F3" s="737"/>
      <c r="G3" s="737"/>
      <c r="H3" s="737"/>
      <c r="I3" s="737"/>
      <c r="J3" s="737"/>
      <c r="K3" s="737"/>
      <c r="L3" s="741"/>
      <c r="M3" s="1429" t="s">
        <v>984</v>
      </c>
      <c r="N3" s="1430"/>
      <c r="O3" s="1430"/>
      <c r="P3" s="1430"/>
      <c r="Q3" s="1430"/>
      <c r="R3" s="1430"/>
      <c r="S3" s="1430"/>
      <c r="T3" s="1430"/>
      <c r="U3" s="1430"/>
      <c r="V3" s="1430"/>
      <c r="W3" s="1430"/>
      <c r="X3" s="1430"/>
      <c r="Y3" s="1430"/>
      <c r="Z3" s="1430"/>
      <c r="AA3" s="1430"/>
      <c r="AB3" s="1430"/>
      <c r="AC3" s="1431"/>
      <c r="AD3" s="739" t="s">
        <v>0</v>
      </c>
      <c r="AE3" s="740"/>
      <c r="AF3" s="740"/>
      <c r="AG3" s="740"/>
      <c r="AH3" s="740"/>
      <c r="AI3" s="740"/>
      <c r="AJ3" s="743"/>
      <c r="AK3" s="743"/>
      <c r="AL3" s="743"/>
      <c r="AM3" s="745"/>
      <c r="AN3" s="1429" t="str">
        <f>Revision!AN3</f>
        <v>BBW04260: Unit Capacity Upload</v>
      </c>
      <c r="AO3" s="1430"/>
      <c r="AP3" s="1430"/>
      <c r="AQ3" s="1430"/>
      <c r="AR3" s="1430"/>
      <c r="AS3" s="1430"/>
      <c r="AT3" s="1430"/>
      <c r="AU3" s="1430"/>
      <c r="AV3" s="1430"/>
      <c r="AW3" s="1430"/>
      <c r="AX3" s="1430"/>
      <c r="AY3" s="1430"/>
      <c r="AZ3" s="1430"/>
      <c r="BA3" s="1430"/>
      <c r="BB3" s="1430"/>
      <c r="BC3" s="1430"/>
      <c r="BD3" s="1430"/>
      <c r="BE3" s="1430"/>
      <c r="BF3" s="1430"/>
      <c r="BG3" s="1430"/>
      <c r="BH3" s="1430"/>
      <c r="BI3" s="1430"/>
      <c r="BJ3" s="1430"/>
      <c r="BK3" s="1430"/>
      <c r="BL3" s="1430"/>
      <c r="BM3" s="1430"/>
      <c r="BN3" s="1430"/>
      <c r="BO3" s="1430"/>
      <c r="BP3" s="1430"/>
      <c r="BQ3" s="1430"/>
      <c r="BR3" s="1430"/>
      <c r="BS3" s="1430"/>
      <c r="BT3" s="1430"/>
      <c r="BU3" s="1430"/>
      <c r="BV3" s="1431"/>
      <c r="BW3" s="742" t="s">
        <v>12</v>
      </c>
      <c r="BX3" s="743"/>
      <c r="BY3" s="743"/>
      <c r="BZ3" s="743"/>
      <c r="CA3" s="743"/>
      <c r="CB3" s="745"/>
      <c r="CC3" s="1432" t="str">
        <f>Revision!CC3</f>
        <v>29/06/2017</v>
      </c>
      <c r="CD3" s="1433"/>
      <c r="CE3" s="1434"/>
      <c r="CF3" s="1434"/>
      <c r="CG3" s="1434"/>
      <c r="CH3" s="1434"/>
      <c r="CI3" s="1434"/>
      <c r="CJ3" s="742" t="s">
        <v>13</v>
      </c>
      <c r="CK3" s="743"/>
      <c r="CL3" s="743"/>
      <c r="CM3" s="745"/>
      <c r="CN3" s="1390" t="str">
        <f>Revision!CN3</f>
        <v>FTH) Thanawut</v>
      </c>
      <c r="CO3" s="1391"/>
      <c r="CP3" s="1391"/>
      <c r="CQ3" s="1430"/>
      <c r="CR3" s="1430"/>
      <c r="CS3" s="1430"/>
      <c r="CT3" s="1430"/>
      <c r="CU3" s="1430"/>
      <c r="CV3" s="1430"/>
      <c r="CW3" s="1430"/>
      <c r="CX3" s="1430"/>
      <c r="CY3" s="1431"/>
    </row>
    <row r="4" spans="1:134" s="744" customFormat="1" ht="12" customHeight="1">
      <c r="A4" s="735"/>
      <c r="B4" s="736" t="s">
        <v>14</v>
      </c>
      <c r="C4" s="737"/>
      <c r="D4" s="737"/>
      <c r="E4" s="737"/>
      <c r="F4" s="737"/>
      <c r="G4" s="737"/>
      <c r="H4" s="737"/>
      <c r="I4" s="737"/>
      <c r="J4" s="737"/>
      <c r="K4" s="737"/>
      <c r="L4" s="741"/>
      <c r="M4" s="1435" t="str">
        <f>Revision!M4</f>
        <v>UISS Batch</v>
      </c>
      <c r="N4" s="1436"/>
      <c r="O4" s="1436"/>
      <c r="P4" s="1436"/>
      <c r="Q4" s="1436"/>
      <c r="R4" s="1436"/>
      <c r="S4" s="1436"/>
      <c r="T4" s="1436"/>
      <c r="U4" s="1436"/>
      <c r="V4" s="1436"/>
      <c r="W4" s="1436"/>
      <c r="X4" s="1436"/>
      <c r="Y4" s="1436"/>
      <c r="Z4" s="1436"/>
      <c r="AA4" s="1436"/>
      <c r="AB4" s="1436"/>
      <c r="AC4" s="1437"/>
      <c r="AD4" s="739" t="s">
        <v>15</v>
      </c>
      <c r="AE4" s="740"/>
      <c r="AF4" s="740"/>
      <c r="AG4" s="740"/>
      <c r="AH4" s="740"/>
      <c r="AI4" s="740"/>
      <c r="AJ4" s="743"/>
      <c r="AK4" s="743"/>
      <c r="AL4" s="743"/>
      <c r="AM4" s="745"/>
      <c r="AN4" s="1429" t="s">
        <v>601</v>
      </c>
      <c r="AO4" s="1430"/>
      <c r="AP4" s="1430"/>
      <c r="AQ4" s="1430"/>
      <c r="AR4" s="1430"/>
      <c r="AS4" s="1430"/>
      <c r="AT4" s="1430"/>
      <c r="AU4" s="1430"/>
      <c r="AV4" s="1430"/>
      <c r="AW4" s="1430"/>
      <c r="AX4" s="1430"/>
      <c r="AY4" s="1430"/>
      <c r="AZ4" s="1430"/>
      <c r="BA4" s="1430"/>
      <c r="BB4" s="1430"/>
      <c r="BC4" s="1430"/>
      <c r="BD4" s="1430"/>
      <c r="BE4" s="1430"/>
      <c r="BF4" s="1430"/>
      <c r="BG4" s="1430"/>
      <c r="BH4" s="1430"/>
      <c r="BI4" s="1430"/>
      <c r="BJ4" s="1430"/>
      <c r="BK4" s="1430"/>
      <c r="BL4" s="1430"/>
      <c r="BM4" s="1430"/>
      <c r="BN4" s="1430"/>
      <c r="BO4" s="1430"/>
      <c r="BP4" s="1430"/>
      <c r="BQ4" s="1430"/>
      <c r="BR4" s="1430"/>
      <c r="BS4" s="1430"/>
      <c r="BT4" s="1430"/>
      <c r="BU4" s="1430"/>
      <c r="BV4" s="1431"/>
      <c r="BW4" s="742" t="s">
        <v>16</v>
      </c>
      <c r="BX4" s="743"/>
      <c r="BY4" s="743"/>
      <c r="BZ4" s="743"/>
      <c r="CA4" s="743"/>
      <c r="CB4" s="745"/>
      <c r="CC4" s="1483">
        <f>Revision!CC4</f>
        <v>43159</v>
      </c>
      <c r="CD4" s="1433"/>
      <c r="CE4" s="1434"/>
      <c r="CF4" s="1434"/>
      <c r="CG4" s="1434"/>
      <c r="CH4" s="1434"/>
      <c r="CI4" s="1434"/>
      <c r="CJ4" s="742" t="s">
        <v>13</v>
      </c>
      <c r="CK4" s="743"/>
      <c r="CL4" s="743"/>
      <c r="CM4" s="745"/>
      <c r="CN4" s="1390" t="str">
        <f>Revision!CN4</f>
        <v>FTH) Thanawut T.</v>
      </c>
      <c r="CO4" s="1391"/>
      <c r="CP4" s="1391"/>
      <c r="CQ4" s="1430"/>
      <c r="CR4" s="1430"/>
      <c r="CS4" s="1430"/>
      <c r="CT4" s="1430"/>
      <c r="CU4" s="1430"/>
      <c r="CV4" s="1430"/>
      <c r="CW4" s="1430"/>
      <c r="CX4" s="1430"/>
      <c r="CY4" s="1431"/>
    </row>
    <row r="5" spans="1:134" s="712" customFormat="1" ht="5.0999999999999996" customHeight="1"/>
    <row r="6" spans="1:134" s="730" customFormat="1" ht="15" customHeight="1">
      <c r="B6" s="1480" t="s">
        <v>346</v>
      </c>
      <c r="C6" s="1481"/>
      <c r="D6" s="1481"/>
      <c r="E6" s="1481"/>
      <c r="F6" s="1481"/>
      <c r="G6" s="1481"/>
      <c r="H6" s="1481"/>
      <c r="I6" s="1481"/>
      <c r="J6" s="1481"/>
      <c r="K6" s="1481"/>
      <c r="L6" s="1481"/>
      <c r="M6" s="1481"/>
      <c r="N6" s="1481"/>
      <c r="O6" s="1481"/>
      <c r="P6" s="1481"/>
      <c r="Q6" s="1481"/>
      <c r="R6" s="1481"/>
      <c r="S6" s="1481"/>
      <c r="T6" s="1481"/>
      <c r="U6" s="1481"/>
      <c r="V6" s="1481"/>
      <c r="W6" s="1481"/>
      <c r="X6" s="1481"/>
      <c r="Y6" s="1481"/>
      <c r="Z6" s="1481"/>
      <c r="AA6" s="1481"/>
      <c r="AB6" s="1481"/>
      <c r="AC6" s="1481"/>
      <c r="AD6" s="1481"/>
      <c r="AE6" s="1481"/>
      <c r="AF6" s="1481"/>
      <c r="AG6" s="1481"/>
      <c r="AH6" s="1481"/>
      <c r="AI6" s="1481"/>
      <c r="AJ6" s="1481"/>
      <c r="AK6" s="1481"/>
      <c r="AL6" s="1481"/>
      <c r="AM6" s="1481"/>
      <c r="AN6" s="1481"/>
      <c r="AO6" s="1481"/>
      <c r="AP6" s="1481"/>
      <c r="AQ6" s="1481"/>
      <c r="AR6" s="1481"/>
      <c r="AS6" s="1481"/>
      <c r="AT6" s="1481"/>
      <c r="AU6" s="1481"/>
      <c r="AV6" s="1481"/>
      <c r="AW6" s="1481"/>
      <c r="AX6" s="1481"/>
      <c r="AY6" s="1481"/>
      <c r="AZ6" s="1481"/>
      <c r="BA6" s="1481"/>
      <c r="BB6" s="1481"/>
      <c r="BC6" s="1481"/>
      <c r="BD6" s="1481"/>
      <c r="BE6" s="1481"/>
      <c r="BF6" s="1481"/>
      <c r="BG6" s="1481"/>
      <c r="BH6" s="1481"/>
      <c r="BI6" s="1481"/>
      <c r="BJ6" s="1481"/>
      <c r="BK6" s="1481"/>
      <c r="BL6" s="1481"/>
      <c r="BM6" s="1481"/>
      <c r="BN6" s="1481"/>
      <c r="BO6" s="1481"/>
      <c r="BP6" s="1481"/>
      <c r="BQ6" s="1481"/>
      <c r="BR6" s="1481"/>
      <c r="BS6" s="1481"/>
      <c r="BT6" s="1481"/>
      <c r="BU6" s="1481"/>
      <c r="BV6" s="1481"/>
      <c r="BW6" s="1481"/>
      <c r="BX6" s="1481"/>
      <c r="BY6" s="1481"/>
      <c r="BZ6" s="1481"/>
      <c r="CA6" s="1481"/>
      <c r="CB6" s="1481"/>
      <c r="CC6" s="1481"/>
      <c r="CD6" s="1481"/>
      <c r="CE6" s="1481"/>
      <c r="CF6" s="1481"/>
      <c r="CG6" s="1481"/>
      <c r="CH6" s="1481"/>
      <c r="CI6" s="1481"/>
      <c r="CJ6" s="1481"/>
      <c r="CK6" s="1481"/>
      <c r="CL6" s="1481"/>
      <c r="CM6" s="1481"/>
      <c r="CN6" s="1481"/>
      <c r="CO6" s="1481"/>
      <c r="CP6" s="1481"/>
      <c r="CQ6" s="1481"/>
      <c r="CR6" s="1481"/>
      <c r="CS6" s="1481"/>
      <c r="CT6" s="1481"/>
      <c r="CU6" s="1481"/>
      <c r="CV6" s="1481"/>
      <c r="CW6" s="1481"/>
      <c r="CX6" s="1481"/>
      <c r="CY6" s="1482"/>
    </row>
    <row r="7" spans="1:134" s="730" customFormat="1">
      <c r="B7" s="643" t="s">
        <v>208</v>
      </c>
      <c r="C7" s="644"/>
      <c r="D7" s="1467" t="s">
        <v>344</v>
      </c>
      <c r="E7" s="1465"/>
      <c r="F7" s="1465"/>
      <c r="G7" s="1465"/>
      <c r="H7" s="1465"/>
      <c r="I7" s="1465"/>
      <c r="J7" s="1465"/>
      <c r="K7" s="1465"/>
      <c r="L7" s="1465"/>
      <c r="M7" s="1465"/>
      <c r="N7" s="1465"/>
      <c r="O7" s="1465"/>
      <c r="P7" s="1465"/>
      <c r="Q7" s="1465"/>
      <c r="R7" s="1466"/>
      <c r="S7" s="1464" t="s">
        <v>2</v>
      </c>
      <c r="T7" s="1465"/>
      <c r="U7" s="1465"/>
      <c r="V7" s="1465"/>
      <c r="W7" s="1465"/>
      <c r="X7" s="1465"/>
      <c r="Y7" s="1465"/>
      <c r="Z7" s="1465"/>
      <c r="AA7" s="1465"/>
      <c r="AB7" s="1465"/>
      <c r="AC7" s="1465"/>
      <c r="AD7" s="1465"/>
      <c r="AE7" s="1465"/>
      <c r="AF7" s="1465"/>
      <c r="AG7" s="1465"/>
      <c r="AH7" s="1465"/>
      <c r="AI7" s="1465"/>
      <c r="AJ7" s="1465"/>
      <c r="AK7" s="1465"/>
      <c r="AL7" s="1465"/>
      <c r="AM7" s="1465"/>
      <c r="AN7" s="1465"/>
      <c r="AO7" s="1465"/>
      <c r="AP7" s="1465"/>
      <c r="AQ7" s="1465"/>
      <c r="AR7" s="1465"/>
      <c r="AS7" s="1465"/>
      <c r="AT7" s="1465"/>
      <c r="AU7" s="1465"/>
      <c r="AV7" s="1465"/>
      <c r="AW7" s="1465"/>
      <c r="AX7" s="1465"/>
      <c r="AY7" s="1465"/>
      <c r="AZ7" s="1465"/>
      <c r="BA7" s="1465"/>
      <c r="BB7" s="1465"/>
      <c r="BC7" s="1465"/>
      <c r="BD7" s="1465"/>
      <c r="BE7" s="1465"/>
      <c r="BF7" s="1466"/>
      <c r="BG7" s="1464" t="s">
        <v>343</v>
      </c>
      <c r="BH7" s="1465"/>
      <c r="BI7" s="1465"/>
      <c r="BJ7" s="1465"/>
      <c r="BK7" s="1465"/>
      <c r="BL7" s="1465"/>
      <c r="BM7" s="1465"/>
      <c r="BN7" s="1465"/>
      <c r="BO7" s="1465"/>
      <c r="BP7" s="1465"/>
      <c r="BQ7" s="1465"/>
      <c r="BR7" s="1465"/>
      <c r="BS7" s="1465"/>
      <c r="BT7" s="1465"/>
      <c r="BU7" s="1466"/>
      <c r="BV7" s="1464" t="s">
        <v>345</v>
      </c>
      <c r="BW7" s="1465"/>
      <c r="BX7" s="1465"/>
      <c r="BY7" s="1465"/>
      <c r="BZ7" s="1465"/>
      <c r="CA7" s="1465"/>
      <c r="CB7" s="1465"/>
      <c r="CC7" s="1465"/>
      <c r="CD7" s="1465"/>
      <c r="CE7" s="1465"/>
      <c r="CF7" s="1465"/>
      <c r="CG7" s="1465"/>
      <c r="CH7" s="1465"/>
      <c r="CI7" s="1465"/>
      <c r="CJ7" s="1465"/>
      <c r="CK7" s="1465"/>
      <c r="CL7" s="1465"/>
      <c r="CM7" s="1465"/>
      <c r="CN7" s="1465"/>
      <c r="CO7" s="1465"/>
      <c r="CP7" s="1465"/>
      <c r="CQ7" s="1465"/>
      <c r="CR7" s="1465"/>
      <c r="CS7" s="1465"/>
      <c r="CT7" s="1465"/>
      <c r="CU7" s="1465"/>
      <c r="CV7" s="1465"/>
      <c r="CW7" s="1465"/>
      <c r="CX7" s="1465"/>
      <c r="CY7" s="1468"/>
    </row>
    <row r="8" spans="1:134" s="731" customFormat="1">
      <c r="B8" s="625"/>
      <c r="C8" s="629"/>
      <c r="D8" s="774"/>
      <c r="E8" s="775"/>
      <c r="F8" s="775"/>
      <c r="G8" s="775"/>
      <c r="H8" s="775"/>
      <c r="I8" s="775"/>
      <c r="J8" s="775"/>
      <c r="K8" s="775"/>
      <c r="L8" s="775"/>
      <c r="M8" s="775"/>
      <c r="N8" s="775"/>
      <c r="O8" s="775"/>
      <c r="P8" s="775"/>
      <c r="Q8" s="775"/>
      <c r="R8" s="942"/>
      <c r="S8" s="775"/>
      <c r="T8" s="775"/>
      <c r="U8" s="775"/>
      <c r="V8" s="775"/>
      <c r="W8" s="775"/>
      <c r="X8" s="775"/>
      <c r="Y8" s="775"/>
      <c r="Z8" s="775"/>
      <c r="AA8" s="775"/>
      <c r="AB8" s="775"/>
      <c r="AC8" s="775"/>
      <c r="AD8" s="775"/>
      <c r="AE8" s="775"/>
      <c r="AF8" s="775"/>
      <c r="AG8" s="775"/>
      <c r="AH8" s="775"/>
      <c r="AI8" s="775"/>
      <c r="AJ8" s="775"/>
      <c r="AK8" s="775"/>
      <c r="AL8" s="775"/>
      <c r="AM8" s="775"/>
      <c r="AN8" s="775"/>
      <c r="AO8" s="775"/>
      <c r="AP8" s="775"/>
      <c r="AQ8" s="775"/>
      <c r="AR8" s="775"/>
      <c r="AS8" s="775"/>
      <c r="AT8" s="775"/>
      <c r="AU8" s="775"/>
      <c r="AV8" s="775"/>
      <c r="AW8" s="775"/>
      <c r="AX8" s="775"/>
      <c r="AY8" s="775"/>
      <c r="AZ8" s="775"/>
      <c r="BA8" s="775"/>
      <c r="BB8" s="775"/>
      <c r="BC8" s="775"/>
      <c r="BD8" s="775"/>
      <c r="BE8" s="775"/>
      <c r="BF8" s="775"/>
      <c r="BG8" s="776"/>
      <c r="BH8" s="775"/>
      <c r="BI8" s="775"/>
      <c r="BJ8" s="775"/>
      <c r="BK8" s="775"/>
      <c r="BL8" s="775"/>
      <c r="BM8" s="775"/>
      <c r="BN8" s="775"/>
      <c r="BO8" s="775"/>
      <c r="BP8" s="775"/>
      <c r="BQ8" s="775"/>
      <c r="BR8" s="775"/>
      <c r="BS8" s="775"/>
      <c r="BT8" s="775"/>
      <c r="BU8" s="775"/>
      <c r="BV8" s="777"/>
      <c r="BW8" s="778"/>
      <c r="BX8" s="775"/>
      <c r="BY8" s="775"/>
      <c r="BZ8" s="775"/>
      <c r="CA8" s="775"/>
      <c r="CB8" s="775"/>
      <c r="CC8" s="775"/>
      <c r="CD8" s="775"/>
      <c r="CE8" s="775"/>
      <c r="CF8" s="775"/>
      <c r="CG8" s="775"/>
      <c r="CH8" s="775"/>
      <c r="CI8" s="775"/>
      <c r="CJ8" s="775"/>
      <c r="CK8" s="775"/>
      <c r="CL8" s="775"/>
      <c r="CM8" s="775"/>
      <c r="CN8" s="775"/>
      <c r="CO8" s="775"/>
      <c r="CP8" s="775"/>
      <c r="CQ8" s="775"/>
      <c r="CR8" s="775"/>
      <c r="CS8" s="775"/>
      <c r="CT8" s="775"/>
      <c r="CU8" s="775"/>
      <c r="CV8" s="775"/>
      <c r="CW8" s="775"/>
      <c r="CX8" s="775"/>
      <c r="CY8" s="779"/>
    </row>
    <row r="9" spans="1:134" s="731" customFormat="1">
      <c r="B9" s="625"/>
      <c r="C9" s="629"/>
      <c r="D9" s="774"/>
      <c r="E9" s="775"/>
      <c r="F9" s="775"/>
      <c r="G9" s="775"/>
      <c r="H9" s="775"/>
      <c r="I9" s="775"/>
      <c r="J9" s="775"/>
      <c r="K9" s="775"/>
      <c r="L9" s="775"/>
      <c r="M9" s="775"/>
      <c r="N9" s="775"/>
      <c r="O9" s="775"/>
      <c r="P9" s="775"/>
      <c r="Q9" s="775"/>
      <c r="R9" s="942"/>
      <c r="S9" s="775"/>
      <c r="T9" s="775"/>
      <c r="U9" s="775"/>
      <c r="V9" s="775"/>
      <c r="W9" s="775"/>
      <c r="X9" s="775"/>
      <c r="Y9" s="775"/>
      <c r="Z9" s="775"/>
      <c r="AA9" s="775"/>
      <c r="AB9" s="775"/>
      <c r="AC9" s="775"/>
      <c r="AD9" s="775"/>
      <c r="AE9" s="775"/>
      <c r="AF9" s="775"/>
      <c r="AG9" s="775"/>
      <c r="AH9" s="775"/>
      <c r="AI9" s="775"/>
      <c r="AJ9" s="775"/>
      <c r="AK9" s="775"/>
      <c r="AL9" s="775"/>
      <c r="AM9" s="775"/>
      <c r="AN9" s="775"/>
      <c r="AO9" s="775"/>
      <c r="AP9" s="775"/>
      <c r="AQ9" s="775"/>
      <c r="AR9" s="775"/>
      <c r="AS9" s="775"/>
      <c r="AT9" s="775"/>
      <c r="AU9" s="775"/>
      <c r="AV9" s="775"/>
      <c r="AW9" s="775"/>
      <c r="AX9" s="775"/>
      <c r="AY9" s="775"/>
      <c r="AZ9" s="775"/>
      <c r="BA9" s="775"/>
      <c r="BB9" s="775"/>
      <c r="BC9" s="775"/>
      <c r="BD9" s="775"/>
      <c r="BE9" s="775"/>
      <c r="BF9" s="775"/>
      <c r="BG9" s="776"/>
      <c r="BH9" s="775"/>
      <c r="BI9" s="775"/>
      <c r="BJ9" s="775"/>
      <c r="BK9" s="775"/>
      <c r="BL9" s="775"/>
      <c r="BM9" s="775"/>
      <c r="BN9" s="775"/>
      <c r="BO9" s="775"/>
      <c r="BP9" s="775"/>
      <c r="BQ9" s="775"/>
      <c r="BR9" s="775"/>
      <c r="BS9" s="775"/>
      <c r="BT9" s="775"/>
      <c r="BU9" s="775"/>
      <c r="BV9" s="776"/>
      <c r="BW9" s="952" t="s">
        <v>603</v>
      </c>
      <c r="BX9" s="123"/>
      <c r="BY9" s="664"/>
      <c r="BZ9" s="600"/>
      <c r="CA9" s="600"/>
      <c r="CB9" s="943"/>
      <c r="CC9" s="943"/>
      <c r="CD9" s="943"/>
      <c r="CE9" s="943"/>
      <c r="CF9" s="943"/>
      <c r="CG9" s="943"/>
      <c r="CH9" s="943"/>
      <c r="CI9" s="943"/>
      <c r="CJ9" s="943"/>
      <c r="CK9" s="943"/>
      <c r="CL9" s="943"/>
      <c r="CM9" s="943"/>
      <c r="CN9" s="943"/>
      <c r="CO9" s="943"/>
      <c r="CP9" s="943"/>
      <c r="CQ9" s="943"/>
      <c r="CR9" s="943"/>
      <c r="CS9" s="775"/>
      <c r="CT9" s="775"/>
      <c r="CU9" s="775"/>
      <c r="CV9" s="775"/>
      <c r="CW9" s="775"/>
      <c r="CX9" s="775"/>
      <c r="CY9" s="779"/>
    </row>
    <row r="10" spans="1:134" s="731" customFormat="1">
      <c r="B10" s="625"/>
      <c r="C10" s="629"/>
      <c r="D10" s="774"/>
      <c r="E10" s="775"/>
      <c r="F10" s="775"/>
      <c r="G10" s="775"/>
      <c r="H10" s="775"/>
      <c r="I10" s="775"/>
      <c r="J10" s="775"/>
      <c r="K10" s="775"/>
      <c r="L10" s="775"/>
      <c r="M10" s="775"/>
      <c r="N10" s="775"/>
      <c r="O10" s="775"/>
      <c r="P10" s="775"/>
      <c r="Q10" s="775"/>
      <c r="R10" s="942"/>
      <c r="S10" s="775"/>
      <c r="T10" s="775"/>
      <c r="U10" s="775"/>
      <c r="V10" s="775"/>
      <c r="W10" s="775"/>
      <c r="X10" s="775"/>
      <c r="Y10" s="775"/>
      <c r="Z10" s="775"/>
      <c r="AA10" s="775"/>
      <c r="AB10" s="775"/>
      <c r="AC10" s="775"/>
      <c r="AD10" s="775"/>
      <c r="AE10" s="775"/>
      <c r="AF10" s="775"/>
      <c r="AG10" s="775"/>
      <c r="AH10" s="775"/>
      <c r="AI10" s="775"/>
      <c r="AJ10" s="775"/>
      <c r="AK10" s="775"/>
      <c r="AL10" s="775"/>
      <c r="AM10" s="775"/>
      <c r="AN10" s="775"/>
      <c r="AO10" s="775"/>
      <c r="AP10" s="775"/>
      <c r="AQ10" s="775"/>
      <c r="AR10" s="775"/>
      <c r="AS10" s="775"/>
      <c r="AT10" s="775"/>
      <c r="AU10" s="775"/>
      <c r="AV10" s="775"/>
      <c r="AW10" s="775"/>
      <c r="AX10" s="775"/>
      <c r="AY10" s="775"/>
      <c r="AZ10" s="775"/>
      <c r="BA10" s="775"/>
      <c r="BB10" s="775"/>
      <c r="BC10" s="775"/>
      <c r="BD10" s="775"/>
      <c r="BE10" s="775"/>
      <c r="BF10" s="775"/>
      <c r="BG10" s="776"/>
      <c r="BH10" s="775"/>
      <c r="BI10" s="775"/>
      <c r="BJ10" s="775"/>
      <c r="BK10" s="775"/>
      <c r="BL10" s="775"/>
      <c r="BM10" s="775"/>
      <c r="BN10" s="775"/>
      <c r="BO10" s="775"/>
      <c r="BP10" s="775"/>
      <c r="BQ10" s="775"/>
      <c r="BR10" s="775"/>
      <c r="BS10" s="775"/>
      <c r="BT10" s="775"/>
      <c r="BU10" s="775"/>
      <c r="BV10" s="776"/>
      <c r="BW10" s="1087"/>
      <c r="BX10" s="1087"/>
      <c r="BY10" s="1087"/>
      <c r="BZ10" s="1087"/>
      <c r="CA10" s="1087"/>
      <c r="CB10" s="1087"/>
      <c r="CC10" s="1087"/>
      <c r="CD10" s="1087"/>
      <c r="CE10" s="1087"/>
      <c r="CF10" s="1087"/>
      <c r="CG10" s="1087"/>
      <c r="CH10" s="1087"/>
      <c r="CI10" s="1087"/>
      <c r="CJ10" s="1087"/>
      <c r="CK10" s="1087"/>
      <c r="CL10" s="1087"/>
      <c r="CM10" s="1087"/>
      <c r="CN10" s="1087"/>
      <c r="CO10" s="1087"/>
      <c r="CP10" s="1087"/>
      <c r="CQ10" s="1087"/>
      <c r="CR10" s="1087"/>
      <c r="CS10" s="1087"/>
      <c r="CT10" s="1087"/>
      <c r="CU10" s="1087"/>
      <c r="CV10" s="1087"/>
      <c r="CW10" s="1087"/>
      <c r="CX10" s="775"/>
      <c r="CY10" s="779"/>
    </row>
    <row r="11" spans="1:134" s="731" customFormat="1">
      <c r="B11" s="625"/>
      <c r="C11" s="629"/>
      <c r="D11" s="774"/>
      <c r="E11" s="775"/>
      <c r="F11" s="775"/>
      <c r="G11" s="775"/>
      <c r="H11" s="775"/>
      <c r="I11" s="775"/>
      <c r="J11" s="775"/>
      <c r="K11" s="775"/>
      <c r="L11" s="775"/>
      <c r="M11" s="775"/>
      <c r="N11" s="775"/>
      <c r="O11" s="775"/>
      <c r="P11" s="775"/>
      <c r="Q11" s="775"/>
      <c r="R11" s="942"/>
      <c r="S11" s="775"/>
      <c r="T11" s="775"/>
      <c r="U11" s="775"/>
      <c r="V11" s="775"/>
      <c r="W11" s="775"/>
      <c r="X11" s="775"/>
      <c r="Y11" s="775"/>
      <c r="Z11" s="775"/>
      <c r="AA11" s="775"/>
      <c r="AB11" s="775"/>
      <c r="AC11" s="775"/>
      <c r="AD11" s="775"/>
      <c r="AE11" s="775"/>
      <c r="AF11" s="775"/>
      <c r="AG11" s="775"/>
      <c r="AH11" s="775"/>
      <c r="AI11" s="775"/>
      <c r="AJ11" s="775"/>
      <c r="AK11" s="775"/>
      <c r="AL11" s="775"/>
      <c r="AM11" s="775"/>
      <c r="AN11" s="775"/>
      <c r="AO11" s="775"/>
      <c r="AP11" s="775"/>
      <c r="AQ11" s="775"/>
      <c r="AR11" s="775"/>
      <c r="AS11" s="775"/>
      <c r="AT11" s="775"/>
      <c r="AU11" s="775"/>
      <c r="AV11" s="775"/>
      <c r="AW11" s="775"/>
      <c r="AX11" s="775"/>
      <c r="AY11" s="775"/>
      <c r="AZ11" s="775"/>
      <c r="BA11" s="775"/>
      <c r="BB11" s="775"/>
      <c r="BC11" s="775"/>
      <c r="BD11" s="775"/>
      <c r="BE11" s="775"/>
      <c r="BF11" s="775"/>
      <c r="BG11" s="776"/>
      <c r="BH11" s="775"/>
      <c r="BI11" s="775"/>
      <c r="BJ11" s="775"/>
      <c r="BK11" s="775"/>
      <c r="BL11" s="775"/>
      <c r="BM11" s="775"/>
      <c r="BN11" s="775"/>
      <c r="BO11" s="775"/>
      <c r="BP11" s="775"/>
      <c r="BQ11" s="775"/>
      <c r="BR11" s="775"/>
      <c r="BS11" s="775"/>
      <c r="BT11" s="775"/>
      <c r="BU11" s="775"/>
      <c r="BV11" s="776"/>
      <c r="BW11" s="505" t="s">
        <v>905</v>
      </c>
      <c r="BX11" s="600"/>
      <c r="BY11" s="855"/>
      <c r="BZ11" s="600"/>
      <c r="CA11" s="600"/>
      <c r="CB11" s="587"/>
      <c r="CC11" s="848"/>
      <c r="CD11" s="848"/>
      <c r="CE11" s="848"/>
      <c r="CF11" s="848"/>
      <c r="CG11" s="1087"/>
      <c r="CH11" s="1087"/>
      <c r="CI11" s="1087"/>
      <c r="CJ11" s="1087"/>
      <c r="CK11" s="1087"/>
      <c r="CL11" s="1087"/>
      <c r="CM11" s="1087"/>
      <c r="CN11" s="1087"/>
      <c r="CO11" s="1087"/>
      <c r="CP11" s="1087"/>
      <c r="CQ11" s="1087"/>
      <c r="CR11" s="1087"/>
      <c r="CS11" s="1087"/>
      <c r="CT11" s="775"/>
      <c r="CU11" s="775"/>
      <c r="CV11" s="775"/>
      <c r="CW11" s="775"/>
      <c r="CX11" s="775"/>
      <c r="CY11" s="779"/>
    </row>
    <row r="12" spans="1:134" s="731" customFormat="1">
      <c r="B12" s="625"/>
      <c r="C12" s="629"/>
      <c r="D12" s="774"/>
      <c r="E12" s="775"/>
      <c r="F12" s="775"/>
      <c r="G12" s="775"/>
      <c r="H12" s="775"/>
      <c r="I12" s="775"/>
      <c r="J12" s="775"/>
      <c r="K12" s="775"/>
      <c r="L12" s="775"/>
      <c r="M12" s="775"/>
      <c r="N12" s="775"/>
      <c r="O12" s="775"/>
      <c r="P12" s="775"/>
      <c r="Q12" s="775"/>
      <c r="R12" s="942"/>
      <c r="S12" s="775"/>
      <c r="T12" s="775"/>
      <c r="U12" s="775"/>
      <c r="V12" s="775"/>
      <c r="W12" s="775"/>
      <c r="X12" s="775"/>
      <c r="Y12" s="775"/>
      <c r="Z12" s="775"/>
      <c r="AA12" s="775"/>
      <c r="AB12" s="775"/>
      <c r="AC12" s="775"/>
      <c r="AD12" s="775"/>
      <c r="AE12" s="775"/>
      <c r="AF12" s="775"/>
      <c r="AG12" s="775"/>
      <c r="AH12" s="775"/>
      <c r="AI12" s="775"/>
      <c r="AJ12" s="775"/>
      <c r="AK12" s="775"/>
      <c r="AL12" s="775"/>
      <c r="AM12" s="775"/>
      <c r="AN12" s="775"/>
      <c r="AO12" s="775"/>
      <c r="AP12" s="775"/>
      <c r="AQ12" s="775"/>
      <c r="AR12" s="775"/>
      <c r="AS12" s="775"/>
      <c r="AT12" s="775"/>
      <c r="AU12" s="775"/>
      <c r="AV12" s="775"/>
      <c r="AW12" s="775"/>
      <c r="AX12" s="775"/>
      <c r="AY12" s="775"/>
      <c r="AZ12" s="775"/>
      <c r="BA12" s="775"/>
      <c r="BB12" s="775"/>
      <c r="BC12" s="775"/>
      <c r="BD12" s="775"/>
      <c r="BE12" s="775"/>
      <c r="BF12" s="775"/>
      <c r="BG12" s="776"/>
      <c r="BH12" s="775"/>
      <c r="BI12" s="775"/>
      <c r="BJ12" s="775"/>
      <c r="BK12" s="775"/>
      <c r="BL12" s="775"/>
      <c r="BM12" s="775"/>
      <c r="BN12" s="775"/>
      <c r="BO12" s="775"/>
      <c r="BP12" s="775"/>
      <c r="BQ12" s="775"/>
      <c r="BR12" s="775"/>
      <c r="BS12" s="775"/>
      <c r="BT12" s="775"/>
      <c r="BU12" s="775"/>
      <c r="BV12" s="776"/>
      <c r="BW12" s="505"/>
      <c r="BX12" s="1068" t="s">
        <v>906</v>
      </c>
      <c r="BY12" s="855"/>
      <c r="BZ12" s="1087"/>
      <c r="CA12" s="1087"/>
      <c r="CB12" s="1087"/>
      <c r="CC12" s="855"/>
      <c r="CD12" s="1087"/>
      <c r="CE12" s="1087"/>
      <c r="CF12" s="1087"/>
      <c r="CG12" s="1087"/>
      <c r="CH12" s="1087"/>
      <c r="CI12" s="1087"/>
      <c r="CJ12" s="1087"/>
      <c r="CK12" s="1087"/>
      <c r="CL12" s="1087"/>
      <c r="CM12" s="1087"/>
      <c r="CN12" s="1087"/>
      <c r="CO12" s="1087"/>
      <c r="CP12" s="1087"/>
      <c r="CQ12" s="1087"/>
      <c r="CR12" s="1087"/>
      <c r="CS12" s="1087"/>
      <c r="CT12" s="855"/>
      <c r="CU12" s="855"/>
      <c r="CV12" s="855"/>
      <c r="CW12" s="855"/>
      <c r="CX12" s="775"/>
      <c r="CY12" s="779"/>
      <c r="DE12" s="15"/>
      <c r="DF12" s="848"/>
      <c r="DG12" s="848"/>
      <c r="DH12" s="848"/>
      <c r="DI12" s="848"/>
      <c r="DJ12" s="848"/>
      <c r="DK12" s="848"/>
      <c r="DL12" s="848"/>
      <c r="DM12" s="587"/>
      <c r="DN12" s="848"/>
      <c r="DO12" s="6"/>
      <c r="DP12" s="6"/>
      <c r="DQ12" s="505"/>
      <c r="DR12" s="505"/>
      <c r="DS12" s="505"/>
      <c r="DT12" s="6"/>
      <c r="DU12" s="6"/>
      <c r="DV12" s="15"/>
    </row>
    <row r="13" spans="1:134" s="731" customFormat="1">
      <c r="B13" s="625"/>
      <c r="C13" s="629"/>
      <c r="D13" s="774"/>
      <c r="E13" s="775"/>
      <c r="F13" s="775"/>
      <c r="G13" s="775"/>
      <c r="H13" s="775"/>
      <c r="I13" s="775"/>
      <c r="J13" s="775"/>
      <c r="K13" s="775"/>
      <c r="L13" s="775"/>
      <c r="M13" s="775"/>
      <c r="N13" s="775"/>
      <c r="O13" s="775"/>
      <c r="P13" s="775"/>
      <c r="Q13" s="775"/>
      <c r="R13" s="942"/>
      <c r="S13" s="775"/>
      <c r="T13" s="775"/>
      <c r="U13" s="775"/>
      <c r="V13" s="775"/>
      <c r="W13" s="775"/>
      <c r="X13" s="775"/>
      <c r="Y13" s="775"/>
      <c r="Z13" s="775"/>
      <c r="AA13" s="775"/>
      <c r="AB13" s="775"/>
      <c r="AC13" s="775"/>
      <c r="AD13" s="775"/>
      <c r="AE13" s="775"/>
      <c r="AF13" s="775"/>
      <c r="AG13" s="775"/>
      <c r="AH13" s="775"/>
      <c r="AI13" s="775"/>
      <c r="AJ13" s="775"/>
      <c r="AK13" s="775"/>
      <c r="AL13" s="775"/>
      <c r="AM13" s="775"/>
      <c r="AN13" s="775"/>
      <c r="AO13" s="775"/>
      <c r="AP13" s="775"/>
      <c r="AQ13" s="775"/>
      <c r="AR13" s="775"/>
      <c r="AS13" s="775"/>
      <c r="AT13" s="775"/>
      <c r="AU13" s="775"/>
      <c r="AV13" s="775"/>
      <c r="AW13" s="775"/>
      <c r="AX13" s="775"/>
      <c r="AY13" s="775"/>
      <c r="AZ13" s="775"/>
      <c r="BA13" s="775"/>
      <c r="BB13" s="775"/>
      <c r="BC13" s="775"/>
      <c r="BD13" s="775"/>
      <c r="BE13" s="775"/>
      <c r="BF13" s="775"/>
      <c r="BG13" s="776"/>
      <c r="BH13" s="775"/>
      <c r="BI13" s="775"/>
      <c r="BJ13" s="775"/>
      <c r="BK13" s="775"/>
      <c r="BL13" s="775"/>
      <c r="BM13" s="775"/>
      <c r="BN13" s="775"/>
      <c r="BO13" s="775"/>
      <c r="BP13" s="775"/>
      <c r="BQ13" s="775"/>
      <c r="BR13" s="775"/>
      <c r="BS13" s="775"/>
      <c r="BT13" s="775"/>
      <c r="BU13" s="775"/>
      <c r="BV13" s="776"/>
      <c r="BW13" s="505"/>
      <c r="BX13" s="855"/>
      <c r="BY13" s="855"/>
      <c r="BZ13" s="628" t="s">
        <v>841</v>
      </c>
      <c r="CA13" s="505"/>
      <c r="CB13" s="855"/>
      <c r="CC13" s="855"/>
      <c r="CD13" s="855"/>
      <c r="CE13" s="855"/>
      <c r="CF13" s="855"/>
      <c r="CG13" s="855"/>
      <c r="CH13" s="855"/>
      <c r="CI13" s="1087"/>
      <c r="CJ13" s="1087"/>
      <c r="CK13" s="1087"/>
      <c r="CL13" s="1087"/>
      <c r="CM13" s="1087"/>
      <c r="CN13" s="1087"/>
      <c r="CO13" s="1087"/>
      <c r="CP13" s="1087"/>
      <c r="CQ13" s="1087"/>
      <c r="CR13" s="1087"/>
      <c r="CS13" s="1087"/>
      <c r="CT13" s="855"/>
      <c r="CU13" s="855"/>
      <c r="CV13" s="855"/>
      <c r="CW13" s="855"/>
      <c r="CX13" s="775"/>
      <c r="CY13" s="779"/>
      <c r="DE13" s="848"/>
      <c r="DF13" s="15"/>
      <c r="DG13" s="848"/>
      <c r="DH13" s="848"/>
      <c r="DI13" s="848"/>
      <c r="DJ13" s="848"/>
      <c r="DK13" s="848"/>
      <c r="DL13" s="848"/>
      <c r="DM13" s="587"/>
      <c r="DN13" s="848"/>
      <c r="DO13" s="6"/>
      <c r="DP13" s="6"/>
      <c r="DQ13" s="505"/>
      <c r="DR13" s="505"/>
      <c r="DS13" s="505"/>
      <c r="DT13" s="6"/>
      <c r="DU13" s="6"/>
      <c r="DV13" s="15"/>
    </row>
    <row r="14" spans="1:134" s="731" customFormat="1">
      <c r="B14" s="625"/>
      <c r="C14" s="629"/>
      <c r="D14" s="774"/>
      <c r="E14" s="775"/>
      <c r="F14" s="775"/>
      <c r="G14" s="775"/>
      <c r="H14" s="775"/>
      <c r="I14" s="775"/>
      <c r="J14" s="775"/>
      <c r="K14" s="775"/>
      <c r="L14" s="775"/>
      <c r="M14" s="775"/>
      <c r="N14" s="775"/>
      <c r="O14" s="775"/>
      <c r="P14" s="775"/>
      <c r="Q14" s="775"/>
      <c r="R14" s="942"/>
      <c r="S14" s="775"/>
      <c r="T14" s="775"/>
      <c r="U14" s="775"/>
      <c r="V14" s="775"/>
      <c r="W14" s="775"/>
      <c r="X14" s="775"/>
      <c r="Y14" s="775"/>
      <c r="Z14" s="775"/>
      <c r="AA14" s="775"/>
      <c r="AB14" s="775"/>
      <c r="AC14" s="775"/>
      <c r="AD14" s="775"/>
      <c r="AE14" s="775"/>
      <c r="AF14" s="775"/>
      <c r="AG14" s="775"/>
      <c r="AH14" s="775"/>
      <c r="AI14" s="775"/>
      <c r="AJ14" s="775"/>
      <c r="AK14" s="775"/>
      <c r="AL14" s="775"/>
      <c r="AM14" s="775"/>
      <c r="AN14" s="775"/>
      <c r="AO14" s="775"/>
      <c r="AP14" s="775"/>
      <c r="AQ14" s="775"/>
      <c r="AR14" s="775"/>
      <c r="AS14" s="775"/>
      <c r="AT14" s="775"/>
      <c r="AU14" s="775"/>
      <c r="AV14" s="775"/>
      <c r="AW14" s="775"/>
      <c r="AX14" s="775"/>
      <c r="AY14" s="775"/>
      <c r="AZ14" s="775"/>
      <c r="BA14" s="775"/>
      <c r="BB14" s="775"/>
      <c r="BC14" s="775"/>
      <c r="BD14" s="775"/>
      <c r="BE14" s="775"/>
      <c r="BF14" s="775"/>
      <c r="BG14" s="776"/>
      <c r="BH14" s="775"/>
      <c r="BI14" s="775"/>
      <c r="BJ14" s="775"/>
      <c r="BK14" s="775"/>
      <c r="BL14" s="775"/>
      <c r="BM14" s="775"/>
      <c r="BN14" s="775"/>
      <c r="BO14" s="775"/>
      <c r="BP14" s="775"/>
      <c r="BQ14" s="775"/>
      <c r="BR14" s="775"/>
      <c r="BS14" s="775"/>
      <c r="BT14" s="775"/>
      <c r="BU14" s="775"/>
      <c r="BV14" s="776"/>
      <c r="BW14" s="505"/>
      <c r="BX14" s="855"/>
      <c r="BY14" s="855"/>
      <c r="BZ14" s="628" t="s">
        <v>842</v>
      </c>
      <c r="CA14" s="23"/>
      <c r="CB14" s="23"/>
      <c r="CC14" s="23"/>
      <c r="CD14" s="23"/>
      <c r="CE14" s="23"/>
      <c r="CF14" s="23"/>
      <c r="CG14" s="23"/>
      <c r="CH14" s="23"/>
      <c r="CI14" s="1087"/>
      <c r="CJ14" s="1087"/>
      <c r="CK14" s="1087"/>
      <c r="CL14" s="1087"/>
      <c r="CM14" s="1087"/>
      <c r="CN14" s="1087"/>
      <c r="CO14" s="1087"/>
      <c r="CP14" s="1087"/>
      <c r="CQ14" s="1087"/>
      <c r="CR14" s="1087"/>
      <c r="CS14" s="1087"/>
      <c r="CT14" s="855"/>
      <c r="CU14" s="855"/>
      <c r="CV14" s="855"/>
      <c r="CW14" s="855"/>
      <c r="CX14" s="775"/>
      <c r="CY14" s="779"/>
      <c r="DE14" s="15"/>
      <c r="DF14" s="667"/>
      <c r="DG14" s="985"/>
      <c r="DH14" s="985"/>
      <c r="DI14" s="985"/>
      <c r="DJ14" s="985"/>
      <c r="DK14" s="985"/>
      <c r="DL14" s="985"/>
      <c r="DM14" s="985"/>
      <c r="DN14" s="985"/>
      <c r="DO14" s="985"/>
      <c r="DP14" s="985"/>
      <c r="DQ14" s="986"/>
      <c r="DR14" s="985"/>
      <c r="DS14" s="987"/>
      <c r="DT14" s="15"/>
      <c r="DU14" s="6"/>
      <c r="DV14" s="986"/>
    </row>
    <row r="15" spans="1:134" s="731" customFormat="1">
      <c r="B15" s="625"/>
      <c r="C15" s="629"/>
      <c r="D15" s="774"/>
      <c r="E15" s="775"/>
      <c r="F15" s="775"/>
      <c r="G15" s="775"/>
      <c r="H15" s="775"/>
      <c r="I15" s="775"/>
      <c r="J15" s="775"/>
      <c r="K15" s="775"/>
      <c r="L15" s="775"/>
      <c r="M15" s="775"/>
      <c r="N15" s="775"/>
      <c r="O15" s="775"/>
      <c r="P15" s="775"/>
      <c r="Q15" s="775"/>
      <c r="R15" s="942"/>
      <c r="S15" s="775"/>
      <c r="T15" s="775"/>
      <c r="U15" s="775"/>
      <c r="V15" s="775"/>
      <c r="W15" s="775"/>
      <c r="X15" s="775"/>
      <c r="Y15" s="775"/>
      <c r="Z15" s="775"/>
      <c r="AA15" s="775"/>
      <c r="AB15" s="775"/>
      <c r="AC15" s="775"/>
      <c r="AD15" s="775"/>
      <c r="AE15" s="775"/>
      <c r="AF15" s="775"/>
      <c r="AG15" s="775"/>
      <c r="AH15" s="775"/>
      <c r="AI15" s="775"/>
      <c r="AJ15" s="775"/>
      <c r="AK15" s="775"/>
      <c r="AL15" s="775"/>
      <c r="AM15" s="775"/>
      <c r="AN15" s="775"/>
      <c r="AO15" s="775"/>
      <c r="AP15" s="775"/>
      <c r="AQ15" s="775"/>
      <c r="AR15" s="775"/>
      <c r="AS15" s="775"/>
      <c r="AT15" s="775"/>
      <c r="AU15" s="775"/>
      <c r="AV15" s="775"/>
      <c r="AW15" s="775"/>
      <c r="AX15" s="775"/>
      <c r="AY15" s="775"/>
      <c r="AZ15" s="775"/>
      <c r="BA15" s="775"/>
      <c r="BB15" s="775"/>
      <c r="BC15" s="775"/>
      <c r="BD15" s="775"/>
      <c r="BE15" s="775"/>
      <c r="BF15" s="775"/>
      <c r="BG15" s="776"/>
      <c r="BH15" s="775"/>
      <c r="BI15" s="775"/>
      <c r="BJ15" s="775"/>
      <c r="BK15" s="775"/>
      <c r="BL15" s="775"/>
      <c r="BM15" s="775"/>
      <c r="BN15" s="775"/>
      <c r="BO15" s="775"/>
      <c r="BP15" s="775"/>
      <c r="BQ15" s="775"/>
      <c r="BR15" s="775"/>
      <c r="BS15" s="775"/>
      <c r="BT15" s="775"/>
      <c r="BU15" s="775"/>
      <c r="BV15" s="776"/>
      <c r="BW15" s="505"/>
      <c r="BX15" s="855"/>
      <c r="BY15" s="1087"/>
      <c r="BZ15" s="628" t="s">
        <v>843</v>
      </c>
      <c r="CA15" s="855"/>
      <c r="CB15" s="855"/>
      <c r="CC15" s="855"/>
      <c r="CD15" s="855"/>
      <c r="CE15" s="855"/>
      <c r="CF15" s="855"/>
      <c r="CG15" s="855"/>
      <c r="CH15" s="855"/>
      <c r="CI15" s="1087"/>
      <c r="CJ15" s="1087"/>
      <c r="CK15" s="1087"/>
      <c r="CL15" s="1087"/>
      <c r="CM15" s="1087"/>
      <c r="CN15" s="1087"/>
      <c r="CO15" s="1087"/>
      <c r="CP15" s="1087"/>
      <c r="CQ15" s="1087"/>
      <c r="CR15" s="1087"/>
      <c r="CS15" s="1087"/>
      <c r="CT15" s="855"/>
      <c r="CU15" s="855"/>
      <c r="CV15" s="855"/>
      <c r="CW15" s="855"/>
      <c r="CX15" s="855"/>
      <c r="CY15" s="779"/>
      <c r="DE15" s="15"/>
      <c r="DF15" s="667"/>
      <c r="DG15" s="985"/>
      <c r="DH15" s="985"/>
      <c r="DI15" s="985"/>
      <c r="DJ15" s="985"/>
      <c r="DK15" s="985"/>
      <c r="DL15" s="985"/>
      <c r="DM15" s="985"/>
      <c r="DN15" s="985"/>
      <c r="DO15" s="985"/>
      <c r="DP15" s="985"/>
      <c r="DQ15" s="986"/>
      <c r="DR15" s="985"/>
      <c r="DS15" s="987"/>
      <c r="DT15" s="15"/>
      <c r="DU15" s="15"/>
      <c r="DV15" s="986"/>
    </row>
    <row r="16" spans="1:134" s="731" customFormat="1">
      <c r="B16" s="625"/>
      <c r="C16" s="629"/>
      <c r="D16" s="774"/>
      <c r="E16" s="775"/>
      <c r="F16" s="775"/>
      <c r="G16" s="775"/>
      <c r="H16" s="775"/>
      <c r="I16" s="775"/>
      <c r="J16" s="775"/>
      <c r="K16" s="775"/>
      <c r="L16" s="775"/>
      <c r="M16" s="775"/>
      <c r="N16" s="775"/>
      <c r="O16" s="775"/>
      <c r="P16" s="775"/>
      <c r="Q16" s="775"/>
      <c r="R16" s="942"/>
      <c r="S16" s="775"/>
      <c r="T16" s="775"/>
      <c r="U16" s="775"/>
      <c r="V16" s="775"/>
      <c r="W16" s="775"/>
      <c r="X16" s="775"/>
      <c r="Y16" s="775"/>
      <c r="Z16" s="775"/>
      <c r="AA16" s="775"/>
      <c r="AB16" s="775"/>
      <c r="AC16" s="775"/>
      <c r="AD16" s="775"/>
      <c r="AE16" s="775"/>
      <c r="AF16" s="775"/>
      <c r="AG16" s="775"/>
      <c r="AH16" s="775"/>
      <c r="AI16" s="775"/>
      <c r="AJ16" s="775"/>
      <c r="AK16" s="775"/>
      <c r="AL16" s="775"/>
      <c r="AM16" s="775"/>
      <c r="AN16" s="775"/>
      <c r="AO16" s="775"/>
      <c r="AP16" s="775"/>
      <c r="AQ16" s="775"/>
      <c r="AR16" s="775"/>
      <c r="AS16" s="775"/>
      <c r="AT16" s="775"/>
      <c r="AU16" s="775"/>
      <c r="AV16" s="775"/>
      <c r="AW16" s="775"/>
      <c r="AX16" s="775"/>
      <c r="AY16" s="775"/>
      <c r="AZ16" s="775"/>
      <c r="BA16" s="775"/>
      <c r="BB16" s="775"/>
      <c r="BC16" s="775"/>
      <c r="BD16" s="775"/>
      <c r="BE16" s="775"/>
      <c r="BF16" s="775"/>
      <c r="BG16" s="776"/>
      <c r="BH16" s="775"/>
      <c r="BI16" s="775"/>
      <c r="BJ16" s="775"/>
      <c r="BK16" s="775"/>
      <c r="BL16" s="775"/>
      <c r="BM16" s="775"/>
      <c r="BN16" s="775"/>
      <c r="BO16" s="775"/>
      <c r="BP16" s="775"/>
      <c r="BQ16" s="775"/>
      <c r="BR16" s="775"/>
      <c r="BS16" s="775"/>
      <c r="BT16" s="775"/>
      <c r="BU16" s="775"/>
      <c r="BV16" s="776"/>
      <c r="BW16" s="855"/>
      <c r="BX16" s="855"/>
      <c r="BY16" s="855"/>
      <c r="BZ16" s="628" t="s">
        <v>844</v>
      </c>
      <c r="CA16" s="855"/>
      <c r="CB16" s="855"/>
      <c r="CC16" s="855"/>
      <c r="CD16" s="855"/>
      <c r="CE16" s="855"/>
      <c r="CF16" s="855"/>
      <c r="CG16" s="855"/>
      <c r="CH16" s="855"/>
      <c r="CI16" s="855"/>
      <c r="CJ16" s="855"/>
      <c r="CK16" s="855"/>
      <c r="CL16" s="855"/>
      <c r="CM16" s="855"/>
      <c r="CN16" s="855"/>
      <c r="CO16" s="855"/>
      <c r="CP16" s="855"/>
      <c r="CQ16" s="855"/>
      <c r="CR16" s="855"/>
      <c r="CS16" s="855"/>
      <c r="CT16" s="855"/>
      <c r="CU16" s="855"/>
      <c r="CV16" s="855"/>
      <c r="CW16" s="855"/>
      <c r="CX16" s="855"/>
      <c r="CY16" s="779"/>
      <c r="DD16" s="899"/>
      <c r="DE16" s="772"/>
      <c r="DF16" s="11"/>
      <c r="EB16" s="775"/>
      <c r="EC16" s="775"/>
      <c r="ED16" s="775"/>
    </row>
    <row r="17" spans="2:135" s="731" customFormat="1">
      <c r="B17" s="625"/>
      <c r="C17" s="629"/>
      <c r="D17" s="774"/>
      <c r="E17" s="775"/>
      <c r="F17" s="775"/>
      <c r="G17" s="775"/>
      <c r="H17" s="775"/>
      <c r="I17" s="775"/>
      <c r="J17" s="775"/>
      <c r="K17" s="775"/>
      <c r="L17" s="775"/>
      <c r="M17" s="775"/>
      <c r="N17" s="775"/>
      <c r="O17" s="775"/>
      <c r="P17" s="775"/>
      <c r="Q17" s="775"/>
      <c r="R17" s="942"/>
      <c r="S17" s="775"/>
      <c r="T17" s="775"/>
      <c r="U17" s="775"/>
      <c r="V17" s="775"/>
      <c r="W17" s="775"/>
      <c r="X17" s="775"/>
      <c r="Y17" s="775"/>
      <c r="Z17" s="775"/>
      <c r="AA17" s="775"/>
      <c r="AB17" s="775"/>
      <c r="AC17" s="775"/>
      <c r="AD17" s="775"/>
      <c r="AE17" s="775"/>
      <c r="AF17" s="775"/>
      <c r="AG17" s="775"/>
      <c r="AH17" s="775"/>
      <c r="AI17" s="775"/>
      <c r="AJ17" s="775"/>
      <c r="AK17" s="775"/>
      <c r="AL17" s="775"/>
      <c r="AM17" s="775"/>
      <c r="AN17" s="775"/>
      <c r="AO17" s="775"/>
      <c r="AP17" s="775"/>
      <c r="AQ17" s="775"/>
      <c r="AR17" s="775"/>
      <c r="AS17" s="775"/>
      <c r="AT17" s="775"/>
      <c r="AU17" s="775"/>
      <c r="AV17" s="775"/>
      <c r="AW17" s="775"/>
      <c r="AX17" s="775"/>
      <c r="AY17" s="775"/>
      <c r="AZ17" s="775"/>
      <c r="BA17" s="775"/>
      <c r="BB17" s="775"/>
      <c r="BC17" s="775"/>
      <c r="BD17" s="775"/>
      <c r="BE17" s="775"/>
      <c r="BF17" s="775"/>
      <c r="BG17" s="776"/>
      <c r="BH17" s="775"/>
      <c r="BI17" s="775"/>
      <c r="BJ17" s="775"/>
      <c r="BK17" s="775"/>
      <c r="BL17" s="775"/>
      <c r="BM17" s="775"/>
      <c r="BN17" s="775"/>
      <c r="BO17" s="775"/>
      <c r="BP17" s="775"/>
      <c r="BQ17" s="775"/>
      <c r="BR17" s="775"/>
      <c r="BS17" s="775"/>
      <c r="BT17" s="775"/>
      <c r="BU17" s="775"/>
      <c r="BV17" s="776"/>
      <c r="BW17" s="855"/>
      <c r="BX17" s="855"/>
      <c r="BY17" s="855"/>
      <c r="BZ17" s="628" t="s">
        <v>845</v>
      </c>
      <c r="CA17" s="855"/>
      <c r="CB17" s="855"/>
      <c r="CC17" s="855"/>
      <c r="CD17" s="855"/>
      <c r="CE17" s="855"/>
      <c r="CF17" s="855"/>
      <c r="CG17" s="855"/>
      <c r="CH17" s="855"/>
      <c r="CI17" s="855"/>
      <c r="CJ17" s="855"/>
      <c r="CK17" s="855"/>
      <c r="CL17" s="855"/>
      <c r="CM17" s="855"/>
      <c r="CN17" s="855"/>
      <c r="CO17" s="855"/>
      <c r="CP17" s="855"/>
      <c r="CQ17" s="855"/>
      <c r="CR17" s="855"/>
      <c r="CS17" s="855"/>
      <c r="CT17" s="855"/>
      <c r="CU17" s="855"/>
      <c r="CV17" s="855"/>
      <c r="CW17" s="855"/>
      <c r="CX17" s="775"/>
      <c r="CY17" s="779"/>
      <c r="DD17" s="771"/>
      <c r="DE17" s="11"/>
      <c r="DF17" s="772"/>
      <c r="DG17" s="11"/>
      <c r="DH17" s="11"/>
      <c r="DI17" s="11"/>
      <c r="DJ17" s="772"/>
      <c r="DK17" s="772"/>
      <c r="DL17" s="772"/>
      <c r="DM17" s="772"/>
      <c r="DN17" s="772"/>
      <c r="DO17" s="772"/>
      <c r="DP17" s="772"/>
      <c r="DQ17" s="772"/>
      <c r="DR17" s="11"/>
      <c r="DS17" s="11"/>
      <c r="DT17" s="11"/>
      <c r="DU17" s="600"/>
      <c r="DV17" s="600"/>
      <c r="DW17" s="600"/>
      <c r="DX17" s="775"/>
      <c r="DY17" s="775"/>
      <c r="DZ17" s="775"/>
      <c r="EA17" s="775"/>
      <c r="EB17" s="775"/>
      <c r="EE17" s="775"/>
    </row>
    <row r="18" spans="2:135" s="731" customFormat="1">
      <c r="B18" s="625"/>
      <c r="C18" s="629"/>
      <c r="D18" s="774"/>
      <c r="E18" s="775"/>
      <c r="F18" s="775"/>
      <c r="G18" s="775"/>
      <c r="H18" s="775"/>
      <c r="I18" s="775"/>
      <c r="J18" s="775"/>
      <c r="K18" s="775"/>
      <c r="L18" s="775"/>
      <c r="M18" s="775"/>
      <c r="N18" s="775"/>
      <c r="O18" s="775"/>
      <c r="P18" s="775"/>
      <c r="Q18" s="775"/>
      <c r="R18" s="942"/>
      <c r="S18" s="775"/>
      <c r="T18" s="775"/>
      <c r="U18" s="775"/>
      <c r="V18" s="775"/>
      <c r="W18" s="775"/>
      <c r="X18" s="775"/>
      <c r="Y18" s="775"/>
      <c r="Z18" s="775"/>
      <c r="AA18" s="775"/>
      <c r="AB18" s="775"/>
      <c r="AC18" s="775"/>
      <c r="AD18" s="775"/>
      <c r="AE18" s="775"/>
      <c r="AF18" s="775"/>
      <c r="AG18" s="775"/>
      <c r="AH18" s="775"/>
      <c r="AI18" s="775"/>
      <c r="AJ18" s="775"/>
      <c r="AK18" s="775"/>
      <c r="AL18" s="775"/>
      <c r="AM18" s="775"/>
      <c r="AN18" s="775"/>
      <c r="AO18" s="775"/>
      <c r="AP18" s="775"/>
      <c r="AQ18" s="775"/>
      <c r="AR18" s="775"/>
      <c r="AS18" s="775"/>
      <c r="AT18" s="775"/>
      <c r="AU18" s="775"/>
      <c r="AV18" s="775"/>
      <c r="AW18" s="775"/>
      <c r="AX18" s="775"/>
      <c r="AY18" s="775"/>
      <c r="AZ18" s="775"/>
      <c r="BA18" s="775"/>
      <c r="BB18" s="775"/>
      <c r="BC18" s="775"/>
      <c r="BD18" s="775"/>
      <c r="BE18" s="775"/>
      <c r="BF18" s="775"/>
      <c r="BG18" s="776"/>
      <c r="BH18" s="775"/>
      <c r="BI18" s="775"/>
      <c r="BJ18" s="775"/>
      <c r="BK18" s="775"/>
      <c r="BL18" s="775"/>
      <c r="BM18" s="775"/>
      <c r="BN18" s="775"/>
      <c r="BO18" s="775"/>
      <c r="BP18" s="775"/>
      <c r="BQ18" s="775"/>
      <c r="BR18" s="775"/>
      <c r="BS18" s="775"/>
      <c r="BT18" s="775"/>
      <c r="BU18" s="775"/>
      <c r="BV18" s="776"/>
      <c r="BW18" s="1087"/>
      <c r="BX18" s="1087"/>
      <c r="BY18" s="1087"/>
      <c r="BZ18" s="1087"/>
      <c r="CA18" s="1087"/>
      <c r="CB18" s="1087"/>
      <c r="CC18" s="1087"/>
      <c r="CD18" s="1087"/>
      <c r="CE18" s="1087"/>
      <c r="CF18" s="1087"/>
      <c r="CG18" s="1087"/>
      <c r="CH18" s="1087"/>
      <c r="CI18" s="1087"/>
      <c r="CJ18" s="1087"/>
      <c r="CK18" s="1087"/>
      <c r="CL18" s="1087"/>
      <c r="CM18" s="1087"/>
      <c r="CN18" s="1087"/>
      <c r="CO18" s="1087"/>
      <c r="CP18" s="1087"/>
      <c r="CQ18" s="1087"/>
      <c r="CR18" s="1087"/>
      <c r="CS18" s="1087"/>
      <c r="CT18" s="1087"/>
      <c r="CU18" s="1087"/>
      <c r="CV18" s="1087"/>
      <c r="CW18" s="1087"/>
      <c r="CX18" s="855"/>
      <c r="CY18" s="779"/>
      <c r="DD18" s="771"/>
      <c r="DE18" s="11"/>
      <c r="DF18" s="772"/>
      <c r="DG18" s="11"/>
      <c r="DH18" s="11"/>
      <c r="DI18" s="11"/>
      <c r="DJ18" s="772"/>
      <c r="DK18" s="772"/>
      <c r="DL18" s="772"/>
      <c r="DM18" s="772"/>
      <c r="DN18" s="772"/>
      <c r="DO18" s="772"/>
      <c r="DP18" s="772"/>
      <c r="DQ18" s="772"/>
      <c r="DR18" s="11"/>
      <c r="DS18" s="11"/>
      <c r="DT18" s="11"/>
      <c r="DU18" s="600"/>
      <c r="DV18" s="600"/>
      <c r="DW18" s="600"/>
      <c r="DX18" s="775"/>
      <c r="DY18" s="775"/>
      <c r="DZ18" s="775"/>
      <c r="EA18" s="775"/>
      <c r="EB18" s="775"/>
      <c r="EE18" s="775"/>
    </row>
    <row r="19" spans="2:135" s="731" customFormat="1">
      <c r="B19" s="625"/>
      <c r="C19" s="629"/>
      <c r="D19" s="774"/>
      <c r="E19" s="775"/>
      <c r="F19" s="775"/>
      <c r="G19" s="775"/>
      <c r="H19" s="775"/>
      <c r="I19" s="775"/>
      <c r="J19" s="775"/>
      <c r="K19" s="775"/>
      <c r="L19" s="775"/>
      <c r="M19" s="775"/>
      <c r="N19" s="775"/>
      <c r="O19" s="775"/>
      <c r="P19" s="775"/>
      <c r="Q19" s="775"/>
      <c r="R19" s="942"/>
      <c r="S19" s="775"/>
      <c r="T19" s="775"/>
      <c r="U19" s="775"/>
      <c r="V19" s="775"/>
      <c r="W19" s="775"/>
      <c r="X19" s="775"/>
      <c r="Y19" s="775"/>
      <c r="Z19" s="775"/>
      <c r="AA19" s="775"/>
      <c r="AB19" s="775"/>
      <c r="AC19" s="775"/>
      <c r="AD19" s="775"/>
      <c r="AE19" s="775"/>
      <c r="AF19" s="775"/>
      <c r="AG19" s="775"/>
      <c r="AH19" s="775"/>
      <c r="AI19" s="775"/>
      <c r="AJ19" s="775"/>
      <c r="AK19" s="775"/>
      <c r="AL19" s="775"/>
      <c r="AM19" s="775"/>
      <c r="AN19" s="775"/>
      <c r="AO19" s="775"/>
      <c r="AP19" s="775"/>
      <c r="AQ19" s="775"/>
      <c r="AR19" s="775"/>
      <c r="AS19" s="775"/>
      <c r="AT19" s="775"/>
      <c r="AU19" s="775"/>
      <c r="AV19" s="775"/>
      <c r="AW19" s="775"/>
      <c r="AX19" s="775"/>
      <c r="AY19" s="775"/>
      <c r="AZ19" s="775"/>
      <c r="BA19" s="775"/>
      <c r="BB19" s="775"/>
      <c r="BC19" s="775"/>
      <c r="BD19" s="775"/>
      <c r="BE19" s="775"/>
      <c r="BF19" s="775"/>
      <c r="BG19" s="776"/>
      <c r="BH19" s="775"/>
      <c r="BI19" s="775"/>
      <c r="BJ19" s="775"/>
      <c r="BK19" s="775"/>
      <c r="BL19" s="775"/>
      <c r="BM19" s="775"/>
      <c r="BN19" s="775"/>
      <c r="BO19" s="775"/>
      <c r="BP19" s="775"/>
      <c r="BQ19" s="775"/>
      <c r="BR19" s="775"/>
      <c r="BS19" s="775"/>
      <c r="BT19" s="775"/>
      <c r="BU19" s="775"/>
      <c r="BV19" s="776"/>
      <c r="BW19" s="855"/>
      <c r="BX19" s="505" t="s">
        <v>907</v>
      </c>
      <c r="BY19" s="855"/>
      <c r="BZ19" s="855"/>
      <c r="CA19" s="938"/>
      <c r="CB19" s="938"/>
      <c r="CC19" s="587"/>
      <c r="CD19" s="587"/>
      <c r="CE19" s="5"/>
      <c r="CF19" s="5"/>
      <c r="CG19" s="1087"/>
      <c r="CH19" s="1087"/>
      <c r="CI19" s="1087"/>
      <c r="CJ19" s="1087"/>
      <c r="CK19" s="1087"/>
      <c r="CL19" s="1087"/>
      <c r="CM19" s="1087"/>
      <c r="CN19" s="1087"/>
      <c r="CO19" s="1087"/>
      <c r="CP19" s="1087"/>
      <c r="CQ19" s="1087"/>
      <c r="CR19" s="1087"/>
      <c r="CS19" s="855"/>
      <c r="CT19" s="855"/>
      <c r="CU19" s="505"/>
      <c r="CV19" s="887"/>
      <c r="CW19" s="775"/>
      <c r="CX19" s="775"/>
      <c r="CY19" s="779"/>
      <c r="DE19" s="640"/>
      <c r="ED19" s="15"/>
      <c r="EE19" s="775"/>
    </row>
    <row r="20" spans="2:135" s="731" customFormat="1">
      <c r="B20" s="625"/>
      <c r="C20" s="629"/>
      <c r="D20" s="774"/>
      <c r="E20" s="775"/>
      <c r="F20" s="775"/>
      <c r="G20" s="775"/>
      <c r="H20" s="775"/>
      <c r="I20" s="775"/>
      <c r="J20" s="775"/>
      <c r="K20" s="775"/>
      <c r="L20" s="775"/>
      <c r="M20" s="775"/>
      <c r="N20" s="775"/>
      <c r="O20" s="775"/>
      <c r="P20" s="775"/>
      <c r="Q20" s="775"/>
      <c r="R20" s="942"/>
      <c r="S20" s="775"/>
      <c r="T20" s="775"/>
      <c r="U20" s="775"/>
      <c r="V20" s="775"/>
      <c r="W20" s="775"/>
      <c r="X20" s="775"/>
      <c r="Y20" s="775"/>
      <c r="Z20" s="775"/>
      <c r="AA20" s="775"/>
      <c r="AB20" s="775"/>
      <c r="AC20" s="775"/>
      <c r="AD20" s="775"/>
      <c r="AE20" s="775"/>
      <c r="AF20" s="775"/>
      <c r="AG20" s="775"/>
      <c r="AH20" s="775"/>
      <c r="AI20" s="775"/>
      <c r="AJ20" s="775"/>
      <c r="AK20" s="775"/>
      <c r="AL20" s="775"/>
      <c r="AM20" s="775"/>
      <c r="AN20" s="775"/>
      <c r="AO20" s="775"/>
      <c r="AP20" s="775"/>
      <c r="AQ20" s="775"/>
      <c r="AR20" s="775"/>
      <c r="AS20" s="775"/>
      <c r="AT20" s="775"/>
      <c r="AU20" s="775"/>
      <c r="AV20" s="775"/>
      <c r="AW20" s="775"/>
      <c r="AX20" s="775"/>
      <c r="AY20" s="775"/>
      <c r="AZ20" s="775"/>
      <c r="BA20" s="775"/>
      <c r="BB20" s="775"/>
      <c r="BC20" s="775"/>
      <c r="BD20" s="775"/>
      <c r="BE20" s="775"/>
      <c r="BF20" s="775"/>
      <c r="BG20" s="776"/>
      <c r="BH20" s="775"/>
      <c r="BI20" s="775"/>
      <c r="BJ20" s="775"/>
      <c r="BK20" s="775"/>
      <c r="BL20" s="775"/>
      <c r="BM20" s="775"/>
      <c r="BN20" s="775"/>
      <c r="BO20" s="775"/>
      <c r="BP20" s="775"/>
      <c r="BQ20" s="775"/>
      <c r="BR20" s="775"/>
      <c r="BS20" s="775"/>
      <c r="BT20" s="775"/>
      <c r="BU20" s="775"/>
      <c r="BV20" s="776"/>
      <c r="BW20" s="855"/>
      <c r="BX20" s="770" t="s">
        <v>908</v>
      </c>
      <c r="BY20" s="5"/>
      <c r="BZ20" s="5"/>
      <c r="CA20" s="5"/>
      <c r="CB20" s="5"/>
      <c r="CC20" s="5"/>
      <c r="CD20" s="5"/>
      <c r="CE20" s="5"/>
      <c r="CF20" s="5"/>
      <c r="CG20" s="1087"/>
      <c r="CH20" s="1087"/>
      <c r="CI20" s="1087"/>
      <c r="CJ20" s="1087"/>
      <c r="CK20" s="1087"/>
      <c r="CL20" s="1087"/>
      <c r="CM20" s="1087"/>
      <c r="CN20" s="1087"/>
      <c r="CO20" s="1087"/>
      <c r="CP20" s="1087"/>
      <c r="CQ20" s="1087"/>
      <c r="CR20" s="1087"/>
      <c r="CS20" s="855"/>
      <c r="CT20" s="855"/>
      <c r="CU20" s="505"/>
      <c r="CV20" s="775"/>
      <c r="CW20" s="775"/>
      <c r="CX20" s="775"/>
      <c r="CY20" s="779"/>
      <c r="DE20" s="640"/>
      <c r="ED20" s="15"/>
      <c r="EE20" s="775"/>
    </row>
    <row r="21" spans="2:135" s="731" customFormat="1">
      <c r="B21" s="625"/>
      <c r="C21" s="629"/>
      <c r="D21" s="774"/>
      <c r="E21" s="775"/>
      <c r="F21" s="775"/>
      <c r="G21" s="775"/>
      <c r="H21" s="775"/>
      <c r="I21" s="775"/>
      <c r="J21" s="775"/>
      <c r="K21" s="775"/>
      <c r="L21" s="775"/>
      <c r="M21" s="775"/>
      <c r="N21" s="775"/>
      <c r="O21" s="775"/>
      <c r="P21" s="775"/>
      <c r="Q21" s="775"/>
      <c r="R21" s="942"/>
      <c r="S21" s="775"/>
      <c r="T21" s="775"/>
      <c r="U21" s="775"/>
      <c r="V21" s="775"/>
      <c r="W21" s="775"/>
      <c r="X21" s="775"/>
      <c r="Y21" s="775"/>
      <c r="Z21" s="775"/>
      <c r="AA21" s="775"/>
      <c r="AB21" s="775"/>
      <c r="AC21" s="775"/>
      <c r="AD21" s="775"/>
      <c r="AE21" s="775"/>
      <c r="AF21" s="775"/>
      <c r="AG21" s="775"/>
      <c r="AH21" s="775"/>
      <c r="AI21" s="775"/>
      <c r="AJ21" s="775"/>
      <c r="AK21" s="775"/>
      <c r="AL21" s="775"/>
      <c r="AM21" s="775"/>
      <c r="AN21" s="775"/>
      <c r="AO21" s="775"/>
      <c r="AP21" s="775"/>
      <c r="AQ21" s="775"/>
      <c r="AR21" s="775"/>
      <c r="AS21" s="775"/>
      <c r="AT21" s="775"/>
      <c r="AU21" s="775"/>
      <c r="AV21" s="775"/>
      <c r="AW21" s="775"/>
      <c r="AX21" s="775"/>
      <c r="AY21" s="775"/>
      <c r="AZ21" s="775"/>
      <c r="BA21" s="775"/>
      <c r="BB21" s="775"/>
      <c r="BC21" s="775"/>
      <c r="BD21" s="775"/>
      <c r="BE21" s="775"/>
      <c r="BF21" s="775"/>
      <c r="BG21" s="776"/>
      <c r="BH21" s="775"/>
      <c r="BI21" s="775"/>
      <c r="BJ21" s="775"/>
      <c r="BK21" s="775"/>
      <c r="BL21" s="775"/>
      <c r="BM21" s="775"/>
      <c r="BN21" s="775"/>
      <c r="BO21" s="775"/>
      <c r="BP21" s="775"/>
      <c r="BQ21" s="775"/>
      <c r="BR21" s="775"/>
      <c r="BS21" s="775"/>
      <c r="BT21" s="775"/>
      <c r="BU21" s="775"/>
      <c r="BV21" s="776"/>
      <c r="BW21" s="855"/>
      <c r="BX21" s="587"/>
      <c r="BY21" s="852" t="s">
        <v>920</v>
      </c>
      <c r="BZ21" s="587"/>
      <c r="CA21" s="587"/>
      <c r="CB21" s="587"/>
      <c r="CC21" s="587"/>
      <c r="CD21" s="587"/>
      <c r="CE21" s="587"/>
      <c r="CF21" s="587"/>
      <c r="CG21" s="1087"/>
      <c r="CH21" s="1087"/>
      <c r="CI21" s="1087"/>
      <c r="CJ21" s="1087"/>
      <c r="CK21" s="1087"/>
      <c r="CL21" s="1087"/>
      <c r="CM21" s="1087"/>
      <c r="CN21" s="1087"/>
      <c r="CO21" s="1087"/>
      <c r="CP21" s="1087"/>
      <c r="CQ21" s="1087"/>
      <c r="CR21" s="1087"/>
      <c r="CS21" s="1087"/>
      <c r="CT21" s="855"/>
      <c r="CU21" s="505"/>
      <c r="CV21" s="775"/>
      <c r="CW21" s="775"/>
      <c r="CX21" s="775"/>
      <c r="CY21" s="779"/>
      <c r="DD21" s="11"/>
      <c r="DE21" s="6"/>
      <c r="DF21" s="11"/>
      <c r="DG21" s="772"/>
      <c r="DH21" s="772"/>
      <c r="DI21" s="772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775"/>
      <c r="DY21" s="775"/>
      <c r="DZ21" s="775"/>
      <c r="EA21" s="775"/>
      <c r="EC21" s="15"/>
      <c r="ED21" s="775"/>
      <c r="EE21" s="775"/>
    </row>
    <row r="22" spans="2:135" s="731" customFormat="1">
      <c r="B22" s="625"/>
      <c r="C22" s="629"/>
      <c r="D22" s="774"/>
      <c r="E22" s="775"/>
      <c r="F22" s="775"/>
      <c r="G22" s="775"/>
      <c r="H22" s="775"/>
      <c r="I22" s="775"/>
      <c r="J22" s="775"/>
      <c r="K22" s="775"/>
      <c r="L22" s="775"/>
      <c r="M22" s="775"/>
      <c r="N22" s="775"/>
      <c r="O22" s="775"/>
      <c r="P22" s="775"/>
      <c r="Q22" s="775"/>
      <c r="R22" s="942"/>
      <c r="S22" s="775"/>
      <c r="T22" s="775"/>
      <c r="U22" s="775"/>
      <c r="V22" s="775"/>
      <c r="W22" s="775"/>
      <c r="X22" s="775"/>
      <c r="Y22" s="775"/>
      <c r="Z22" s="775"/>
      <c r="AA22" s="775"/>
      <c r="AB22" s="775"/>
      <c r="AC22" s="775"/>
      <c r="AD22" s="775"/>
      <c r="AE22" s="775"/>
      <c r="AF22" s="775"/>
      <c r="AG22" s="775"/>
      <c r="AH22" s="775"/>
      <c r="AI22" s="775"/>
      <c r="AJ22" s="775"/>
      <c r="AK22" s="775"/>
      <c r="AL22" s="775"/>
      <c r="AM22" s="775"/>
      <c r="AN22" s="775"/>
      <c r="AO22" s="775"/>
      <c r="AP22" s="775"/>
      <c r="AQ22" s="775"/>
      <c r="AR22" s="775"/>
      <c r="AS22" s="775"/>
      <c r="AT22" s="775"/>
      <c r="AU22" s="775"/>
      <c r="AV22" s="775"/>
      <c r="AW22" s="775"/>
      <c r="AX22" s="775"/>
      <c r="AY22" s="775"/>
      <c r="AZ22" s="775"/>
      <c r="BA22" s="775"/>
      <c r="BB22" s="775"/>
      <c r="BC22" s="775"/>
      <c r="BD22" s="775"/>
      <c r="BE22" s="775"/>
      <c r="BF22" s="775"/>
      <c r="BG22" s="776"/>
      <c r="BH22" s="775"/>
      <c r="BI22" s="775"/>
      <c r="BJ22" s="775"/>
      <c r="BK22" s="775"/>
      <c r="BL22" s="775"/>
      <c r="BM22" s="775"/>
      <c r="BN22" s="775"/>
      <c r="BO22" s="775"/>
      <c r="BP22" s="775"/>
      <c r="BQ22" s="775"/>
      <c r="BR22" s="775"/>
      <c r="BS22" s="775"/>
      <c r="BT22" s="775"/>
      <c r="BU22" s="775"/>
      <c r="BV22" s="776"/>
      <c r="BW22" s="855"/>
      <c r="BX22" s="5"/>
      <c r="BY22" s="852" t="s">
        <v>921</v>
      </c>
      <c r="BZ22" s="5"/>
      <c r="CA22" s="5"/>
      <c r="CB22" s="5"/>
      <c r="CC22" s="587"/>
      <c r="CD22" s="587"/>
      <c r="CE22" s="587"/>
      <c r="CF22" s="587"/>
      <c r="CG22" s="1087"/>
      <c r="CH22" s="1087"/>
      <c r="CI22" s="1087"/>
      <c r="CJ22" s="1087"/>
      <c r="CK22" s="1087"/>
      <c r="CL22" s="1087"/>
      <c r="CM22" s="1087"/>
      <c r="CN22" s="1087"/>
      <c r="CO22" s="1087"/>
      <c r="CP22" s="1087"/>
      <c r="CQ22" s="1087"/>
      <c r="CR22" s="1087"/>
      <c r="CS22" s="1087"/>
      <c r="CT22" s="855"/>
      <c r="CU22" s="855"/>
      <c r="CV22" s="855"/>
      <c r="CW22" s="855"/>
      <c r="CX22" s="855"/>
      <c r="CY22" s="779"/>
      <c r="DD22" s="11"/>
      <c r="DE22" s="6"/>
      <c r="DF22" s="11"/>
      <c r="DG22" s="772"/>
      <c r="DH22" s="772"/>
      <c r="DI22" s="772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775"/>
      <c r="DY22" s="775"/>
      <c r="DZ22" s="775"/>
      <c r="EA22" s="775"/>
      <c r="EC22" s="15"/>
      <c r="ED22" s="775"/>
      <c r="EE22" s="775"/>
    </row>
    <row r="23" spans="2:135" s="731" customFormat="1">
      <c r="B23" s="625"/>
      <c r="C23" s="629"/>
      <c r="D23" s="774"/>
      <c r="E23" s="775"/>
      <c r="F23" s="775"/>
      <c r="G23" s="775"/>
      <c r="H23" s="775"/>
      <c r="I23" s="775"/>
      <c r="J23" s="775"/>
      <c r="K23" s="775"/>
      <c r="L23" s="775"/>
      <c r="M23" s="775"/>
      <c r="N23" s="775"/>
      <c r="O23" s="775"/>
      <c r="P23" s="775"/>
      <c r="Q23" s="775"/>
      <c r="R23" s="942"/>
      <c r="S23" s="775"/>
      <c r="T23" s="775"/>
      <c r="U23" s="775"/>
      <c r="V23" s="775"/>
      <c r="W23" s="775"/>
      <c r="X23" s="775"/>
      <c r="Y23" s="775"/>
      <c r="Z23" s="775"/>
      <c r="AA23" s="775"/>
      <c r="AB23" s="775"/>
      <c r="AC23" s="775"/>
      <c r="AD23" s="775"/>
      <c r="AE23" s="775"/>
      <c r="AF23" s="775"/>
      <c r="AG23" s="775"/>
      <c r="AH23" s="775"/>
      <c r="AI23" s="775"/>
      <c r="AJ23" s="775"/>
      <c r="AK23" s="775"/>
      <c r="AL23" s="775"/>
      <c r="AM23" s="775"/>
      <c r="AN23" s="775"/>
      <c r="AO23" s="775"/>
      <c r="AP23" s="775"/>
      <c r="AQ23" s="775"/>
      <c r="AR23" s="775"/>
      <c r="AS23" s="775"/>
      <c r="AT23" s="775"/>
      <c r="AU23" s="775"/>
      <c r="AV23" s="775"/>
      <c r="AW23" s="775"/>
      <c r="AX23" s="775"/>
      <c r="AY23" s="775"/>
      <c r="AZ23" s="775"/>
      <c r="BA23" s="775"/>
      <c r="BB23" s="775"/>
      <c r="BC23" s="775"/>
      <c r="BD23" s="775"/>
      <c r="BE23" s="775"/>
      <c r="BF23" s="775"/>
      <c r="BG23" s="776"/>
      <c r="BH23" s="775"/>
      <c r="BI23" s="775"/>
      <c r="BJ23" s="775"/>
      <c r="BK23" s="775"/>
      <c r="BL23" s="775"/>
      <c r="BM23" s="775"/>
      <c r="BN23" s="775"/>
      <c r="BO23" s="775"/>
      <c r="BP23" s="775"/>
      <c r="BQ23" s="775"/>
      <c r="BR23" s="775"/>
      <c r="BS23" s="775"/>
      <c r="BT23" s="775"/>
      <c r="BU23" s="775"/>
      <c r="BV23" s="776"/>
      <c r="BW23" s="855"/>
      <c r="BX23" s="855"/>
      <c r="BY23" s="852" t="s">
        <v>922</v>
      </c>
      <c r="BZ23" s="855"/>
      <c r="CA23" s="855"/>
      <c r="CB23" s="855"/>
      <c r="CC23" s="855"/>
      <c r="CD23" s="855"/>
      <c r="CE23" s="855"/>
      <c r="CF23" s="855"/>
      <c r="CG23" s="855"/>
      <c r="CH23" s="855"/>
      <c r="CI23" s="855"/>
      <c r="CJ23" s="855"/>
      <c r="CK23" s="855"/>
      <c r="CL23" s="855"/>
      <c r="CM23" s="855"/>
      <c r="CN23" s="855"/>
      <c r="CO23" s="855"/>
      <c r="CP23" s="855"/>
      <c r="CQ23" s="855"/>
      <c r="CR23" s="855"/>
      <c r="CS23" s="855"/>
      <c r="CT23" s="855"/>
      <c r="CU23" s="855"/>
      <c r="CV23" s="855"/>
      <c r="CW23" s="1087"/>
      <c r="CX23" s="943"/>
      <c r="CY23" s="779"/>
      <c r="DD23" s="11"/>
      <c r="DE23" s="6"/>
      <c r="DF23" s="11"/>
      <c r="DG23" s="772"/>
      <c r="DH23" s="772"/>
      <c r="DI23" s="772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775"/>
      <c r="DY23" s="775"/>
      <c r="DZ23" s="775"/>
      <c r="EA23" s="775"/>
      <c r="EC23" s="15"/>
      <c r="ED23" s="775"/>
      <c r="EE23" s="775"/>
    </row>
    <row r="24" spans="2:135" s="731" customFormat="1">
      <c r="B24" s="625"/>
      <c r="C24" s="629"/>
      <c r="D24" s="774"/>
      <c r="E24" s="775"/>
      <c r="F24" s="775"/>
      <c r="G24" s="775"/>
      <c r="H24" s="775"/>
      <c r="I24" s="775"/>
      <c r="J24" s="775"/>
      <c r="K24" s="775"/>
      <c r="L24" s="775"/>
      <c r="M24" s="775"/>
      <c r="N24" s="775"/>
      <c r="O24" s="775"/>
      <c r="P24" s="775"/>
      <c r="Q24" s="775"/>
      <c r="R24" s="942"/>
      <c r="S24" s="775"/>
      <c r="T24" s="775"/>
      <c r="U24" s="775"/>
      <c r="V24" s="775"/>
      <c r="W24" s="775"/>
      <c r="X24" s="775"/>
      <c r="Y24" s="775"/>
      <c r="Z24" s="775"/>
      <c r="AA24" s="775"/>
      <c r="AB24" s="775"/>
      <c r="AC24" s="775"/>
      <c r="AD24" s="775"/>
      <c r="AE24" s="775"/>
      <c r="AF24" s="775"/>
      <c r="AG24" s="775"/>
      <c r="AH24" s="775"/>
      <c r="AI24" s="775"/>
      <c r="AJ24" s="775"/>
      <c r="AK24" s="775"/>
      <c r="AL24" s="775"/>
      <c r="AM24" s="775"/>
      <c r="AN24" s="775"/>
      <c r="AO24" s="775"/>
      <c r="AP24" s="775"/>
      <c r="AQ24" s="775"/>
      <c r="AR24" s="775"/>
      <c r="AS24" s="775"/>
      <c r="AT24" s="775"/>
      <c r="AU24" s="775"/>
      <c r="AV24" s="775"/>
      <c r="AW24" s="775"/>
      <c r="AX24" s="775"/>
      <c r="AY24" s="775"/>
      <c r="AZ24" s="775"/>
      <c r="BA24" s="775"/>
      <c r="BB24" s="775"/>
      <c r="BC24" s="775"/>
      <c r="BD24" s="775"/>
      <c r="BE24" s="775"/>
      <c r="BF24" s="775"/>
      <c r="BG24" s="776"/>
      <c r="BH24" s="775"/>
      <c r="BI24" s="775"/>
      <c r="BJ24" s="775"/>
      <c r="BK24" s="775"/>
      <c r="BL24" s="775"/>
      <c r="BM24" s="775"/>
      <c r="BN24" s="775"/>
      <c r="BO24" s="775"/>
      <c r="BP24" s="775"/>
      <c r="BQ24" s="775"/>
      <c r="BR24" s="775"/>
      <c r="BS24" s="775"/>
      <c r="BT24" s="775"/>
      <c r="BU24" s="775"/>
      <c r="BV24" s="776"/>
      <c r="BW24" s="855"/>
      <c r="BX24" s="5"/>
      <c r="BY24" s="852" t="s">
        <v>909</v>
      </c>
      <c r="BZ24" s="587"/>
      <c r="CA24" s="855"/>
      <c r="CB24" s="855"/>
      <c r="CC24" s="855"/>
      <c r="CD24" s="855"/>
      <c r="CE24" s="855"/>
      <c r="CF24" s="855"/>
      <c r="CG24" s="855"/>
      <c r="CH24" s="855"/>
      <c r="CI24" s="855"/>
      <c r="CJ24" s="855"/>
      <c r="CK24" s="855"/>
      <c r="CL24" s="855"/>
      <c r="CM24" s="855"/>
      <c r="CN24" s="1087"/>
      <c r="CO24" s="1087"/>
      <c r="CP24" s="1087"/>
      <c r="CQ24" s="1087"/>
      <c r="CR24" s="1087"/>
      <c r="CS24" s="1087"/>
      <c r="CT24" s="887"/>
      <c r="CU24" s="855"/>
      <c r="CV24" s="855"/>
      <c r="CW24" s="855"/>
      <c r="CX24" s="855"/>
      <c r="CY24" s="779"/>
      <c r="DD24" s="11"/>
      <c r="DE24" s="6"/>
      <c r="DF24" s="11"/>
      <c r="DG24" s="772"/>
      <c r="DH24" s="772"/>
      <c r="DI24" s="772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775"/>
      <c r="DY24" s="775"/>
      <c r="DZ24" s="775"/>
      <c r="EA24" s="775"/>
      <c r="EC24" s="15"/>
      <c r="ED24" s="775"/>
      <c r="EE24" s="775"/>
    </row>
    <row r="25" spans="2:135" s="731" customFormat="1">
      <c r="B25" s="625"/>
      <c r="C25" s="629"/>
      <c r="D25" s="774"/>
      <c r="E25" s="775"/>
      <c r="F25" s="775"/>
      <c r="G25" s="775"/>
      <c r="H25" s="775"/>
      <c r="I25" s="775"/>
      <c r="J25" s="775"/>
      <c r="K25" s="775"/>
      <c r="L25" s="775"/>
      <c r="M25" s="775"/>
      <c r="N25" s="775"/>
      <c r="O25" s="775"/>
      <c r="P25" s="775"/>
      <c r="Q25" s="775"/>
      <c r="R25" s="942"/>
      <c r="S25" s="775"/>
      <c r="T25" s="775"/>
      <c r="U25" s="775"/>
      <c r="V25" s="775"/>
      <c r="W25" s="775"/>
      <c r="X25" s="775"/>
      <c r="Y25" s="775"/>
      <c r="Z25" s="775"/>
      <c r="AA25" s="775"/>
      <c r="AB25" s="775"/>
      <c r="AC25" s="775"/>
      <c r="AD25" s="775"/>
      <c r="AE25" s="775"/>
      <c r="AF25" s="775"/>
      <c r="AG25" s="775"/>
      <c r="AH25" s="775"/>
      <c r="AI25" s="775"/>
      <c r="AJ25" s="775"/>
      <c r="AK25" s="775"/>
      <c r="AL25" s="775"/>
      <c r="AM25" s="775"/>
      <c r="AN25" s="775"/>
      <c r="AO25" s="775"/>
      <c r="AP25" s="775"/>
      <c r="AQ25" s="775"/>
      <c r="AR25" s="775"/>
      <c r="AS25" s="775"/>
      <c r="AT25" s="775"/>
      <c r="AU25" s="775"/>
      <c r="AV25" s="775"/>
      <c r="AW25" s="775"/>
      <c r="AX25" s="775"/>
      <c r="AY25" s="775"/>
      <c r="AZ25" s="775"/>
      <c r="BA25" s="775"/>
      <c r="BB25" s="775"/>
      <c r="BC25" s="775"/>
      <c r="BD25" s="775"/>
      <c r="BE25" s="775"/>
      <c r="BF25" s="775"/>
      <c r="BG25" s="776"/>
      <c r="BH25" s="775"/>
      <c r="BI25" s="775"/>
      <c r="BJ25" s="775"/>
      <c r="BK25" s="775"/>
      <c r="BL25" s="775"/>
      <c r="BM25" s="775"/>
      <c r="BN25" s="775"/>
      <c r="BO25" s="775"/>
      <c r="BP25" s="775"/>
      <c r="BQ25" s="775"/>
      <c r="BR25" s="775"/>
      <c r="BS25" s="775"/>
      <c r="BT25" s="775"/>
      <c r="BU25" s="775"/>
      <c r="BV25" s="776"/>
      <c r="BW25" s="505"/>
      <c r="BX25" s="855"/>
      <c r="BY25" s="852" t="s">
        <v>910</v>
      </c>
      <c r="BZ25" s="5"/>
      <c r="CA25" s="855"/>
      <c r="CB25" s="855"/>
      <c r="CC25" s="855"/>
      <c r="CD25" s="855"/>
      <c r="CE25" s="855"/>
      <c r="CF25" s="855"/>
      <c r="CG25" s="855"/>
      <c r="CH25" s="855"/>
      <c r="CI25" s="855"/>
      <c r="CJ25" s="855"/>
      <c r="CK25" s="855"/>
      <c r="CL25" s="855"/>
      <c r="CM25" s="855"/>
      <c r="CN25" s="855"/>
      <c r="CO25" s="855"/>
      <c r="CP25" s="855"/>
      <c r="CQ25" s="855"/>
      <c r="CR25" s="855"/>
      <c r="CS25" s="1087"/>
      <c r="CT25" s="775"/>
      <c r="CU25" s="855"/>
      <c r="CV25" s="855"/>
      <c r="CW25" s="855"/>
      <c r="CX25" s="855"/>
      <c r="CY25" s="779"/>
      <c r="DD25" s="11"/>
      <c r="DE25" s="6"/>
      <c r="DF25" s="11"/>
      <c r="DG25" s="772"/>
      <c r="DH25" s="772"/>
      <c r="DI25" s="772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775"/>
      <c r="DY25" s="775"/>
      <c r="DZ25" s="775"/>
      <c r="EA25" s="775"/>
      <c r="EC25" s="15"/>
      <c r="ED25" s="775"/>
      <c r="EE25" s="775"/>
    </row>
    <row r="26" spans="2:135" s="731" customFormat="1">
      <c r="B26" s="625"/>
      <c r="C26" s="629"/>
      <c r="D26" s="774"/>
      <c r="E26" s="775"/>
      <c r="F26" s="775"/>
      <c r="G26" s="775"/>
      <c r="H26" s="775"/>
      <c r="I26" s="775"/>
      <c r="J26" s="775"/>
      <c r="K26" s="775"/>
      <c r="L26" s="775"/>
      <c r="M26" s="775"/>
      <c r="N26" s="775"/>
      <c r="O26" s="775"/>
      <c r="P26" s="775"/>
      <c r="Q26" s="775"/>
      <c r="R26" s="942"/>
      <c r="S26" s="775"/>
      <c r="T26" s="775"/>
      <c r="U26" s="775"/>
      <c r="V26" s="775"/>
      <c r="W26" s="775"/>
      <c r="X26" s="775"/>
      <c r="Y26" s="775"/>
      <c r="Z26" s="775"/>
      <c r="AA26" s="775"/>
      <c r="AB26" s="775"/>
      <c r="AC26" s="775"/>
      <c r="AD26" s="775"/>
      <c r="AE26" s="775"/>
      <c r="AF26" s="775"/>
      <c r="AG26" s="775"/>
      <c r="AH26" s="775"/>
      <c r="AI26" s="775"/>
      <c r="AJ26" s="775"/>
      <c r="AK26" s="775"/>
      <c r="AL26" s="775"/>
      <c r="AM26" s="775"/>
      <c r="AN26" s="775"/>
      <c r="AO26" s="775"/>
      <c r="AP26" s="775"/>
      <c r="AQ26" s="775"/>
      <c r="AR26" s="775"/>
      <c r="AS26" s="775"/>
      <c r="AT26" s="775"/>
      <c r="AU26" s="775"/>
      <c r="AV26" s="775"/>
      <c r="AW26" s="775"/>
      <c r="AX26" s="775"/>
      <c r="AY26" s="775"/>
      <c r="AZ26" s="775"/>
      <c r="BA26" s="775"/>
      <c r="BB26" s="775"/>
      <c r="BC26" s="775"/>
      <c r="BD26" s="775"/>
      <c r="BE26" s="775"/>
      <c r="BF26" s="775"/>
      <c r="BG26" s="776"/>
      <c r="BH26" s="775"/>
      <c r="BI26" s="775"/>
      <c r="BJ26" s="775"/>
      <c r="BK26" s="775"/>
      <c r="BL26" s="775"/>
      <c r="BM26" s="775"/>
      <c r="BN26" s="775"/>
      <c r="BO26" s="775"/>
      <c r="BP26" s="775"/>
      <c r="BQ26" s="775"/>
      <c r="BR26" s="775"/>
      <c r="BS26" s="775"/>
      <c r="BT26" s="775"/>
      <c r="BU26" s="775"/>
      <c r="BV26" s="776"/>
      <c r="BW26" s="505"/>
      <c r="BX26" s="855"/>
      <c r="BY26" s="671" t="s">
        <v>911</v>
      </c>
      <c r="BZ26" s="600"/>
      <c r="CA26" s="600"/>
      <c r="CB26" s="600"/>
      <c r="CC26" s="968"/>
      <c r="CD26" s="855"/>
      <c r="CE26" s="855"/>
      <c r="CF26" s="855"/>
      <c r="CG26" s="1087"/>
      <c r="CH26" s="1087"/>
      <c r="CI26" s="1087"/>
      <c r="CJ26" s="1087"/>
      <c r="CK26" s="1087"/>
      <c r="CL26" s="1087"/>
      <c r="CM26" s="1087"/>
      <c r="CN26" s="855"/>
      <c r="CO26" s="855"/>
      <c r="CP26" s="855"/>
      <c r="CQ26" s="855"/>
      <c r="CR26" s="855"/>
      <c r="CS26" s="1087"/>
      <c r="CT26" s="855"/>
      <c r="CU26" s="855"/>
      <c r="CV26" s="855"/>
      <c r="CW26" s="855"/>
      <c r="CX26" s="855"/>
      <c r="CY26" s="779"/>
      <c r="ED26" s="775"/>
      <c r="EE26" s="775"/>
    </row>
    <row r="27" spans="2:135" s="731" customFormat="1">
      <c r="B27" s="625"/>
      <c r="C27" s="629"/>
      <c r="D27" s="774"/>
      <c r="E27" s="775"/>
      <c r="F27" s="775"/>
      <c r="G27" s="775"/>
      <c r="H27" s="775"/>
      <c r="I27" s="775"/>
      <c r="J27" s="775"/>
      <c r="K27" s="775"/>
      <c r="L27" s="775"/>
      <c r="M27" s="775"/>
      <c r="N27" s="775"/>
      <c r="O27" s="775"/>
      <c r="P27" s="775"/>
      <c r="Q27" s="775"/>
      <c r="R27" s="942"/>
      <c r="S27" s="775"/>
      <c r="T27" s="775"/>
      <c r="U27" s="775"/>
      <c r="V27" s="775"/>
      <c r="W27" s="775"/>
      <c r="X27" s="775"/>
      <c r="Y27" s="775"/>
      <c r="Z27" s="775"/>
      <c r="AA27" s="775"/>
      <c r="AB27" s="775"/>
      <c r="AC27" s="775"/>
      <c r="AD27" s="775"/>
      <c r="AE27" s="775"/>
      <c r="AF27" s="775"/>
      <c r="AG27" s="775"/>
      <c r="AH27" s="775"/>
      <c r="AI27" s="775"/>
      <c r="AJ27" s="775"/>
      <c r="AK27" s="775"/>
      <c r="AL27" s="775"/>
      <c r="AM27" s="775"/>
      <c r="AN27" s="775"/>
      <c r="AO27" s="775"/>
      <c r="AP27" s="775"/>
      <c r="AQ27" s="775"/>
      <c r="AR27" s="775"/>
      <c r="AS27" s="775"/>
      <c r="AT27" s="775"/>
      <c r="AU27" s="775"/>
      <c r="AV27" s="775"/>
      <c r="AW27" s="775"/>
      <c r="AX27" s="775"/>
      <c r="AY27" s="775"/>
      <c r="AZ27" s="775"/>
      <c r="BA27" s="775"/>
      <c r="BB27" s="775"/>
      <c r="BC27" s="775"/>
      <c r="BD27" s="775"/>
      <c r="BE27" s="775"/>
      <c r="BF27" s="775"/>
      <c r="BG27" s="776"/>
      <c r="BH27" s="775"/>
      <c r="BI27" s="775"/>
      <c r="BJ27" s="775"/>
      <c r="BK27" s="775"/>
      <c r="BL27" s="775"/>
      <c r="BM27" s="775"/>
      <c r="BN27" s="775"/>
      <c r="BO27" s="775"/>
      <c r="BP27" s="775"/>
      <c r="BQ27" s="775"/>
      <c r="BR27" s="775"/>
      <c r="BS27" s="775"/>
      <c r="BT27" s="775"/>
      <c r="BU27" s="775"/>
      <c r="BV27" s="776"/>
      <c r="BW27" s="855"/>
      <c r="BX27" s="855"/>
      <c r="BY27" s="855"/>
      <c r="BZ27" s="968"/>
      <c r="CA27" s="855"/>
      <c r="CB27" s="855"/>
      <c r="CC27" s="855"/>
      <c r="CD27" s="855"/>
      <c r="CE27" s="855"/>
      <c r="CF27" s="855"/>
      <c r="CG27" s="855"/>
      <c r="CH27" s="855"/>
      <c r="CI27" s="505"/>
      <c r="CJ27" s="855"/>
      <c r="CK27" s="855"/>
      <c r="CL27" s="855"/>
      <c r="CM27" s="855"/>
      <c r="CN27" s="855"/>
      <c r="CO27" s="855"/>
      <c r="CP27" s="855"/>
      <c r="CQ27" s="855"/>
      <c r="CR27" s="855"/>
      <c r="CS27" s="855"/>
      <c r="CT27" s="855"/>
      <c r="CU27" s="855"/>
      <c r="CV27" s="855"/>
      <c r="CW27" s="855"/>
      <c r="CX27" s="855"/>
      <c r="CY27" s="779"/>
    </row>
    <row r="28" spans="2:135" s="731" customFormat="1">
      <c r="B28" s="625"/>
      <c r="C28" s="629"/>
      <c r="D28" s="774"/>
      <c r="E28" s="775"/>
      <c r="F28" s="775"/>
      <c r="G28" s="775"/>
      <c r="H28" s="775"/>
      <c r="I28" s="775"/>
      <c r="J28" s="775"/>
      <c r="K28" s="775"/>
      <c r="L28" s="775"/>
      <c r="M28" s="775"/>
      <c r="N28" s="775"/>
      <c r="O28" s="775"/>
      <c r="P28" s="775"/>
      <c r="Q28" s="775"/>
      <c r="R28" s="942"/>
      <c r="S28" s="775"/>
      <c r="T28" s="775"/>
      <c r="U28" s="775"/>
      <c r="V28" s="775"/>
      <c r="W28" s="775"/>
      <c r="X28" s="775"/>
      <c r="Y28" s="775"/>
      <c r="Z28" s="775"/>
      <c r="AA28" s="775"/>
      <c r="AB28" s="775"/>
      <c r="AC28" s="775"/>
      <c r="AD28" s="775"/>
      <c r="AE28" s="775"/>
      <c r="AF28" s="775"/>
      <c r="AG28" s="775"/>
      <c r="AH28" s="775"/>
      <c r="AI28" s="775"/>
      <c r="AJ28" s="775"/>
      <c r="AK28" s="775"/>
      <c r="AL28" s="775"/>
      <c r="AM28" s="775"/>
      <c r="AN28" s="775"/>
      <c r="AO28" s="775"/>
      <c r="AP28" s="775"/>
      <c r="AQ28" s="775"/>
      <c r="AR28" s="775"/>
      <c r="AS28" s="775"/>
      <c r="AT28" s="775"/>
      <c r="AU28" s="775"/>
      <c r="AV28" s="775"/>
      <c r="AW28" s="775"/>
      <c r="AX28" s="775"/>
      <c r="AY28" s="775"/>
      <c r="AZ28" s="775"/>
      <c r="BA28" s="775"/>
      <c r="BB28" s="775"/>
      <c r="BC28" s="775"/>
      <c r="BD28" s="775"/>
      <c r="BE28" s="775"/>
      <c r="BF28" s="775"/>
      <c r="BG28" s="776"/>
      <c r="BH28" s="775"/>
      <c r="BI28" s="775"/>
      <c r="BJ28" s="775"/>
      <c r="BK28" s="775"/>
      <c r="BL28" s="775"/>
      <c r="BM28" s="775"/>
      <c r="BN28" s="775"/>
      <c r="BO28" s="775"/>
      <c r="BP28" s="775"/>
      <c r="BQ28" s="775"/>
      <c r="BR28" s="775"/>
      <c r="BS28" s="775"/>
      <c r="BT28" s="775"/>
      <c r="BU28" s="775"/>
      <c r="BV28" s="776"/>
      <c r="BW28" s="855"/>
      <c r="BX28" s="770" t="s">
        <v>912</v>
      </c>
      <c r="BY28" s="855"/>
      <c r="BZ28" s="5"/>
      <c r="CA28" s="5"/>
      <c r="CB28" s="5"/>
      <c r="CC28" s="587"/>
      <c r="CD28" s="587"/>
      <c r="CE28" s="587"/>
      <c r="CF28" s="587"/>
      <c r="CG28" s="1087"/>
      <c r="CH28" s="1087"/>
      <c r="CI28" s="1087"/>
      <c r="CJ28" s="1087"/>
      <c r="CK28" s="1087"/>
      <c r="CL28" s="1087"/>
      <c r="CM28" s="1087"/>
      <c r="CN28" s="1087"/>
      <c r="CO28" s="1087"/>
      <c r="CP28" s="1087"/>
      <c r="CQ28" s="1087"/>
      <c r="CR28" s="1087"/>
      <c r="CS28" s="1087"/>
      <c r="CT28" s="855"/>
      <c r="CU28" s="855"/>
      <c r="CV28" s="855"/>
      <c r="CW28" s="775"/>
      <c r="CX28" s="855"/>
      <c r="CY28" s="779"/>
    </row>
    <row r="29" spans="2:135" s="731" customFormat="1">
      <c r="B29" s="625"/>
      <c r="C29" s="629"/>
      <c r="D29" s="774"/>
      <c r="E29" s="775"/>
      <c r="F29" s="775"/>
      <c r="G29" s="775"/>
      <c r="H29" s="775"/>
      <c r="I29" s="775"/>
      <c r="J29" s="775"/>
      <c r="K29" s="775"/>
      <c r="L29" s="775"/>
      <c r="M29" s="775"/>
      <c r="N29" s="775"/>
      <c r="O29" s="775"/>
      <c r="P29" s="775"/>
      <c r="Q29" s="775"/>
      <c r="R29" s="942"/>
      <c r="S29" s="775"/>
      <c r="T29" s="775"/>
      <c r="U29" s="775"/>
      <c r="V29" s="775"/>
      <c r="W29" s="775"/>
      <c r="X29" s="775"/>
      <c r="Y29" s="775"/>
      <c r="Z29" s="775"/>
      <c r="AA29" s="775"/>
      <c r="AB29" s="775"/>
      <c r="AC29" s="775"/>
      <c r="AD29" s="775"/>
      <c r="AE29" s="775"/>
      <c r="AF29" s="775"/>
      <c r="AG29" s="775"/>
      <c r="AH29" s="775"/>
      <c r="AI29" s="775"/>
      <c r="AJ29" s="775"/>
      <c r="AK29" s="775"/>
      <c r="AL29" s="775"/>
      <c r="AM29" s="775"/>
      <c r="AN29" s="775"/>
      <c r="AO29" s="775"/>
      <c r="AP29" s="775"/>
      <c r="AQ29" s="775"/>
      <c r="AR29" s="775"/>
      <c r="AS29" s="775"/>
      <c r="AT29" s="775"/>
      <c r="AU29" s="775"/>
      <c r="AV29" s="775"/>
      <c r="AW29" s="775"/>
      <c r="AX29" s="775"/>
      <c r="AY29" s="775"/>
      <c r="AZ29" s="775"/>
      <c r="BA29" s="775"/>
      <c r="BB29" s="775"/>
      <c r="BC29" s="775"/>
      <c r="BD29" s="775"/>
      <c r="BE29" s="775"/>
      <c r="BF29" s="775"/>
      <c r="BG29" s="776"/>
      <c r="BH29" s="775"/>
      <c r="BI29" s="775"/>
      <c r="BJ29" s="775"/>
      <c r="BK29" s="775"/>
      <c r="BL29" s="775"/>
      <c r="BM29" s="775"/>
      <c r="BN29" s="775"/>
      <c r="BO29" s="775"/>
      <c r="BP29" s="775"/>
      <c r="BQ29" s="775"/>
      <c r="BR29" s="775"/>
      <c r="BS29" s="775"/>
      <c r="BT29" s="775"/>
      <c r="BU29" s="775"/>
      <c r="BV29" s="776"/>
      <c r="BW29" s="855"/>
      <c r="BX29" s="628">
        <v>2</v>
      </c>
      <c r="BY29" s="852" t="s">
        <v>923</v>
      </c>
      <c r="BZ29" s="587"/>
      <c r="CA29" s="587"/>
      <c r="CB29" s="587"/>
      <c r="CC29" s="855"/>
      <c r="CD29" s="855"/>
      <c r="CE29" s="855"/>
      <c r="CF29" s="855"/>
      <c r="CG29" s="855"/>
      <c r="CH29" s="855"/>
      <c r="CI29" s="855"/>
      <c r="CJ29" s="855"/>
      <c r="CK29" s="855"/>
      <c r="CL29" s="855"/>
      <c r="CM29" s="855"/>
      <c r="CN29" s="855"/>
      <c r="CO29" s="1087"/>
      <c r="CP29" s="1087"/>
      <c r="CQ29" s="1087"/>
      <c r="CR29" s="1087"/>
      <c r="CS29" s="1087"/>
      <c r="CT29" s="855"/>
      <c r="CU29" s="855"/>
      <c r="CV29" s="855"/>
      <c r="CW29" s="960"/>
      <c r="CX29" s="855"/>
      <c r="CY29" s="779"/>
    </row>
    <row r="30" spans="2:135" s="731" customFormat="1">
      <c r="B30" s="625"/>
      <c r="C30" s="629"/>
      <c r="D30" s="774"/>
      <c r="E30" s="775"/>
      <c r="F30" s="775"/>
      <c r="G30" s="775"/>
      <c r="H30" s="775"/>
      <c r="I30" s="775"/>
      <c r="J30" s="775"/>
      <c r="K30" s="775"/>
      <c r="L30" s="775"/>
      <c r="M30" s="775"/>
      <c r="N30" s="775"/>
      <c r="O30" s="775"/>
      <c r="P30" s="775"/>
      <c r="Q30" s="775"/>
      <c r="R30" s="942"/>
      <c r="S30" s="775"/>
      <c r="T30" s="775"/>
      <c r="U30" s="775"/>
      <c r="V30" s="775"/>
      <c r="W30" s="775"/>
      <c r="X30" s="775"/>
      <c r="Y30" s="775"/>
      <c r="Z30" s="775"/>
      <c r="AA30" s="775"/>
      <c r="AB30" s="775"/>
      <c r="AC30" s="775"/>
      <c r="AD30" s="775"/>
      <c r="AE30" s="775"/>
      <c r="AF30" s="775"/>
      <c r="AG30" s="775"/>
      <c r="AH30" s="775"/>
      <c r="AI30" s="775"/>
      <c r="AJ30" s="775"/>
      <c r="AK30" s="775"/>
      <c r="AL30" s="775"/>
      <c r="AM30" s="775"/>
      <c r="AN30" s="775"/>
      <c r="AO30" s="775"/>
      <c r="AP30" s="775"/>
      <c r="AQ30" s="775"/>
      <c r="AR30" s="775"/>
      <c r="AS30" s="775"/>
      <c r="AT30" s="775"/>
      <c r="AU30" s="775"/>
      <c r="AV30" s="775"/>
      <c r="AW30" s="775"/>
      <c r="AX30" s="775"/>
      <c r="AY30" s="775"/>
      <c r="AZ30" s="775"/>
      <c r="BA30" s="775"/>
      <c r="BB30" s="775"/>
      <c r="BC30" s="775"/>
      <c r="BD30" s="775"/>
      <c r="BE30" s="775"/>
      <c r="BF30" s="775"/>
      <c r="BG30" s="776"/>
      <c r="BH30" s="775"/>
      <c r="BI30" s="775"/>
      <c r="BJ30" s="775"/>
      <c r="BK30" s="775"/>
      <c r="BL30" s="775"/>
      <c r="BM30" s="775"/>
      <c r="BN30" s="775"/>
      <c r="BO30" s="775"/>
      <c r="BP30" s="775"/>
      <c r="BQ30" s="775"/>
      <c r="BR30" s="775"/>
      <c r="BS30" s="775"/>
      <c r="BT30" s="775"/>
      <c r="BU30" s="775"/>
      <c r="BV30" s="776"/>
      <c r="BW30" s="855"/>
      <c r="BX30" s="855"/>
      <c r="BY30" s="852" t="s">
        <v>924</v>
      </c>
      <c r="BZ30" s="5"/>
      <c r="CA30" s="5"/>
      <c r="CB30" s="5"/>
      <c r="CC30" s="1087"/>
      <c r="CD30" s="1087"/>
      <c r="CE30" s="1087"/>
      <c r="CF30" s="1087"/>
      <c r="CG30" s="1087"/>
      <c r="CH30" s="1087"/>
      <c r="CI30" s="1087"/>
      <c r="CJ30" s="1087"/>
      <c r="CK30" s="1087"/>
      <c r="CL30" s="1087"/>
      <c r="CM30" s="1087"/>
      <c r="CN30" s="1087"/>
      <c r="CO30" s="1087"/>
      <c r="CP30" s="1087"/>
      <c r="CQ30" s="1087"/>
      <c r="CR30" s="1087"/>
      <c r="CS30" s="1087"/>
      <c r="CT30" s="855"/>
      <c r="CU30" s="855"/>
      <c r="CV30" s="855"/>
      <c r="CW30" s="960"/>
      <c r="CX30" s="855"/>
      <c r="CY30" s="779"/>
    </row>
    <row r="31" spans="2:135" s="731" customFormat="1">
      <c r="B31" s="625"/>
      <c r="C31" s="629"/>
      <c r="D31" s="774"/>
      <c r="E31" s="775"/>
      <c r="F31" s="775"/>
      <c r="G31" s="775"/>
      <c r="H31" s="775"/>
      <c r="I31" s="775"/>
      <c r="J31" s="775"/>
      <c r="K31" s="775"/>
      <c r="L31" s="775"/>
      <c r="M31" s="775"/>
      <c r="N31" s="775"/>
      <c r="O31" s="775"/>
      <c r="P31" s="775"/>
      <c r="Q31" s="775"/>
      <c r="R31" s="942"/>
      <c r="S31" s="775"/>
      <c r="T31" s="775"/>
      <c r="U31" s="775"/>
      <c r="V31" s="775"/>
      <c r="W31" s="775"/>
      <c r="X31" s="775"/>
      <c r="Y31" s="775"/>
      <c r="Z31" s="775"/>
      <c r="AA31" s="775"/>
      <c r="AB31" s="775"/>
      <c r="AC31" s="775"/>
      <c r="AD31" s="775"/>
      <c r="AE31" s="775"/>
      <c r="AF31" s="775"/>
      <c r="AG31" s="775"/>
      <c r="AH31" s="775"/>
      <c r="AI31" s="775"/>
      <c r="AJ31" s="775"/>
      <c r="AK31" s="775"/>
      <c r="AL31" s="775"/>
      <c r="AM31" s="775"/>
      <c r="AN31" s="775"/>
      <c r="AO31" s="775"/>
      <c r="AP31" s="775"/>
      <c r="AQ31" s="775"/>
      <c r="AR31" s="775"/>
      <c r="AS31" s="775"/>
      <c r="AT31" s="775"/>
      <c r="AU31" s="775"/>
      <c r="AV31" s="775"/>
      <c r="AW31" s="775"/>
      <c r="AX31" s="775"/>
      <c r="AY31" s="775"/>
      <c r="AZ31" s="775"/>
      <c r="BA31" s="775"/>
      <c r="BB31" s="775"/>
      <c r="BC31" s="775"/>
      <c r="BD31" s="775"/>
      <c r="BE31" s="775"/>
      <c r="BF31" s="775"/>
      <c r="BG31" s="776"/>
      <c r="BH31" s="775"/>
      <c r="BI31" s="775"/>
      <c r="BJ31" s="775"/>
      <c r="BK31" s="775"/>
      <c r="BL31" s="775"/>
      <c r="BM31" s="775"/>
      <c r="BN31" s="775"/>
      <c r="BO31" s="775"/>
      <c r="BP31" s="775"/>
      <c r="BQ31" s="775"/>
      <c r="BR31" s="775"/>
      <c r="BS31" s="775"/>
      <c r="BT31" s="775"/>
      <c r="BU31" s="775"/>
      <c r="BV31" s="776"/>
      <c r="BW31" s="1087"/>
      <c r="BX31" s="1087"/>
      <c r="BY31" s="852" t="s">
        <v>925</v>
      </c>
      <c r="BZ31" s="1087"/>
      <c r="CA31" s="1087"/>
      <c r="CB31" s="1087"/>
      <c r="CC31" s="1087"/>
      <c r="CD31" s="1087"/>
      <c r="CE31" s="1087"/>
      <c r="CF31" s="1087"/>
      <c r="CG31" s="1087"/>
      <c r="CH31" s="1087"/>
      <c r="CI31" s="1087"/>
      <c r="CJ31" s="1087"/>
      <c r="CK31" s="1087"/>
      <c r="CL31" s="1087"/>
      <c r="CM31" s="1087"/>
      <c r="CN31" s="1087"/>
      <c r="CO31" s="1087"/>
      <c r="CP31" s="1087"/>
      <c r="CQ31" s="1087"/>
      <c r="CR31" s="1087"/>
      <c r="CS31" s="1087"/>
      <c r="CT31" s="1087"/>
      <c r="CU31" s="1087"/>
      <c r="CV31" s="1087"/>
      <c r="CW31" s="1087"/>
      <c r="CX31" s="855"/>
      <c r="CY31" s="779"/>
    </row>
    <row r="32" spans="2:135" s="731" customFormat="1">
      <c r="B32" s="625"/>
      <c r="C32" s="629"/>
      <c r="D32" s="774"/>
      <c r="E32" s="775"/>
      <c r="F32" s="775"/>
      <c r="G32" s="775"/>
      <c r="H32" s="775"/>
      <c r="I32" s="775"/>
      <c r="J32" s="775"/>
      <c r="K32" s="775"/>
      <c r="L32" s="775"/>
      <c r="M32" s="775"/>
      <c r="N32" s="775"/>
      <c r="O32" s="775"/>
      <c r="P32" s="775"/>
      <c r="Q32" s="775"/>
      <c r="R32" s="942"/>
      <c r="S32" s="775"/>
      <c r="T32" s="775"/>
      <c r="U32" s="775"/>
      <c r="V32" s="775"/>
      <c r="W32" s="775"/>
      <c r="X32" s="775"/>
      <c r="Y32" s="775"/>
      <c r="Z32" s="775"/>
      <c r="AA32" s="775"/>
      <c r="AB32" s="775"/>
      <c r="AC32" s="775"/>
      <c r="AD32" s="775"/>
      <c r="AE32" s="775"/>
      <c r="AF32" s="775"/>
      <c r="AG32" s="775"/>
      <c r="AH32" s="775"/>
      <c r="AI32" s="775"/>
      <c r="AJ32" s="775"/>
      <c r="AK32" s="775"/>
      <c r="AL32" s="775"/>
      <c r="AM32" s="775"/>
      <c r="AN32" s="775"/>
      <c r="AO32" s="775"/>
      <c r="AP32" s="775"/>
      <c r="AQ32" s="775"/>
      <c r="AR32" s="775"/>
      <c r="AS32" s="775"/>
      <c r="AT32" s="775"/>
      <c r="AU32" s="775"/>
      <c r="AV32" s="775"/>
      <c r="AW32" s="775"/>
      <c r="AX32" s="775"/>
      <c r="AY32" s="775"/>
      <c r="AZ32" s="775"/>
      <c r="BA32" s="775"/>
      <c r="BB32" s="775"/>
      <c r="BC32" s="775"/>
      <c r="BD32" s="775"/>
      <c r="BE32" s="775"/>
      <c r="BF32" s="775"/>
      <c r="BG32" s="776"/>
      <c r="BH32" s="775"/>
      <c r="BI32" s="775"/>
      <c r="BJ32" s="775"/>
      <c r="BK32" s="775"/>
      <c r="BL32" s="775"/>
      <c r="BM32" s="775"/>
      <c r="BN32" s="775"/>
      <c r="BO32" s="775"/>
      <c r="BP32" s="775"/>
      <c r="BQ32" s="775"/>
      <c r="BR32" s="775"/>
      <c r="BS32" s="775"/>
      <c r="BT32" s="775"/>
      <c r="BU32" s="775"/>
      <c r="BV32" s="776"/>
      <c r="BW32" s="855"/>
      <c r="BX32" s="855"/>
      <c r="BY32" s="671" t="s">
        <v>913</v>
      </c>
      <c r="BZ32" s="938"/>
      <c r="CA32" s="938"/>
      <c r="CB32" s="938"/>
      <c r="CC32" s="587"/>
      <c r="CD32" s="587"/>
      <c r="CE32" s="587"/>
      <c r="CF32" s="587"/>
      <c r="CG32" s="1087"/>
      <c r="CH32" s="1087"/>
      <c r="CI32" s="1087"/>
      <c r="CJ32" s="1087"/>
      <c r="CK32" s="855"/>
      <c r="CL32" s="855"/>
      <c r="CM32" s="855"/>
      <c r="CN32" s="855"/>
      <c r="CO32" s="855"/>
      <c r="CP32" s="855"/>
      <c r="CQ32" s="855"/>
      <c r="CR32" s="855"/>
      <c r="CS32" s="855"/>
      <c r="CT32" s="855"/>
      <c r="CU32" s="855"/>
      <c r="CV32" s="855"/>
      <c r="CW32" s="855"/>
      <c r="CX32" s="855"/>
      <c r="CY32" s="779"/>
    </row>
    <row r="33" spans="2:104" s="731" customFormat="1">
      <c r="B33" s="625"/>
      <c r="C33" s="629"/>
      <c r="D33" s="774"/>
      <c r="E33" s="775"/>
      <c r="F33" s="775"/>
      <c r="G33" s="775"/>
      <c r="H33" s="775"/>
      <c r="I33" s="775"/>
      <c r="J33" s="775"/>
      <c r="K33" s="775"/>
      <c r="L33" s="775"/>
      <c r="M33" s="775"/>
      <c r="N33" s="775"/>
      <c r="O33" s="775"/>
      <c r="P33" s="775"/>
      <c r="Q33" s="775"/>
      <c r="R33" s="942"/>
      <c r="S33" s="775"/>
      <c r="T33" s="775"/>
      <c r="U33" s="775"/>
      <c r="V33" s="775"/>
      <c r="W33" s="775"/>
      <c r="X33" s="775"/>
      <c r="Y33" s="775"/>
      <c r="Z33" s="775"/>
      <c r="AA33" s="775"/>
      <c r="AB33" s="775"/>
      <c r="AC33" s="775"/>
      <c r="AD33" s="775"/>
      <c r="AE33" s="775"/>
      <c r="AF33" s="775"/>
      <c r="AG33" s="775"/>
      <c r="AH33" s="775"/>
      <c r="AI33" s="775"/>
      <c r="AJ33" s="775"/>
      <c r="AK33" s="775"/>
      <c r="AL33" s="775"/>
      <c r="AM33" s="775"/>
      <c r="AN33" s="775"/>
      <c r="AO33" s="775"/>
      <c r="AP33" s="775"/>
      <c r="AQ33" s="775"/>
      <c r="AR33" s="775"/>
      <c r="AS33" s="775"/>
      <c r="AT33" s="775"/>
      <c r="AU33" s="775"/>
      <c r="AV33" s="775"/>
      <c r="AW33" s="775"/>
      <c r="AX33" s="775"/>
      <c r="AY33" s="775"/>
      <c r="AZ33" s="775"/>
      <c r="BA33" s="775"/>
      <c r="BB33" s="775"/>
      <c r="BC33" s="775"/>
      <c r="BD33" s="775"/>
      <c r="BE33" s="775"/>
      <c r="BF33" s="775"/>
      <c r="BG33" s="776"/>
      <c r="BH33" s="775"/>
      <c r="BI33" s="775"/>
      <c r="BJ33" s="775"/>
      <c r="BK33" s="775"/>
      <c r="BL33" s="775"/>
      <c r="BM33" s="775"/>
      <c r="BN33" s="775"/>
      <c r="BO33" s="775"/>
      <c r="BP33" s="775"/>
      <c r="BQ33" s="775"/>
      <c r="BR33" s="775"/>
      <c r="BS33" s="775"/>
      <c r="BT33" s="775"/>
      <c r="BU33" s="775"/>
      <c r="BV33" s="776"/>
      <c r="BW33" s="855"/>
      <c r="BX33" s="855"/>
      <c r="BY33" s="855"/>
      <c r="BZ33" s="855"/>
      <c r="CA33" s="855"/>
      <c r="CB33" s="855"/>
      <c r="CC33" s="855"/>
      <c r="CD33" s="855"/>
      <c r="CE33" s="855"/>
      <c r="CF33" s="855"/>
      <c r="CG33" s="855"/>
      <c r="CH33" s="855"/>
      <c r="CI33" s="855"/>
      <c r="CJ33" s="855"/>
      <c r="CK33" s="855"/>
      <c r="CL33" s="855"/>
      <c r="CM33" s="855"/>
      <c r="CN33" s="855"/>
      <c r="CO33" s="855"/>
      <c r="CP33" s="855"/>
      <c r="CQ33" s="855"/>
      <c r="CR33" s="855"/>
      <c r="CS33" s="855"/>
      <c r="CT33" s="855"/>
      <c r="CU33" s="855"/>
      <c r="CV33" s="855"/>
      <c r="CW33" s="855"/>
      <c r="CX33" s="855"/>
      <c r="CY33" s="779"/>
    </row>
    <row r="34" spans="2:104" s="731" customFormat="1">
      <c r="B34" s="625"/>
      <c r="C34" s="629"/>
      <c r="D34" s="774"/>
      <c r="E34" s="775"/>
      <c r="F34" s="775"/>
      <c r="G34" s="775"/>
      <c r="H34" s="775"/>
      <c r="I34" s="775"/>
      <c r="J34" s="775"/>
      <c r="K34" s="775"/>
      <c r="L34" s="775"/>
      <c r="M34" s="775"/>
      <c r="N34" s="775"/>
      <c r="O34" s="775"/>
      <c r="P34" s="775"/>
      <c r="Q34" s="775"/>
      <c r="R34" s="942"/>
      <c r="S34" s="775"/>
      <c r="T34" s="775"/>
      <c r="U34" s="775"/>
      <c r="V34" s="775"/>
      <c r="W34" s="775"/>
      <c r="X34" s="775"/>
      <c r="Y34" s="775"/>
      <c r="Z34" s="775"/>
      <c r="AA34" s="775"/>
      <c r="AB34" s="775"/>
      <c r="AC34" s="775"/>
      <c r="AD34" s="775"/>
      <c r="AE34" s="775"/>
      <c r="AF34" s="775"/>
      <c r="AG34" s="775"/>
      <c r="AH34" s="775"/>
      <c r="AI34" s="775"/>
      <c r="AJ34" s="775"/>
      <c r="AK34" s="775"/>
      <c r="AL34" s="775"/>
      <c r="AM34" s="775"/>
      <c r="AN34" s="775"/>
      <c r="AO34" s="775"/>
      <c r="AP34" s="775"/>
      <c r="AQ34" s="775"/>
      <c r="AR34" s="775"/>
      <c r="AS34" s="775"/>
      <c r="AT34" s="775"/>
      <c r="AU34" s="775"/>
      <c r="AV34" s="775"/>
      <c r="AW34" s="775"/>
      <c r="AX34" s="775"/>
      <c r="AY34" s="775"/>
      <c r="AZ34" s="775"/>
      <c r="BA34" s="775"/>
      <c r="BB34" s="775"/>
      <c r="BC34" s="775"/>
      <c r="BD34" s="775"/>
      <c r="BE34" s="775"/>
      <c r="BF34" s="775"/>
      <c r="BG34" s="776"/>
      <c r="BH34" s="775"/>
      <c r="BI34" s="775"/>
      <c r="BJ34" s="775"/>
      <c r="BK34" s="775"/>
      <c r="BL34" s="775"/>
      <c r="BM34" s="775"/>
      <c r="BN34" s="775"/>
      <c r="BO34" s="775"/>
      <c r="BP34" s="775"/>
      <c r="BQ34" s="775"/>
      <c r="BR34" s="775"/>
      <c r="BS34" s="775"/>
      <c r="BT34" s="775"/>
      <c r="BU34" s="775"/>
      <c r="BV34" s="776"/>
      <c r="BW34" s="855"/>
      <c r="BX34" s="770" t="s">
        <v>914</v>
      </c>
      <c r="BY34" s="852"/>
      <c r="BZ34" s="600"/>
      <c r="CA34" s="600"/>
      <c r="CB34" s="600"/>
      <c r="CC34" s="587"/>
      <c r="CD34" s="587"/>
      <c r="CE34" s="587"/>
      <c r="CF34" s="587"/>
      <c r="CG34" s="1087"/>
      <c r="CH34" s="1087"/>
      <c r="CI34" s="1087"/>
      <c r="CJ34" s="1087"/>
      <c r="CK34" s="1087"/>
      <c r="CL34" s="1087"/>
      <c r="CM34" s="1087"/>
      <c r="CN34" s="1087"/>
      <c r="CO34" s="1087"/>
      <c r="CP34" s="855"/>
      <c r="CQ34" s="855"/>
      <c r="CR34" s="855"/>
      <c r="CS34" s="855"/>
      <c r="CT34" s="855"/>
      <c r="CU34" s="855"/>
      <c r="CV34" s="855"/>
      <c r="CW34" s="855"/>
      <c r="CX34" s="855"/>
      <c r="CY34" s="779"/>
    </row>
    <row r="35" spans="2:104" s="731" customFormat="1">
      <c r="B35" s="625"/>
      <c r="C35" s="629"/>
      <c r="D35" s="774"/>
      <c r="E35" s="775"/>
      <c r="F35" s="775"/>
      <c r="G35" s="775"/>
      <c r="H35" s="775"/>
      <c r="I35" s="775"/>
      <c r="J35" s="775"/>
      <c r="K35" s="775"/>
      <c r="L35" s="775"/>
      <c r="M35" s="775"/>
      <c r="N35" s="775"/>
      <c r="O35" s="775"/>
      <c r="P35" s="775"/>
      <c r="Q35" s="775"/>
      <c r="R35" s="942"/>
      <c r="S35" s="775"/>
      <c r="T35" s="775"/>
      <c r="U35" s="775"/>
      <c r="V35" s="775"/>
      <c r="W35" s="775"/>
      <c r="X35" s="775"/>
      <c r="Y35" s="775"/>
      <c r="Z35" s="775"/>
      <c r="AA35" s="775"/>
      <c r="AB35" s="775"/>
      <c r="AC35" s="775"/>
      <c r="AD35" s="775"/>
      <c r="AE35" s="775"/>
      <c r="AF35" s="775"/>
      <c r="AG35" s="775"/>
      <c r="AH35" s="775"/>
      <c r="AI35" s="775"/>
      <c r="AJ35" s="775"/>
      <c r="AK35" s="775"/>
      <c r="AL35" s="775"/>
      <c r="AM35" s="775"/>
      <c r="AN35" s="775"/>
      <c r="AO35" s="775"/>
      <c r="AP35" s="775"/>
      <c r="AQ35" s="775"/>
      <c r="AR35" s="775"/>
      <c r="AS35" s="775"/>
      <c r="AT35" s="775"/>
      <c r="AU35" s="775"/>
      <c r="AV35" s="775"/>
      <c r="AW35" s="775"/>
      <c r="AX35" s="775"/>
      <c r="AY35" s="775"/>
      <c r="AZ35" s="775"/>
      <c r="BA35" s="775"/>
      <c r="BB35" s="775"/>
      <c r="BC35" s="775"/>
      <c r="BD35" s="775"/>
      <c r="BE35" s="775"/>
      <c r="BF35" s="775"/>
      <c r="BG35" s="776"/>
      <c r="BH35" s="775"/>
      <c r="BI35" s="775"/>
      <c r="BJ35" s="775"/>
      <c r="BK35" s="775"/>
      <c r="BL35" s="775"/>
      <c r="BM35" s="775"/>
      <c r="BN35" s="775"/>
      <c r="BO35" s="775"/>
      <c r="BP35" s="775"/>
      <c r="BQ35" s="775"/>
      <c r="BR35" s="775"/>
      <c r="BS35" s="775"/>
      <c r="BT35" s="775"/>
      <c r="BU35" s="775"/>
      <c r="BV35" s="776"/>
      <c r="BW35" s="855"/>
      <c r="BX35" s="932"/>
      <c r="BY35" s="852" t="s">
        <v>915</v>
      </c>
      <c r="BZ35" s="980"/>
      <c r="CA35" s="938"/>
      <c r="CB35" s="600"/>
      <c r="CC35" s="587"/>
      <c r="CD35" s="587"/>
      <c r="CE35" s="587"/>
      <c r="CF35" s="587"/>
      <c r="CG35" s="1087"/>
      <c r="CH35" s="1087"/>
      <c r="CI35" s="1087"/>
      <c r="CJ35" s="1087"/>
      <c r="CK35" s="1087"/>
      <c r="CL35" s="1087"/>
      <c r="CM35" s="1087"/>
      <c r="CN35" s="1087"/>
      <c r="CO35" s="1087"/>
      <c r="CP35" s="1087"/>
      <c r="CQ35" s="1087"/>
      <c r="CR35" s="1087"/>
      <c r="CS35" s="1087"/>
      <c r="CT35" s="855"/>
      <c r="CU35" s="505"/>
      <c r="CV35" s="775"/>
      <c r="CW35" s="855"/>
      <c r="CX35" s="855"/>
      <c r="CY35" s="779"/>
    </row>
    <row r="36" spans="2:104" s="731" customFormat="1">
      <c r="B36" s="625"/>
      <c r="C36" s="629"/>
      <c r="D36" s="774"/>
      <c r="E36" s="775"/>
      <c r="F36" s="775"/>
      <c r="G36" s="775"/>
      <c r="H36" s="775"/>
      <c r="I36" s="775"/>
      <c r="J36" s="775"/>
      <c r="K36" s="775"/>
      <c r="L36" s="775"/>
      <c r="M36" s="775"/>
      <c r="N36" s="775"/>
      <c r="O36" s="775"/>
      <c r="P36" s="775"/>
      <c r="Q36" s="775"/>
      <c r="R36" s="942"/>
      <c r="S36" s="775"/>
      <c r="T36" s="775"/>
      <c r="U36" s="775"/>
      <c r="V36" s="775"/>
      <c r="W36" s="775"/>
      <c r="X36" s="775"/>
      <c r="Y36" s="775"/>
      <c r="Z36" s="775"/>
      <c r="AA36" s="775"/>
      <c r="AB36" s="775"/>
      <c r="AC36" s="775"/>
      <c r="AD36" s="775"/>
      <c r="AE36" s="775"/>
      <c r="AF36" s="775"/>
      <c r="AG36" s="775"/>
      <c r="AH36" s="775"/>
      <c r="AI36" s="775"/>
      <c r="AJ36" s="775"/>
      <c r="AK36" s="775"/>
      <c r="AL36" s="775"/>
      <c r="AM36" s="775"/>
      <c r="AN36" s="775"/>
      <c r="AO36" s="775"/>
      <c r="AP36" s="775"/>
      <c r="AQ36" s="775"/>
      <c r="AR36" s="775"/>
      <c r="AS36" s="775"/>
      <c r="AT36" s="775"/>
      <c r="AU36" s="775"/>
      <c r="AV36" s="775"/>
      <c r="AW36" s="775"/>
      <c r="AX36" s="775"/>
      <c r="AY36" s="775"/>
      <c r="AZ36" s="775"/>
      <c r="BA36" s="775"/>
      <c r="BB36" s="775"/>
      <c r="BC36" s="775"/>
      <c r="BD36" s="775"/>
      <c r="BE36" s="775"/>
      <c r="BF36" s="775"/>
      <c r="BG36" s="776"/>
      <c r="BH36" s="775"/>
      <c r="BI36" s="775"/>
      <c r="BJ36" s="775"/>
      <c r="BK36" s="775"/>
      <c r="BL36" s="775"/>
      <c r="BM36" s="775"/>
      <c r="BN36" s="775"/>
      <c r="BO36" s="775"/>
      <c r="BP36" s="775"/>
      <c r="BQ36" s="775"/>
      <c r="BR36" s="775"/>
      <c r="BS36" s="775"/>
      <c r="BT36" s="775"/>
      <c r="BU36" s="775"/>
      <c r="BV36" s="776"/>
      <c r="BW36" s="855"/>
      <c r="BX36" s="600"/>
      <c r="BY36" s="852" t="s">
        <v>916</v>
      </c>
      <c r="BZ36" s="848"/>
      <c r="CA36" s="587"/>
      <c r="CB36" s="600"/>
      <c r="CC36" s="587"/>
      <c r="CD36" s="587"/>
      <c r="CE36" s="587"/>
      <c r="CF36" s="587"/>
      <c r="CG36" s="1087"/>
      <c r="CH36" s="1087"/>
      <c r="CI36" s="1087"/>
      <c r="CJ36" s="1087"/>
      <c r="CK36" s="1087"/>
      <c r="CL36" s="1087"/>
      <c r="CM36" s="1087"/>
      <c r="CN36" s="1087"/>
      <c r="CO36" s="1087"/>
      <c r="CP36" s="1087"/>
      <c r="CQ36" s="1087"/>
      <c r="CR36" s="1087"/>
      <c r="CS36" s="1087"/>
      <c r="CT36" s="855"/>
      <c r="CU36" s="855"/>
      <c r="CV36" s="855"/>
      <c r="CW36" s="855"/>
      <c r="CX36" s="855"/>
      <c r="CY36" s="940"/>
    </row>
    <row r="37" spans="2:104" s="731" customFormat="1">
      <c r="B37" s="625"/>
      <c r="C37" s="629"/>
      <c r="D37" s="774"/>
      <c r="E37" s="775"/>
      <c r="F37" s="775"/>
      <c r="G37" s="775"/>
      <c r="H37" s="775"/>
      <c r="I37" s="775"/>
      <c r="J37" s="775"/>
      <c r="K37" s="775"/>
      <c r="L37" s="775"/>
      <c r="M37" s="775"/>
      <c r="N37" s="775"/>
      <c r="O37" s="775"/>
      <c r="P37" s="775"/>
      <c r="Q37" s="775"/>
      <c r="R37" s="942"/>
      <c r="S37" s="775"/>
      <c r="T37" s="775"/>
      <c r="U37" s="775"/>
      <c r="V37" s="775"/>
      <c r="W37" s="775"/>
      <c r="X37" s="775"/>
      <c r="Y37" s="775"/>
      <c r="Z37" s="775"/>
      <c r="AA37" s="775"/>
      <c r="AB37" s="775"/>
      <c r="AC37" s="775"/>
      <c r="AD37" s="775"/>
      <c r="AE37" s="775"/>
      <c r="AF37" s="775"/>
      <c r="AG37" s="775"/>
      <c r="AH37" s="775"/>
      <c r="AI37" s="775"/>
      <c r="AJ37" s="775"/>
      <c r="AK37" s="775"/>
      <c r="AL37" s="775"/>
      <c r="AM37" s="775"/>
      <c r="AN37" s="775"/>
      <c r="AO37" s="775"/>
      <c r="AP37" s="775"/>
      <c r="AQ37" s="775"/>
      <c r="AR37" s="775"/>
      <c r="AS37" s="775"/>
      <c r="AT37" s="775"/>
      <c r="AU37" s="775"/>
      <c r="AV37" s="775"/>
      <c r="AW37" s="775"/>
      <c r="AX37" s="775"/>
      <c r="AY37" s="775"/>
      <c r="AZ37" s="775"/>
      <c r="BA37" s="775"/>
      <c r="BB37" s="775"/>
      <c r="BC37" s="775"/>
      <c r="BD37" s="775"/>
      <c r="BE37" s="775"/>
      <c r="BF37" s="775"/>
      <c r="BG37" s="776"/>
      <c r="BH37" s="775"/>
      <c r="BI37" s="775"/>
      <c r="BJ37" s="775"/>
      <c r="BK37" s="775"/>
      <c r="BL37" s="775"/>
      <c r="BM37" s="775"/>
      <c r="BN37" s="775"/>
      <c r="BO37" s="775"/>
      <c r="BP37" s="775"/>
      <c r="BQ37" s="775"/>
      <c r="BR37" s="775"/>
      <c r="BS37" s="775"/>
      <c r="BT37" s="775"/>
      <c r="BU37" s="775"/>
      <c r="BV37" s="776"/>
      <c r="BW37" s="855"/>
      <c r="BX37" s="938"/>
      <c r="BY37" s="671" t="s">
        <v>896</v>
      </c>
      <c r="BZ37" s="938"/>
      <c r="CA37" s="938"/>
      <c r="CB37" s="938"/>
      <c r="CC37" s="587"/>
      <c r="CD37" s="587"/>
      <c r="CE37" s="587"/>
      <c r="CF37" s="587"/>
      <c r="CG37" s="1087"/>
      <c r="CH37" s="1087"/>
      <c r="CI37" s="1087"/>
      <c r="CJ37" s="1087"/>
      <c r="CK37" s="1087"/>
      <c r="CL37" s="1087"/>
      <c r="CM37" s="1087"/>
      <c r="CN37" s="1087"/>
      <c r="CO37" s="1087"/>
      <c r="CP37" s="1087"/>
      <c r="CQ37" s="1087"/>
      <c r="CR37" s="1087"/>
      <c r="CS37" s="1087"/>
      <c r="CT37" s="855"/>
      <c r="CU37" s="855"/>
      <c r="CV37" s="855"/>
      <c r="CW37" s="855"/>
      <c r="CX37" s="775"/>
      <c r="CY37" s="940"/>
    </row>
    <row r="38" spans="2:104" s="731" customFormat="1">
      <c r="B38" s="625"/>
      <c r="C38" s="629"/>
      <c r="D38" s="774"/>
      <c r="E38" s="775"/>
      <c r="F38" s="775"/>
      <c r="G38" s="775"/>
      <c r="H38" s="775"/>
      <c r="I38" s="775"/>
      <c r="J38" s="775"/>
      <c r="K38" s="775"/>
      <c r="L38" s="775"/>
      <c r="M38" s="775"/>
      <c r="N38" s="775"/>
      <c r="O38" s="775"/>
      <c r="P38" s="775"/>
      <c r="Q38" s="775"/>
      <c r="R38" s="942"/>
      <c r="S38" s="775"/>
      <c r="T38" s="775"/>
      <c r="U38" s="775"/>
      <c r="V38" s="775"/>
      <c r="W38" s="775"/>
      <c r="X38" s="775"/>
      <c r="Y38" s="775"/>
      <c r="Z38" s="775"/>
      <c r="AA38" s="775"/>
      <c r="AB38" s="775"/>
      <c r="AC38" s="775"/>
      <c r="AD38" s="775"/>
      <c r="AE38" s="775"/>
      <c r="AF38" s="775"/>
      <c r="AG38" s="775"/>
      <c r="AH38" s="775"/>
      <c r="AI38" s="775"/>
      <c r="AJ38" s="775"/>
      <c r="AK38" s="775"/>
      <c r="AL38" s="775"/>
      <c r="AM38" s="775"/>
      <c r="AN38" s="775"/>
      <c r="AO38" s="775"/>
      <c r="AP38" s="775"/>
      <c r="AQ38" s="775"/>
      <c r="AR38" s="775"/>
      <c r="AS38" s="775"/>
      <c r="AT38" s="775"/>
      <c r="AU38" s="775"/>
      <c r="AV38" s="775"/>
      <c r="AW38" s="775"/>
      <c r="AX38" s="775"/>
      <c r="AY38" s="505"/>
      <c r="AZ38" s="949"/>
      <c r="BA38" s="949"/>
      <c r="BB38" s="949"/>
      <c r="BC38" s="949"/>
      <c r="BD38" s="775"/>
      <c r="BE38" s="775"/>
      <c r="BF38" s="775"/>
      <c r="BG38" s="776"/>
      <c r="BH38" s="775"/>
      <c r="BI38" s="775"/>
      <c r="BJ38" s="775"/>
      <c r="BK38" s="775"/>
      <c r="BL38" s="775"/>
      <c r="BM38" s="775"/>
      <c r="BN38" s="775"/>
      <c r="BO38" s="775"/>
      <c r="BP38" s="775"/>
      <c r="BQ38" s="775"/>
      <c r="BR38" s="775"/>
      <c r="BS38" s="775"/>
      <c r="BT38" s="775"/>
      <c r="BU38" s="775"/>
      <c r="BV38" s="776"/>
      <c r="BW38" s="855"/>
      <c r="BX38" s="855"/>
      <c r="BY38" s="855"/>
      <c r="BZ38" s="855"/>
      <c r="CA38" s="855"/>
      <c r="CB38" s="855"/>
      <c r="CC38" s="855"/>
      <c r="CD38" s="855"/>
      <c r="CE38" s="855"/>
      <c r="CF38" s="855"/>
      <c r="CG38" s="855"/>
      <c r="CH38" s="855"/>
      <c r="CI38" s="855"/>
      <c r="CJ38" s="855"/>
      <c r="CK38" s="855"/>
      <c r="CL38" s="855"/>
      <c r="CM38" s="855"/>
      <c r="CN38" s="855"/>
      <c r="CO38" s="855"/>
      <c r="CP38" s="1087"/>
      <c r="CQ38" s="1087"/>
      <c r="CR38" s="1087"/>
      <c r="CS38" s="1087"/>
      <c r="CT38" s="855"/>
      <c r="CU38" s="855"/>
      <c r="CV38" s="855"/>
      <c r="CW38" s="855"/>
      <c r="CX38" s="855"/>
      <c r="CY38" s="779"/>
    </row>
    <row r="39" spans="2:104" s="731" customFormat="1">
      <c r="B39" s="625"/>
      <c r="C39" s="629"/>
      <c r="D39" s="774"/>
      <c r="E39" s="775"/>
      <c r="F39" s="775"/>
      <c r="G39" s="775"/>
      <c r="H39" s="775"/>
      <c r="I39" s="775"/>
      <c r="J39" s="775"/>
      <c r="K39" s="775"/>
      <c r="L39" s="775"/>
      <c r="M39" s="775"/>
      <c r="N39" s="775"/>
      <c r="O39" s="775"/>
      <c r="P39" s="775"/>
      <c r="Q39" s="775"/>
      <c r="R39" s="942"/>
      <c r="S39" s="775"/>
      <c r="T39" s="775"/>
      <c r="U39" s="775"/>
      <c r="V39" s="775"/>
      <c r="W39" s="775"/>
      <c r="X39" s="775"/>
      <c r="Y39" s="775"/>
      <c r="Z39" s="775"/>
      <c r="AA39" s="775"/>
      <c r="AB39" s="775"/>
      <c r="AC39" s="775"/>
      <c r="AD39" s="775"/>
      <c r="AE39" s="775"/>
      <c r="AF39" s="775"/>
      <c r="AG39" s="775"/>
      <c r="AH39" s="775"/>
      <c r="AI39" s="775"/>
      <c r="AJ39" s="775"/>
      <c r="AK39" s="775"/>
      <c r="AL39" s="775"/>
      <c r="AM39" s="775"/>
      <c r="AN39" s="775"/>
      <c r="AO39" s="775"/>
      <c r="AP39" s="775"/>
      <c r="AQ39" s="775"/>
      <c r="AR39" s="775"/>
      <c r="AS39" s="775"/>
      <c r="AT39" s="775"/>
      <c r="AU39" s="775"/>
      <c r="AV39" s="775"/>
      <c r="AW39" s="775"/>
      <c r="AX39" s="775"/>
      <c r="AY39" s="960"/>
      <c r="AZ39" s="960"/>
      <c r="BA39" s="949"/>
      <c r="BB39" s="505"/>
      <c r="BC39" s="949"/>
      <c r="BD39" s="775"/>
      <c r="BE39" s="775"/>
      <c r="BF39" s="775"/>
      <c r="BG39" s="776"/>
      <c r="BH39" s="775"/>
      <c r="BI39" s="775"/>
      <c r="BJ39" s="775"/>
      <c r="BK39" s="775"/>
      <c r="BL39" s="775"/>
      <c r="BM39" s="775"/>
      <c r="BN39" s="775"/>
      <c r="BO39" s="775"/>
      <c r="BP39" s="775"/>
      <c r="BQ39" s="775"/>
      <c r="BR39" s="775"/>
      <c r="BS39" s="775"/>
      <c r="BT39" s="775"/>
      <c r="BU39" s="775"/>
      <c r="BV39" s="776"/>
      <c r="BW39" s="855"/>
      <c r="BX39" s="505" t="s">
        <v>917</v>
      </c>
      <c r="BY39" s="1087"/>
      <c r="BZ39" s="1087"/>
      <c r="CA39" s="1087"/>
      <c r="CB39" s="1087"/>
      <c r="CC39" s="1087"/>
      <c r="CD39" s="1087"/>
      <c r="CE39" s="1087"/>
      <c r="CF39" s="1087"/>
      <c r="CG39" s="1087"/>
      <c r="CH39" s="1087"/>
      <c r="CI39" s="1087"/>
      <c r="CJ39" s="1087"/>
      <c r="CK39" s="1087"/>
      <c r="CL39" s="1087"/>
      <c r="CM39" s="1087"/>
      <c r="CN39" s="1087"/>
      <c r="CO39" s="1087"/>
      <c r="CP39" s="1087"/>
      <c r="CQ39" s="1087"/>
      <c r="CR39" s="1087"/>
      <c r="CS39" s="1087"/>
      <c r="CT39" s="855"/>
      <c r="CU39" s="855"/>
      <c r="CV39" s="855"/>
      <c r="CW39" s="855"/>
      <c r="CX39" s="775"/>
      <c r="CY39" s="779"/>
    </row>
    <row r="40" spans="2:104" s="731" customFormat="1">
      <c r="B40" s="625"/>
      <c r="C40" s="629"/>
      <c r="D40" s="774"/>
      <c r="E40" s="775"/>
      <c r="F40" s="775"/>
      <c r="G40" s="775"/>
      <c r="H40" s="775"/>
      <c r="I40" s="775"/>
      <c r="J40" s="775"/>
      <c r="K40" s="775"/>
      <c r="L40" s="775"/>
      <c r="M40" s="775"/>
      <c r="N40" s="775"/>
      <c r="O40" s="775"/>
      <c r="P40" s="775"/>
      <c r="Q40" s="775"/>
      <c r="R40" s="942"/>
      <c r="S40" s="775"/>
      <c r="T40" s="775"/>
      <c r="U40" s="775"/>
      <c r="V40" s="775"/>
      <c r="W40" s="775"/>
      <c r="X40" s="775"/>
      <c r="Y40" s="775"/>
      <c r="Z40" s="775"/>
      <c r="AA40" s="775"/>
      <c r="AB40" s="775"/>
      <c r="AC40" s="775"/>
      <c r="AD40" s="775"/>
      <c r="AE40" s="775"/>
      <c r="AF40" s="775"/>
      <c r="AG40" s="775"/>
      <c r="AH40" s="775"/>
      <c r="AI40" s="775"/>
      <c r="AJ40" s="775"/>
      <c r="AK40" s="775"/>
      <c r="AL40" s="775"/>
      <c r="AM40" s="775"/>
      <c r="AN40" s="775"/>
      <c r="AO40" s="775"/>
      <c r="AP40" s="775"/>
      <c r="AQ40" s="775"/>
      <c r="AR40" s="775"/>
      <c r="AS40" s="775"/>
      <c r="AT40" s="775"/>
      <c r="AU40" s="775"/>
      <c r="AV40" s="775"/>
      <c r="AW40" s="775"/>
      <c r="AX40" s="775"/>
      <c r="AY40" s="775"/>
      <c r="AZ40" s="775"/>
      <c r="BA40" s="775"/>
      <c r="BB40" s="775"/>
      <c r="BC40" s="775"/>
      <c r="BD40" s="775"/>
      <c r="BE40" s="775"/>
      <c r="BF40" s="775"/>
      <c r="BG40" s="776"/>
      <c r="BH40" s="775"/>
      <c r="BI40" s="775"/>
      <c r="BJ40" s="775"/>
      <c r="BK40" s="775"/>
      <c r="BL40" s="775"/>
      <c r="BM40" s="775"/>
      <c r="BN40" s="775"/>
      <c r="BO40" s="775"/>
      <c r="BP40" s="775"/>
      <c r="BQ40" s="775"/>
      <c r="BR40" s="775"/>
      <c r="BS40" s="775"/>
      <c r="BT40" s="775"/>
      <c r="BU40" s="775"/>
      <c r="BV40" s="776"/>
      <c r="BW40" s="855"/>
      <c r="BX40" s="855"/>
      <c r="BY40" s="628" t="s">
        <v>623</v>
      </c>
      <c r="BZ40" s="628"/>
      <c r="CA40" s="855"/>
      <c r="CB40" s="855"/>
      <c r="CC40" s="855"/>
      <c r="CD40" s="855"/>
      <c r="CE40" s="855"/>
      <c r="CF40" s="855"/>
      <c r="CG40" s="855"/>
      <c r="CH40" s="855"/>
      <c r="CI40" s="855"/>
      <c r="CJ40" s="855"/>
      <c r="CK40" s="628" t="s">
        <v>664</v>
      </c>
      <c r="CL40" s="855"/>
      <c r="CM40" s="855"/>
      <c r="CN40" s="628" t="s">
        <v>769</v>
      </c>
      <c r="CO40" s="855"/>
      <c r="CP40" s="855"/>
      <c r="CQ40" s="1087"/>
      <c r="CR40" s="1087"/>
      <c r="CS40" s="1087"/>
      <c r="CT40" s="855"/>
      <c r="CU40" s="855"/>
      <c r="CV40" s="855"/>
      <c r="CW40" s="855"/>
      <c r="CX40" s="855"/>
      <c r="CY40" s="779"/>
    </row>
    <row r="41" spans="2:104" s="731" customFormat="1">
      <c r="B41" s="625"/>
      <c r="C41" s="629"/>
      <c r="D41" s="774"/>
      <c r="E41" s="775"/>
      <c r="F41" s="775"/>
      <c r="G41" s="775"/>
      <c r="H41" s="775"/>
      <c r="I41" s="775"/>
      <c r="J41" s="775"/>
      <c r="K41" s="775"/>
      <c r="L41" s="775"/>
      <c r="M41" s="775"/>
      <c r="N41" s="775"/>
      <c r="O41" s="775"/>
      <c r="P41" s="775"/>
      <c r="Q41" s="775"/>
      <c r="R41" s="942"/>
      <c r="S41" s="775"/>
      <c r="T41" s="775"/>
      <c r="U41" s="775"/>
      <c r="V41" s="775"/>
      <c r="W41" s="775"/>
      <c r="X41" s="775"/>
      <c r="Y41" s="775"/>
      <c r="Z41" s="775"/>
      <c r="AA41" s="775"/>
      <c r="AB41" s="775"/>
      <c r="AC41" s="775"/>
      <c r="AD41" s="775"/>
      <c r="AE41" s="775"/>
      <c r="AF41" s="775"/>
      <c r="AG41" s="775"/>
      <c r="AH41" s="775"/>
      <c r="AI41" s="775"/>
      <c r="AJ41" s="775"/>
      <c r="AK41" s="775"/>
      <c r="AL41" s="775"/>
      <c r="AM41" s="775"/>
      <c r="AN41" s="775"/>
      <c r="AO41" s="775"/>
      <c r="AP41" s="775"/>
      <c r="AQ41" s="775"/>
      <c r="AR41" s="775"/>
      <c r="AS41" s="775"/>
      <c r="AT41" s="775"/>
      <c r="AU41" s="775"/>
      <c r="AV41" s="775"/>
      <c r="AW41" s="775"/>
      <c r="AX41" s="775"/>
      <c r="AY41" s="775"/>
      <c r="AZ41" s="775"/>
      <c r="BA41" s="775"/>
      <c r="BB41" s="775"/>
      <c r="BC41" s="775"/>
      <c r="BD41" s="775"/>
      <c r="BE41" s="775"/>
      <c r="BF41" s="775"/>
      <c r="BG41" s="776"/>
      <c r="BH41" s="775"/>
      <c r="BI41" s="775"/>
      <c r="BJ41" s="775"/>
      <c r="BK41" s="775"/>
      <c r="BL41" s="775"/>
      <c r="BM41" s="775"/>
      <c r="BN41" s="775"/>
      <c r="BO41" s="775"/>
      <c r="BP41" s="775"/>
      <c r="BQ41" s="775"/>
      <c r="BR41" s="775"/>
      <c r="BS41" s="775"/>
      <c r="BT41" s="775"/>
      <c r="BU41" s="775"/>
      <c r="BV41" s="776"/>
      <c r="BW41" s="855"/>
      <c r="BX41" s="505"/>
      <c r="BY41" s="628" t="s">
        <v>763</v>
      </c>
      <c r="BZ41" s="628"/>
      <c r="CA41" s="855"/>
      <c r="CB41" s="855"/>
      <c r="CC41" s="855"/>
      <c r="CD41" s="855"/>
      <c r="CE41" s="855"/>
      <c r="CF41" s="855"/>
      <c r="CG41" s="855"/>
      <c r="CH41" s="855"/>
      <c r="CI41" s="855"/>
      <c r="CJ41" s="855"/>
      <c r="CK41" s="628" t="s">
        <v>664</v>
      </c>
      <c r="CL41" s="855"/>
      <c r="CM41" s="855"/>
      <c r="CN41" s="628" t="s">
        <v>767</v>
      </c>
      <c r="CO41" s="855"/>
      <c r="CP41" s="855"/>
      <c r="CQ41" s="1087"/>
      <c r="CR41" s="1087"/>
      <c r="CS41" s="1087"/>
      <c r="CT41" s="855"/>
      <c r="CU41" s="855"/>
      <c r="CV41" s="855"/>
      <c r="CW41" s="855"/>
      <c r="CX41" s="855"/>
      <c r="CY41" s="779"/>
    </row>
    <row r="42" spans="2:104" s="731" customFormat="1">
      <c r="B42" s="625"/>
      <c r="C42" s="629"/>
      <c r="D42" s="774"/>
      <c r="E42" s="775"/>
      <c r="F42" s="775"/>
      <c r="G42" s="775"/>
      <c r="H42" s="775"/>
      <c r="I42" s="775"/>
      <c r="J42" s="775"/>
      <c r="K42" s="775"/>
      <c r="L42" s="775"/>
      <c r="M42" s="775"/>
      <c r="N42" s="775"/>
      <c r="O42" s="775"/>
      <c r="P42" s="775"/>
      <c r="Q42" s="775"/>
      <c r="R42" s="942"/>
      <c r="S42" s="775"/>
      <c r="T42" s="775"/>
      <c r="U42" s="775"/>
      <c r="V42" s="775"/>
      <c r="W42" s="775"/>
      <c r="X42" s="775"/>
      <c r="Y42" s="775"/>
      <c r="Z42" s="775"/>
      <c r="AA42" s="775"/>
      <c r="AB42" s="775"/>
      <c r="AC42" s="775"/>
      <c r="AD42" s="775"/>
      <c r="AE42" s="775"/>
      <c r="AF42" s="775"/>
      <c r="AG42" s="775"/>
      <c r="AH42" s="775"/>
      <c r="AI42" s="775"/>
      <c r="AJ42" s="775"/>
      <c r="AK42" s="775"/>
      <c r="AL42" s="775"/>
      <c r="AM42" s="775"/>
      <c r="AN42" s="775"/>
      <c r="AO42" s="775"/>
      <c r="AP42" s="775"/>
      <c r="AQ42" s="775"/>
      <c r="AR42" s="775"/>
      <c r="AS42" s="775"/>
      <c r="AT42" s="775"/>
      <c r="AU42" s="775"/>
      <c r="AV42" s="775"/>
      <c r="AW42" s="775"/>
      <c r="AX42" s="775"/>
      <c r="AY42" s="775"/>
      <c r="AZ42" s="775"/>
      <c r="BA42" s="775"/>
      <c r="BB42" s="775"/>
      <c r="BC42" s="775"/>
      <c r="BD42" s="775"/>
      <c r="BE42" s="775"/>
      <c r="BF42" s="775"/>
      <c r="BG42" s="776"/>
      <c r="BH42" s="775"/>
      <c r="BI42" s="775"/>
      <c r="BJ42" s="775"/>
      <c r="BK42" s="775"/>
      <c r="BL42" s="775"/>
      <c r="BM42" s="775"/>
      <c r="BN42" s="775"/>
      <c r="BO42" s="775"/>
      <c r="BP42" s="775"/>
      <c r="BQ42" s="775"/>
      <c r="BR42" s="775"/>
      <c r="BS42" s="775"/>
      <c r="BT42" s="775"/>
      <c r="BU42" s="775"/>
      <c r="BV42" s="776"/>
      <c r="BW42" s="1087"/>
      <c r="BX42" s="1087"/>
      <c r="BY42" s="628" t="s">
        <v>764</v>
      </c>
      <c r="BZ42" s="628"/>
      <c r="CA42" s="855"/>
      <c r="CB42" s="855"/>
      <c r="CC42" s="855"/>
      <c r="CD42" s="855"/>
      <c r="CE42" s="855"/>
      <c r="CF42" s="855"/>
      <c r="CG42" s="855"/>
      <c r="CH42" s="855"/>
      <c r="CI42" s="855"/>
      <c r="CJ42" s="855"/>
      <c r="CK42" s="628" t="s">
        <v>664</v>
      </c>
      <c r="CL42" s="855"/>
      <c r="CM42" s="855"/>
      <c r="CN42" s="628" t="s">
        <v>768</v>
      </c>
      <c r="CO42" s="855"/>
      <c r="CP42" s="855"/>
      <c r="CQ42" s="1087"/>
      <c r="CR42" s="1087"/>
      <c r="CS42" s="1087"/>
      <c r="CT42" s="1087"/>
      <c r="CU42" s="1087"/>
      <c r="CV42" s="1087"/>
      <c r="CW42" s="1087"/>
      <c r="CX42" s="855"/>
      <c r="CY42" s="779"/>
    </row>
    <row r="43" spans="2:104" s="731" customFormat="1">
      <c r="B43" s="625"/>
      <c r="C43" s="629"/>
      <c r="D43" s="774"/>
      <c r="E43" s="775"/>
      <c r="F43" s="775"/>
      <c r="G43" s="775"/>
      <c r="H43" s="775"/>
      <c r="I43" s="775"/>
      <c r="J43" s="775"/>
      <c r="K43" s="775"/>
      <c r="L43" s="775"/>
      <c r="M43" s="775"/>
      <c r="N43" s="775"/>
      <c r="O43" s="775"/>
      <c r="P43" s="775"/>
      <c r="Q43" s="775"/>
      <c r="R43" s="942"/>
      <c r="S43" s="775"/>
      <c r="T43" s="775"/>
      <c r="U43" s="775"/>
      <c r="V43" s="775"/>
      <c r="W43" s="775"/>
      <c r="X43" s="775"/>
      <c r="Y43" s="775"/>
      <c r="Z43" s="775"/>
      <c r="AA43" s="775"/>
      <c r="AB43" s="775"/>
      <c r="AC43" s="775"/>
      <c r="AD43" s="775"/>
      <c r="AE43" s="775"/>
      <c r="AF43" s="775"/>
      <c r="AG43" s="775"/>
      <c r="AH43" s="775"/>
      <c r="AI43" s="775"/>
      <c r="AJ43" s="775"/>
      <c r="AK43" s="775"/>
      <c r="AL43" s="775"/>
      <c r="AM43" s="775"/>
      <c r="AN43" s="775"/>
      <c r="AO43" s="775"/>
      <c r="AP43" s="775"/>
      <c r="AQ43" s="775"/>
      <c r="AR43" s="775"/>
      <c r="AS43" s="775"/>
      <c r="AT43" s="775"/>
      <c r="AU43" s="775"/>
      <c r="AV43" s="775"/>
      <c r="AW43" s="775"/>
      <c r="AX43" s="775"/>
      <c r="AY43" s="775"/>
      <c r="AZ43" s="775"/>
      <c r="BA43" s="775"/>
      <c r="BB43" s="775"/>
      <c r="BC43" s="775"/>
      <c r="BD43" s="775"/>
      <c r="BE43" s="775"/>
      <c r="BF43" s="775"/>
      <c r="BG43" s="776"/>
      <c r="BH43" s="775"/>
      <c r="BI43" s="775"/>
      <c r="BJ43" s="775"/>
      <c r="BK43" s="775"/>
      <c r="BL43" s="775"/>
      <c r="BM43" s="775"/>
      <c r="BN43" s="775"/>
      <c r="BO43" s="775"/>
      <c r="BP43" s="775"/>
      <c r="BQ43" s="775"/>
      <c r="BR43" s="775"/>
      <c r="BS43" s="775"/>
      <c r="BT43" s="775"/>
      <c r="BU43" s="775"/>
      <c r="BV43" s="776"/>
      <c r="BW43" s="855"/>
      <c r="BX43" s="505"/>
      <c r="BY43" s="628" t="s">
        <v>597</v>
      </c>
      <c r="BZ43" s="628"/>
      <c r="CA43" s="855"/>
      <c r="CB43" s="855"/>
      <c r="CC43" s="855"/>
      <c r="CD43" s="855"/>
      <c r="CE43" s="855"/>
      <c r="CF43" s="855"/>
      <c r="CG43" s="855"/>
      <c r="CH43" s="855"/>
      <c r="CI43" s="855"/>
      <c r="CJ43" s="855"/>
      <c r="CK43" s="628" t="s">
        <v>664</v>
      </c>
      <c r="CL43" s="855"/>
      <c r="CM43" s="855"/>
      <c r="CN43" s="628" t="s">
        <v>665</v>
      </c>
      <c r="CO43" s="855"/>
      <c r="CP43" s="855"/>
      <c r="CQ43" s="1087"/>
      <c r="CR43" s="1087"/>
      <c r="CS43" s="1087"/>
      <c r="CT43" s="855"/>
      <c r="CU43" s="855"/>
      <c r="CV43" s="855"/>
      <c r="CW43" s="855"/>
      <c r="CX43" s="855"/>
      <c r="CY43" s="779"/>
      <c r="CZ43" s="934"/>
    </row>
    <row r="44" spans="2:104" s="731" customFormat="1">
      <c r="B44" s="625"/>
      <c r="C44" s="629"/>
      <c r="D44" s="774"/>
      <c r="E44" s="775"/>
      <c r="F44" s="775"/>
      <c r="G44" s="775"/>
      <c r="H44" s="775"/>
      <c r="I44" s="775"/>
      <c r="J44" s="775"/>
      <c r="K44" s="775"/>
      <c r="L44" s="775"/>
      <c r="M44" s="775"/>
      <c r="N44" s="775"/>
      <c r="O44" s="775"/>
      <c r="P44" s="775"/>
      <c r="Q44" s="775"/>
      <c r="R44" s="942"/>
      <c r="S44" s="775"/>
      <c r="T44" s="775"/>
      <c r="U44" s="775"/>
      <c r="V44" s="775"/>
      <c r="W44" s="775"/>
      <c r="X44" s="775"/>
      <c r="Y44" s="775"/>
      <c r="Z44" s="775"/>
      <c r="AA44" s="775"/>
      <c r="AB44" s="775"/>
      <c r="AC44" s="775"/>
      <c r="AD44" s="775"/>
      <c r="AE44" s="775"/>
      <c r="AF44" s="775"/>
      <c r="AG44" s="775"/>
      <c r="AH44" s="775"/>
      <c r="AI44" s="775"/>
      <c r="AJ44" s="775"/>
      <c r="AK44" s="775"/>
      <c r="AL44" s="775"/>
      <c r="AM44" s="775"/>
      <c r="AN44" s="775"/>
      <c r="AO44" s="775"/>
      <c r="AP44" s="775"/>
      <c r="AQ44" s="775"/>
      <c r="AR44" s="775"/>
      <c r="AS44" s="775"/>
      <c r="AT44" s="775"/>
      <c r="AU44" s="775"/>
      <c r="AV44" s="775"/>
      <c r="AW44" s="775"/>
      <c r="AX44" s="775"/>
      <c r="AY44" s="775"/>
      <c r="AZ44" s="775"/>
      <c r="BA44" s="775"/>
      <c r="BB44" s="775"/>
      <c r="BC44" s="775"/>
      <c r="BD44" s="775"/>
      <c r="BE44" s="775"/>
      <c r="BF44" s="775"/>
      <c r="BG44" s="776"/>
      <c r="BH44" s="775"/>
      <c r="BI44" s="775"/>
      <c r="BJ44" s="775"/>
      <c r="BK44" s="775"/>
      <c r="BL44" s="775"/>
      <c r="BM44" s="775"/>
      <c r="BN44" s="775"/>
      <c r="BO44" s="775"/>
      <c r="BP44" s="775"/>
      <c r="BQ44" s="775"/>
      <c r="BR44" s="775"/>
      <c r="BS44" s="775"/>
      <c r="BT44" s="775"/>
      <c r="BU44" s="775"/>
      <c r="BV44" s="776"/>
      <c r="BW44" s="855"/>
      <c r="BX44" s="855"/>
      <c r="BY44" s="628" t="s">
        <v>303</v>
      </c>
      <c r="BZ44" s="628"/>
      <c r="CA44" s="855"/>
      <c r="CB44" s="855"/>
      <c r="CC44" s="855"/>
      <c r="CD44" s="855"/>
      <c r="CE44" s="855"/>
      <c r="CF44" s="855"/>
      <c r="CG44" s="855"/>
      <c r="CH44" s="855"/>
      <c r="CI44" s="855"/>
      <c r="CJ44" s="855"/>
      <c r="CK44" s="628" t="s">
        <v>664</v>
      </c>
      <c r="CL44" s="855"/>
      <c r="CM44" s="855"/>
      <c r="CN44" s="628" t="s">
        <v>666</v>
      </c>
      <c r="CO44" s="855"/>
      <c r="CP44" s="855"/>
      <c r="CQ44" s="855"/>
      <c r="CR44" s="855"/>
      <c r="CS44" s="1087"/>
      <c r="CT44" s="855"/>
      <c r="CU44" s="855"/>
      <c r="CV44" s="855"/>
      <c r="CW44" s="855"/>
      <c r="CX44" s="855"/>
      <c r="CY44" s="779"/>
      <c r="CZ44" s="934"/>
    </row>
    <row r="45" spans="2:104" s="731" customFormat="1">
      <c r="B45" s="625"/>
      <c r="C45" s="629"/>
      <c r="D45" s="774"/>
      <c r="E45" s="775"/>
      <c r="F45" s="775"/>
      <c r="G45" s="775"/>
      <c r="H45" s="775"/>
      <c r="I45" s="775"/>
      <c r="J45" s="775"/>
      <c r="K45" s="775"/>
      <c r="L45" s="775"/>
      <c r="M45" s="775"/>
      <c r="N45" s="775"/>
      <c r="O45" s="775"/>
      <c r="P45" s="775"/>
      <c r="Q45" s="775"/>
      <c r="R45" s="942"/>
      <c r="S45" s="775"/>
      <c r="T45" s="775"/>
      <c r="U45" s="775"/>
      <c r="V45" s="775"/>
      <c r="W45" s="775"/>
      <c r="X45" s="775"/>
      <c r="Y45" s="775"/>
      <c r="Z45" s="775"/>
      <c r="AA45" s="775"/>
      <c r="AB45" s="775"/>
      <c r="AC45" s="775"/>
      <c r="AD45" s="775"/>
      <c r="AE45" s="775"/>
      <c r="AF45" s="775"/>
      <c r="AG45" s="775"/>
      <c r="AH45" s="775"/>
      <c r="AI45" s="775"/>
      <c r="AJ45" s="775"/>
      <c r="AK45" s="775"/>
      <c r="AL45" s="775"/>
      <c r="AM45" s="775"/>
      <c r="AN45" s="775"/>
      <c r="AO45" s="775"/>
      <c r="AP45" s="775"/>
      <c r="AQ45" s="775"/>
      <c r="AR45" s="775"/>
      <c r="AS45" s="775"/>
      <c r="AT45" s="775"/>
      <c r="AU45" s="775"/>
      <c r="AV45" s="775"/>
      <c r="AW45" s="775"/>
      <c r="AX45" s="775"/>
      <c r="AY45" s="775"/>
      <c r="AZ45" s="775"/>
      <c r="BA45" s="775"/>
      <c r="BB45" s="775"/>
      <c r="BC45" s="775"/>
      <c r="BD45" s="775"/>
      <c r="BE45" s="775"/>
      <c r="BF45" s="775"/>
      <c r="BG45" s="776"/>
      <c r="BH45" s="775"/>
      <c r="BI45" s="775"/>
      <c r="BJ45" s="775"/>
      <c r="BK45" s="775"/>
      <c r="BL45" s="775"/>
      <c r="BM45" s="775"/>
      <c r="BN45" s="775"/>
      <c r="BO45" s="775"/>
      <c r="BP45" s="775"/>
      <c r="BQ45" s="775"/>
      <c r="BR45" s="775"/>
      <c r="BS45" s="775"/>
      <c r="BT45" s="775"/>
      <c r="BU45" s="775"/>
      <c r="BV45" s="776"/>
      <c r="BW45" s="855"/>
      <c r="BX45" s="855"/>
      <c r="BY45" s="505" t="s">
        <v>918</v>
      </c>
      <c r="BZ45" s="855"/>
      <c r="CA45" s="855"/>
      <c r="CB45" s="855"/>
      <c r="CC45" s="855"/>
      <c r="CD45" s="855"/>
      <c r="CE45" s="855"/>
      <c r="CF45" s="855"/>
      <c r="CG45" s="855"/>
      <c r="CH45" s="855"/>
      <c r="CI45" s="855"/>
      <c r="CJ45" s="855"/>
      <c r="CK45" s="855"/>
      <c r="CL45" s="855"/>
      <c r="CM45" s="855"/>
      <c r="CN45" s="855"/>
      <c r="CO45" s="855"/>
      <c r="CP45" s="855"/>
      <c r="CQ45" s="855"/>
      <c r="CR45" s="855"/>
      <c r="CS45" s="855"/>
      <c r="CT45" s="855"/>
      <c r="CU45" s="855"/>
      <c r="CV45" s="855"/>
      <c r="CW45" s="855"/>
      <c r="CX45" s="855"/>
      <c r="CY45" s="779"/>
      <c r="CZ45" s="934"/>
    </row>
    <row r="46" spans="2:104" s="731" customFormat="1">
      <c r="B46" s="625"/>
      <c r="C46" s="629"/>
      <c r="D46" s="774"/>
      <c r="E46" s="775"/>
      <c r="F46" s="775"/>
      <c r="G46" s="775"/>
      <c r="H46" s="775"/>
      <c r="I46" s="775"/>
      <c r="J46" s="775"/>
      <c r="K46" s="775"/>
      <c r="L46" s="775"/>
      <c r="M46" s="775"/>
      <c r="N46" s="775"/>
      <c r="O46" s="775"/>
      <c r="P46" s="775"/>
      <c r="Q46" s="775"/>
      <c r="R46" s="942"/>
      <c r="S46" s="775"/>
      <c r="T46" s="775"/>
      <c r="U46" s="775"/>
      <c r="V46" s="775"/>
      <c r="W46" s="775"/>
      <c r="X46" s="775"/>
      <c r="Y46" s="775"/>
      <c r="Z46" s="775"/>
      <c r="AA46" s="775"/>
      <c r="AB46" s="775"/>
      <c r="AC46" s="775"/>
      <c r="AD46" s="775"/>
      <c r="AE46" s="775"/>
      <c r="AF46" s="775"/>
      <c r="AG46" s="775"/>
      <c r="AH46" s="775"/>
      <c r="AI46" s="775"/>
      <c r="AJ46" s="775"/>
      <c r="AK46" s="775"/>
      <c r="AL46" s="775"/>
      <c r="AM46" s="775"/>
      <c r="AN46" s="775"/>
      <c r="AO46" s="775"/>
      <c r="AP46" s="775"/>
      <c r="AQ46" s="775"/>
      <c r="AR46" s="775"/>
      <c r="AS46" s="775"/>
      <c r="AT46" s="775"/>
      <c r="AU46" s="775"/>
      <c r="AV46" s="775"/>
      <c r="AW46" s="775"/>
      <c r="AX46" s="775"/>
      <c r="AY46" s="775"/>
      <c r="AZ46" s="775"/>
      <c r="BA46" s="775"/>
      <c r="BB46" s="775"/>
      <c r="BC46" s="775"/>
      <c r="BD46" s="775"/>
      <c r="BE46" s="775"/>
      <c r="BF46" s="775"/>
      <c r="BG46" s="776"/>
      <c r="BH46" s="775"/>
      <c r="BI46" s="775"/>
      <c r="BJ46" s="775"/>
      <c r="BK46" s="775"/>
      <c r="BL46" s="775"/>
      <c r="BM46" s="775"/>
      <c r="BN46" s="775"/>
      <c r="BO46" s="775"/>
      <c r="BP46" s="775"/>
      <c r="BQ46" s="775"/>
      <c r="BR46" s="775"/>
      <c r="BS46" s="775"/>
      <c r="BT46" s="775"/>
      <c r="BU46" s="775"/>
      <c r="BV46" s="776"/>
      <c r="BW46" s="855"/>
      <c r="BX46" s="855"/>
      <c r="BY46" s="1088" t="s">
        <v>919</v>
      </c>
      <c r="BZ46" s="855"/>
      <c r="CA46" s="855"/>
      <c r="CB46" s="855"/>
      <c r="CC46" s="855"/>
      <c r="CD46" s="855"/>
      <c r="CE46" s="855"/>
      <c r="CF46" s="855"/>
      <c r="CG46" s="855"/>
      <c r="CH46" s="855"/>
      <c r="CI46" s="855"/>
      <c r="CJ46" s="855"/>
      <c r="CK46" s="855"/>
      <c r="CL46" s="855"/>
      <c r="CM46" s="855"/>
      <c r="CN46" s="855"/>
      <c r="CO46" s="855"/>
      <c r="CP46" s="855"/>
      <c r="CQ46" s="855"/>
      <c r="CR46" s="855"/>
      <c r="CS46" s="855"/>
      <c r="CT46" s="855"/>
      <c r="CU46" s="855"/>
      <c r="CV46" s="855"/>
      <c r="CW46" s="855"/>
      <c r="CX46" s="855"/>
      <c r="CY46" s="779"/>
      <c r="CZ46" s="934"/>
    </row>
    <row r="47" spans="2:104" s="731" customFormat="1">
      <c r="B47" s="625"/>
      <c r="C47" s="629"/>
      <c r="D47" s="774"/>
      <c r="E47" s="775"/>
      <c r="F47" s="775"/>
      <c r="G47" s="775"/>
      <c r="H47" s="775"/>
      <c r="I47" s="775"/>
      <c r="J47" s="775"/>
      <c r="K47" s="775"/>
      <c r="L47" s="775"/>
      <c r="M47" s="775"/>
      <c r="N47" s="775"/>
      <c r="O47" s="775"/>
      <c r="P47" s="775"/>
      <c r="Q47" s="775"/>
      <c r="R47" s="942"/>
      <c r="S47" s="775"/>
      <c r="T47" s="775"/>
      <c r="U47" s="775"/>
      <c r="V47" s="775"/>
      <c r="W47" s="775"/>
      <c r="X47" s="775"/>
      <c r="Y47" s="775"/>
      <c r="Z47" s="775"/>
      <c r="AA47" s="775"/>
      <c r="AB47" s="775"/>
      <c r="AC47" s="775"/>
      <c r="AD47" s="775"/>
      <c r="AE47" s="775"/>
      <c r="AF47" s="775"/>
      <c r="AG47" s="775"/>
      <c r="AH47" s="775"/>
      <c r="AI47" s="775"/>
      <c r="AJ47" s="775"/>
      <c r="AK47" s="775"/>
      <c r="AL47" s="775"/>
      <c r="AM47" s="775"/>
      <c r="AN47" s="775"/>
      <c r="AO47" s="775"/>
      <c r="AP47" s="775"/>
      <c r="AQ47" s="775"/>
      <c r="AR47" s="775"/>
      <c r="AS47" s="775"/>
      <c r="AT47" s="775"/>
      <c r="AU47" s="775"/>
      <c r="AV47" s="775"/>
      <c r="AW47" s="775"/>
      <c r="AX47" s="775"/>
      <c r="AY47" s="775"/>
      <c r="AZ47" s="775"/>
      <c r="BA47" s="775"/>
      <c r="BB47" s="775"/>
      <c r="BC47" s="775"/>
      <c r="BD47" s="775"/>
      <c r="BE47" s="775"/>
      <c r="BF47" s="775"/>
      <c r="BG47" s="776"/>
      <c r="BH47" s="775"/>
      <c r="BI47" s="775"/>
      <c r="BJ47" s="775"/>
      <c r="BK47" s="775"/>
      <c r="BL47" s="775"/>
      <c r="BM47" s="775"/>
      <c r="BN47" s="775"/>
      <c r="BO47" s="775"/>
      <c r="BP47" s="775"/>
      <c r="BQ47" s="775"/>
      <c r="BR47" s="775"/>
      <c r="BS47" s="775"/>
      <c r="BT47" s="775"/>
      <c r="BU47" s="775"/>
      <c r="BV47" s="776"/>
      <c r="BW47" s="855"/>
      <c r="BX47" s="1046" t="s">
        <v>837</v>
      </c>
      <c r="BY47" s="855"/>
      <c r="BZ47" s="855"/>
      <c r="CA47" s="855"/>
      <c r="CB47" s="855"/>
      <c r="CC47" s="855"/>
      <c r="CD47" s="855"/>
      <c r="CE47" s="855"/>
      <c r="CF47" s="855"/>
      <c r="CG47" s="855"/>
      <c r="CH47" s="855"/>
      <c r="CI47" s="855"/>
      <c r="CJ47" s="855"/>
      <c r="CK47" s="855"/>
      <c r="CL47" s="855"/>
      <c r="CM47" s="855"/>
      <c r="CN47" s="855"/>
      <c r="CO47" s="855"/>
      <c r="CP47" s="855"/>
      <c r="CQ47" s="855"/>
      <c r="CR47" s="855"/>
      <c r="CS47" s="855"/>
      <c r="CT47" s="855"/>
      <c r="CU47" s="855"/>
      <c r="CV47" s="855"/>
      <c r="CW47" s="855"/>
      <c r="CX47" s="855"/>
      <c r="CY47" s="779"/>
      <c r="CZ47" s="934"/>
    </row>
    <row r="48" spans="2:104" s="731" customFormat="1">
      <c r="B48" s="625"/>
      <c r="C48" s="629"/>
      <c r="D48" s="774"/>
      <c r="E48" s="775"/>
      <c r="F48" s="775"/>
      <c r="G48" s="775"/>
      <c r="H48" s="775"/>
      <c r="I48" s="775"/>
      <c r="J48" s="775"/>
      <c r="K48" s="775"/>
      <c r="L48" s="775"/>
      <c r="M48" s="775"/>
      <c r="N48" s="775"/>
      <c r="O48" s="775"/>
      <c r="P48" s="775"/>
      <c r="Q48" s="775"/>
      <c r="R48" s="942"/>
      <c r="S48" s="775"/>
      <c r="T48" s="775"/>
      <c r="U48" s="775"/>
      <c r="V48" s="775"/>
      <c r="W48" s="775"/>
      <c r="X48" s="775"/>
      <c r="Y48" s="775"/>
      <c r="Z48" s="775"/>
      <c r="AA48" s="775"/>
      <c r="AB48" s="775"/>
      <c r="AC48" s="775"/>
      <c r="AD48" s="775"/>
      <c r="AE48" s="775"/>
      <c r="AF48" s="775"/>
      <c r="AG48" s="775"/>
      <c r="AH48" s="775"/>
      <c r="AI48" s="775"/>
      <c r="AJ48" s="775"/>
      <c r="AK48" s="775"/>
      <c r="AL48" s="775"/>
      <c r="AM48" s="775"/>
      <c r="AN48" s="775"/>
      <c r="AO48" s="775"/>
      <c r="AP48" s="775"/>
      <c r="AQ48" s="775"/>
      <c r="AR48" s="775"/>
      <c r="AS48" s="775"/>
      <c r="AT48" s="775"/>
      <c r="AU48" s="775"/>
      <c r="AV48" s="775"/>
      <c r="AW48" s="775"/>
      <c r="AX48" s="775"/>
      <c r="AY48" s="775"/>
      <c r="AZ48" s="775"/>
      <c r="BA48" s="775"/>
      <c r="BB48" s="775"/>
      <c r="BC48" s="775"/>
      <c r="BD48" s="775"/>
      <c r="BE48" s="775"/>
      <c r="BF48" s="775"/>
      <c r="BG48" s="776"/>
      <c r="BH48" s="775"/>
      <c r="BI48" s="775"/>
      <c r="BJ48" s="775"/>
      <c r="BK48" s="775"/>
      <c r="BL48" s="775"/>
      <c r="BM48" s="775"/>
      <c r="BN48" s="775"/>
      <c r="BO48" s="775"/>
      <c r="BP48" s="775"/>
      <c r="BQ48" s="775"/>
      <c r="BR48" s="775"/>
      <c r="BS48" s="775"/>
      <c r="BT48" s="775"/>
      <c r="BU48" s="775"/>
      <c r="BV48" s="776"/>
      <c r="BW48" s="1087"/>
      <c r="BX48" s="1087"/>
      <c r="BY48" s="1087"/>
      <c r="BZ48" s="1087"/>
      <c r="CA48" s="1087"/>
      <c r="CB48" s="1087"/>
      <c r="CC48" s="1087"/>
      <c r="CD48" s="1087"/>
      <c r="CE48" s="1087"/>
      <c r="CF48" s="1087"/>
      <c r="CG48" s="1087"/>
      <c r="CH48" s="1087"/>
      <c r="CI48" s="1087"/>
      <c r="CJ48" s="1087"/>
      <c r="CK48" s="1087"/>
      <c r="CL48" s="1087"/>
      <c r="CM48" s="1087"/>
      <c r="CN48" s="1087"/>
      <c r="CO48" s="1087"/>
      <c r="CP48" s="1087"/>
      <c r="CQ48" s="1087"/>
      <c r="CR48" s="1087"/>
      <c r="CS48" s="1087"/>
      <c r="CT48" s="1087"/>
      <c r="CU48" s="1087"/>
      <c r="CV48" s="1087"/>
      <c r="CW48" s="1087"/>
      <c r="CX48" s="943"/>
      <c r="CY48" s="779"/>
      <c r="CZ48" s="934"/>
    </row>
    <row r="49" spans="2:104" s="731" customFormat="1">
      <c r="B49" s="625"/>
      <c r="C49" s="629"/>
      <c r="D49" s="774"/>
      <c r="E49" s="775"/>
      <c r="F49" s="775"/>
      <c r="G49" s="775"/>
      <c r="H49" s="775"/>
      <c r="I49" s="775"/>
      <c r="J49" s="775"/>
      <c r="K49" s="775"/>
      <c r="L49" s="775"/>
      <c r="M49" s="775"/>
      <c r="N49" s="775"/>
      <c r="O49" s="775"/>
      <c r="P49" s="775"/>
      <c r="Q49" s="775"/>
      <c r="R49" s="942"/>
      <c r="S49" s="775"/>
      <c r="T49" s="775"/>
      <c r="U49" s="775"/>
      <c r="V49" s="775"/>
      <c r="W49" s="775"/>
      <c r="X49" s="775"/>
      <c r="Y49" s="775"/>
      <c r="Z49" s="775"/>
      <c r="AA49" s="775"/>
      <c r="AB49" s="775"/>
      <c r="AC49" s="775"/>
      <c r="AD49" s="775"/>
      <c r="AE49" s="775"/>
      <c r="AF49" s="775"/>
      <c r="AG49" s="775"/>
      <c r="AH49" s="775"/>
      <c r="AI49" s="775"/>
      <c r="AJ49" s="775"/>
      <c r="AK49" s="775"/>
      <c r="AL49" s="775"/>
      <c r="AM49" s="775"/>
      <c r="AN49" s="775"/>
      <c r="AO49" s="775"/>
      <c r="AP49" s="775"/>
      <c r="AQ49" s="775"/>
      <c r="AR49" s="775"/>
      <c r="AS49" s="775"/>
      <c r="AT49" s="775"/>
      <c r="AU49" s="775"/>
      <c r="AV49" s="775"/>
      <c r="AW49" s="775"/>
      <c r="AX49" s="775"/>
      <c r="AY49" s="775"/>
      <c r="AZ49" s="775"/>
      <c r="BA49" s="775"/>
      <c r="BB49" s="775"/>
      <c r="BC49" s="775"/>
      <c r="BD49" s="775"/>
      <c r="BE49" s="775"/>
      <c r="BF49" s="775"/>
      <c r="BG49" s="776"/>
      <c r="BH49" s="775"/>
      <c r="BI49" s="775"/>
      <c r="BJ49" s="775"/>
      <c r="BK49" s="775"/>
      <c r="BL49" s="775"/>
      <c r="BM49" s="775"/>
      <c r="BN49" s="775"/>
      <c r="BO49" s="775"/>
      <c r="BP49" s="775"/>
      <c r="BQ49" s="775"/>
      <c r="BR49" s="775"/>
      <c r="BS49" s="775"/>
      <c r="BT49" s="775"/>
      <c r="BU49" s="775"/>
      <c r="BV49" s="776"/>
      <c r="BW49" s="505" t="s">
        <v>932</v>
      </c>
      <c r="BX49" s="6"/>
      <c r="BY49" s="123"/>
      <c r="BZ49" s="855"/>
      <c r="CA49" s="855"/>
      <c r="CB49" s="855"/>
      <c r="CC49" s="855"/>
      <c r="CD49" s="855"/>
      <c r="CE49" s="855"/>
      <c r="CF49" s="855"/>
      <c r="CG49" s="855"/>
      <c r="CH49" s="855"/>
      <c r="CI49" s="855"/>
      <c r="CJ49" s="855"/>
      <c r="CK49" s="855"/>
      <c r="CL49" s="855"/>
      <c r="CM49" s="855"/>
      <c r="CN49" s="855"/>
      <c r="CO49" s="855"/>
      <c r="CP49" s="855"/>
      <c r="CQ49" s="855"/>
      <c r="CR49" s="855"/>
      <c r="CS49" s="775"/>
      <c r="CT49" s="775"/>
      <c r="CU49" s="775"/>
      <c r="CV49" s="775"/>
      <c r="CW49" s="1087"/>
      <c r="CX49" s="775"/>
      <c r="CY49" s="779"/>
      <c r="CZ49" s="934"/>
    </row>
    <row r="50" spans="2:104" s="731" customFormat="1">
      <c r="B50" s="625"/>
      <c r="C50" s="629"/>
      <c r="D50" s="774"/>
      <c r="E50" s="775"/>
      <c r="F50" s="775"/>
      <c r="G50" s="775"/>
      <c r="H50" s="775"/>
      <c r="I50" s="775"/>
      <c r="J50" s="775"/>
      <c r="K50" s="775"/>
      <c r="L50" s="775"/>
      <c r="M50" s="775"/>
      <c r="N50" s="775"/>
      <c r="O50" s="775"/>
      <c r="P50" s="775"/>
      <c r="Q50" s="775"/>
      <c r="R50" s="942"/>
      <c r="S50" s="775"/>
      <c r="T50" s="775"/>
      <c r="U50" s="775"/>
      <c r="V50" s="775"/>
      <c r="W50" s="775"/>
      <c r="X50" s="775"/>
      <c r="Y50" s="775"/>
      <c r="Z50" s="775"/>
      <c r="AA50" s="775"/>
      <c r="AB50" s="775"/>
      <c r="AC50" s="775"/>
      <c r="AD50" s="775"/>
      <c r="AE50" s="775"/>
      <c r="AF50" s="775"/>
      <c r="AG50" s="775"/>
      <c r="AH50" s="775"/>
      <c r="AI50" s="775"/>
      <c r="AJ50" s="775"/>
      <c r="AK50" s="775"/>
      <c r="AL50" s="775"/>
      <c r="AM50" s="775"/>
      <c r="AN50" s="775"/>
      <c r="AO50" s="775"/>
      <c r="AP50" s="775"/>
      <c r="AQ50" s="775"/>
      <c r="AR50" s="775"/>
      <c r="AS50" s="775"/>
      <c r="AT50" s="775"/>
      <c r="AU50" s="775"/>
      <c r="AV50" s="775"/>
      <c r="AW50" s="775"/>
      <c r="AX50" s="775"/>
      <c r="AY50" s="775"/>
      <c r="AZ50" s="775"/>
      <c r="BA50" s="775"/>
      <c r="BB50" s="775"/>
      <c r="BC50" s="775"/>
      <c r="BD50" s="775"/>
      <c r="BE50" s="775"/>
      <c r="BF50" s="775"/>
      <c r="BG50" s="776"/>
      <c r="BH50" s="775"/>
      <c r="BI50" s="775"/>
      <c r="BJ50" s="775"/>
      <c r="BK50" s="775"/>
      <c r="BL50" s="775"/>
      <c r="BM50" s="775"/>
      <c r="BN50" s="775"/>
      <c r="BO50" s="775"/>
      <c r="BP50" s="775"/>
      <c r="BQ50" s="775"/>
      <c r="BR50" s="775"/>
      <c r="BS50" s="775"/>
      <c r="BT50" s="775"/>
      <c r="BU50" s="775"/>
      <c r="BV50" s="776"/>
      <c r="BW50" s="855"/>
      <c r="BX50" s="505" t="s">
        <v>828</v>
      </c>
      <c r="BY50" s="1068"/>
      <c r="BZ50" s="628"/>
      <c r="CA50" s="855"/>
      <c r="CB50" s="855"/>
      <c r="CC50" s="855"/>
      <c r="CD50" s="855"/>
      <c r="CE50" s="855"/>
      <c r="CF50" s="855"/>
      <c r="CG50" s="855"/>
      <c r="CH50" s="855"/>
      <c r="CI50" s="855"/>
      <c r="CJ50" s="855"/>
      <c r="CK50" s="855"/>
      <c r="CL50" s="855"/>
      <c r="CM50" s="855"/>
      <c r="CN50" s="855"/>
      <c r="CO50" s="855"/>
      <c r="CP50" s="855"/>
      <c r="CQ50" s="855"/>
      <c r="CR50" s="855"/>
      <c r="CS50" s="855"/>
      <c r="CT50" s="855"/>
      <c r="CU50" s="855"/>
      <c r="CV50" s="855"/>
      <c r="CW50" s="1087"/>
      <c r="CX50" s="775"/>
      <c r="CY50" s="779"/>
    </row>
    <row r="51" spans="2:104" s="731" customFormat="1">
      <c r="B51" s="625"/>
      <c r="C51" s="629"/>
      <c r="D51" s="774"/>
      <c r="E51" s="775"/>
      <c r="F51" s="775"/>
      <c r="G51" s="775"/>
      <c r="H51" s="775"/>
      <c r="I51" s="775"/>
      <c r="J51" s="775"/>
      <c r="K51" s="775"/>
      <c r="L51" s="775"/>
      <c r="M51" s="775"/>
      <c r="N51" s="775"/>
      <c r="O51" s="775"/>
      <c r="P51" s="775"/>
      <c r="Q51" s="775"/>
      <c r="R51" s="942"/>
      <c r="S51" s="775"/>
      <c r="T51" s="775"/>
      <c r="U51" s="775"/>
      <c r="V51" s="775"/>
      <c r="W51" s="775"/>
      <c r="X51" s="775"/>
      <c r="Y51" s="775"/>
      <c r="Z51" s="775"/>
      <c r="AA51" s="775"/>
      <c r="AB51" s="775"/>
      <c r="AC51" s="775"/>
      <c r="AD51" s="775"/>
      <c r="AE51" s="775"/>
      <c r="AF51" s="775"/>
      <c r="AG51" s="775"/>
      <c r="AH51" s="775"/>
      <c r="AI51" s="775"/>
      <c r="AJ51" s="775"/>
      <c r="AK51" s="775"/>
      <c r="AL51" s="775"/>
      <c r="AM51" s="775"/>
      <c r="AN51" s="775"/>
      <c r="AO51" s="775"/>
      <c r="AP51" s="775"/>
      <c r="AQ51" s="775"/>
      <c r="AR51" s="775"/>
      <c r="AS51" s="775"/>
      <c r="AT51" s="775"/>
      <c r="AU51" s="775"/>
      <c r="AV51" s="775"/>
      <c r="AW51" s="775"/>
      <c r="AX51" s="775"/>
      <c r="AY51" s="775"/>
      <c r="AZ51" s="775"/>
      <c r="BA51" s="775"/>
      <c r="BB51" s="775"/>
      <c r="BC51" s="775"/>
      <c r="BD51" s="775"/>
      <c r="BE51" s="775"/>
      <c r="BF51" s="775"/>
      <c r="BG51" s="776"/>
      <c r="BH51" s="775"/>
      <c r="BI51" s="775"/>
      <c r="BJ51" s="775"/>
      <c r="BK51" s="775"/>
      <c r="BL51" s="775"/>
      <c r="BM51" s="775"/>
      <c r="BN51" s="775"/>
      <c r="BO51" s="775"/>
      <c r="BP51" s="775"/>
      <c r="BQ51" s="775"/>
      <c r="BR51" s="775"/>
      <c r="BS51" s="775"/>
      <c r="BT51" s="775"/>
      <c r="BU51" s="775"/>
      <c r="BV51" s="776"/>
      <c r="BW51" s="855"/>
      <c r="BX51" s="505" t="s">
        <v>829</v>
      </c>
      <c r="BY51" s="1068"/>
      <c r="BZ51" s="628"/>
      <c r="CA51" s="855"/>
      <c r="CB51" s="855"/>
      <c r="CC51" s="855"/>
      <c r="CD51" s="855"/>
      <c r="CE51" s="855"/>
      <c r="CF51" s="855"/>
      <c r="CG51" s="855"/>
      <c r="CH51" s="855"/>
      <c r="CI51" s="855"/>
      <c r="CJ51" s="855"/>
      <c r="CK51" s="855"/>
      <c r="CL51" s="855"/>
      <c r="CM51" s="855"/>
      <c r="CN51" s="855"/>
      <c r="CO51" s="855"/>
      <c r="CP51" s="855"/>
      <c r="CQ51" s="855"/>
      <c r="CR51" s="855"/>
      <c r="CS51" s="855"/>
      <c r="CT51" s="855"/>
      <c r="CU51" s="855"/>
      <c r="CV51" s="855"/>
      <c r="CW51" s="1087"/>
      <c r="CX51" s="775"/>
      <c r="CY51" s="779"/>
    </row>
    <row r="52" spans="2:104" s="731" customFormat="1">
      <c r="B52" s="625"/>
      <c r="C52" s="629"/>
      <c r="D52" s="774"/>
      <c r="E52" s="775"/>
      <c r="F52" s="775"/>
      <c r="G52" s="775"/>
      <c r="H52" s="775"/>
      <c r="I52" s="775"/>
      <c r="J52" s="775"/>
      <c r="K52" s="775"/>
      <c r="L52" s="775"/>
      <c r="M52" s="775"/>
      <c r="N52" s="775"/>
      <c r="O52" s="775"/>
      <c r="P52" s="775"/>
      <c r="Q52" s="775"/>
      <c r="R52" s="942"/>
      <c r="S52" s="775"/>
      <c r="T52" s="775"/>
      <c r="U52" s="775"/>
      <c r="V52" s="775"/>
      <c r="W52" s="775"/>
      <c r="X52" s="775"/>
      <c r="Y52" s="775"/>
      <c r="Z52" s="775"/>
      <c r="AA52" s="775"/>
      <c r="AB52" s="775"/>
      <c r="AC52" s="775"/>
      <c r="AD52" s="775"/>
      <c r="AE52" s="775"/>
      <c r="AF52" s="775"/>
      <c r="AG52" s="775"/>
      <c r="AH52" s="775"/>
      <c r="AI52" s="775"/>
      <c r="AJ52" s="775"/>
      <c r="AK52" s="775"/>
      <c r="AL52" s="775"/>
      <c r="AM52" s="775"/>
      <c r="AN52" s="775"/>
      <c r="AO52" s="775"/>
      <c r="AP52" s="775"/>
      <c r="AQ52" s="775"/>
      <c r="AR52" s="775"/>
      <c r="AS52" s="775"/>
      <c r="AT52" s="775"/>
      <c r="AU52" s="775"/>
      <c r="AV52" s="775"/>
      <c r="AW52" s="775"/>
      <c r="AX52" s="775"/>
      <c r="AY52" s="775"/>
      <c r="AZ52" s="775"/>
      <c r="BA52" s="775"/>
      <c r="BB52" s="775"/>
      <c r="BC52" s="775"/>
      <c r="BD52" s="775"/>
      <c r="BE52" s="775"/>
      <c r="BF52" s="775"/>
      <c r="BG52" s="776"/>
      <c r="BH52" s="775"/>
      <c r="BI52" s="775"/>
      <c r="BJ52" s="775"/>
      <c r="BK52" s="775"/>
      <c r="BL52" s="775"/>
      <c r="BM52" s="775"/>
      <c r="BN52" s="775"/>
      <c r="BO52" s="775"/>
      <c r="BP52" s="775"/>
      <c r="BQ52" s="775"/>
      <c r="BR52" s="775"/>
      <c r="BS52" s="775"/>
      <c r="BT52" s="775"/>
      <c r="BU52" s="775"/>
      <c r="BV52" s="776"/>
      <c r="BW52" s="855"/>
      <c r="BX52" s="505" t="s">
        <v>685</v>
      </c>
      <c r="BY52" s="1068"/>
      <c r="BZ52" s="628"/>
      <c r="CA52" s="855"/>
      <c r="CB52" s="855"/>
      <c r="CC52" s="855"/>
      <c r="CD52" s="855"/>
      <c r="CE52" s="855"/>
      <c r="CF52" s="855"/>
      <c r="CG52" s="855"/>
      <c r="CH52" s="855"/>
      <c r="CI52" s="855"/>
      <c r="CJ52" s="855"/>
      <c r="CK52" s="855"/>
      <c r="CL52" s="855"/>
      <c r="CM52" s="855"/>
      <c r="CN52" s="855"/>
      <c r="CO52" s="855"/>
      <c r="CP52" s="855"/>
      <c r="CQ52" s="855"/>
      <c r="CR52" s="855"/>
      <c r="CS52" s="855"/>
      <c r="CT52" s="855"/>
      <c r="CU52" s="855"/>
      <c r="CV52" s="855"/>
      <c r="CW52" s="1087"/>
      <c r="CX52" s="775"/>
      <c r="CY52" s="779"/>
    </row>
    <row r="53" spans="2:104" s="731" customFormat="1">
      <c r="B53" s="625"/>
      <c r="C53" s="629"/>
      <c r="D53" s="774"/>
      <c r="E53" s="775"/>
      <c r="F53" s="775"/>
      <c r="G53" s="775"/>
      <c r="H53" s="775"/>
      <c r="I53" s="775"/>
      <c r="J53" s="775"/>
      <c r="K53" s="775"/>
      <c r="L53" s="775"/>
      <c r="M53" s="775"/>
      <c r="N53" s="775"/>
      <c r="O53" s="775"/>
      <c r="P53" s="775"/>
      <c r="Q53" s="775"/>
      <c r="R53" s="942"/>
      <c r="S53" s="775"/>
      <c r="T53" s="775"/>
      <c r="U53" s="775"/>
      <c r="V53" s="775"/>
      <c r="W53" s="775"/>
      <c r="X53" s="775"/>
      <c r="Y53" s="775"/>
      <c r="Z53" s="775"/>
      <c r="AA53" s="775"/>
      <c r="AB53" s="775"/>
      <c r="AC53" s="775"/>
      <c r="AD53" s="775"/>
      <c r="AE53" s="775"/>
      <c r="AF53" s="775"/>
      <c r="AG53" s="775"/>
      <c r="AH53" s="775"/>
      <c r="AI53" s="775"/>
      <c r="AJ53" s="775"/>
      <c r="AK53" s="775"/>
      <c r="AL53" s="775"/>
      <c r="AM53" s="775"/>
      <c r="AN53" s="775"/>
      <c r="AO53" s="775"/>
      <c r="AP53" s="775"/>
      <c r="AQ53" s="775"/>
      <c r="AR53" s="775"/>
      <c r="AS53" s="775"/>
      <c r="AT53" s="775"/>
      <c r="AU53" s="775"/>
      <c r="AV53" s="775"/>
      <c r="AW53" s="775"/>
      <c r="AX53" s="775"/>
      <c r="AY53" s="775"/>
      <c r="AZ53" s="775"/>
      <c r="BA53" s="775"/>
      <c r="BB53" s="775"/>
      <c r="BC53" s="775"/>
      <c r="BD53" s="775"/>
      <c r="BE53" s="775"/>
      <c r="BF53" s="775"/>
      <c r="BG53" s="776"/>
      <c r="BH53" s="775"/>
      <c r="BI53" s="775"/>
      <c r="BJ53" s="775"/>
      <c r="BK53" s="775"/>
      <c r="BL53" s="775"/>
      <c r="BM53" s="775"/>
      <c r="BN53" s="775"/>
      <c r="BO53" s="775"/>
      <c r="BP53" s="775"/>
      <c r="BQ53" s="775"/>
      <c r="BR53" s="775"/>
      <c r="BS53" s="775"/>
      <c r="BT53" s="775"/>
      <c r="BU53" s="775"/>
      <c r="BV53" s="776"/>
      <c r="BW53" s="855"/>
      <c r="BX53" s="1089" t="s">
        <v>830</v>
      </c>
      <c r="BY53" s="1090"/>
      <c r="BZ53" s="1091"/>
      <c r="CA53" s="855"/>
      <c r="CB53" s="855"/>
      <c r="CC53" s="855"/>
      <c r="CD53" s="855"/>
      <c r="CE53" s="1042"/>
      <c r="CF53" s="1042" t="s">
        <v>664</v>
      </c>
      <c r="CG53" s="855"/>
      <c r="CH53" s="855"/>
      <c r="CI53" s="1043" t="s">
        <v>831</v>
      </c>
      <c r="CJ53" s="1091"/>
      <c r="CK53" s="855"/>
      <c r="CL53" s="855"/>
      <c r="CM53" s="1091"/>
      <c r="CN53" s="1091"/>
      <c r="CO53" s="1091"/>
      <c r="CP53" s="1091"/>
      <c r="CQ53" s="1091"/>
      <c r="CR53" s="1091"/>
      <c r="CS53" s="855"/>
      <c r="CT53" s="855"/>
      <c r="CU53" s="855"/>
      <c r="CV53" s="855"/>
      <c r="CW53" s="1087"/>
      <c r="CX53" s="943"/>
      <c r="CY53" s="779"/>
    </row>
    <row r="54" spans="2:104" s="731" customFormat="1">
      <c r="B54" s="625"/>
      <c r="C54" s="629"/>
      <c r="D54" s="774"/>
      <c r="E54" s="775"/>
      <c r="F54" s="775"/>
      <c r="G54" s="775"/>
      <c r="H54" s="775"/>
      <c r="I54" s="775"/>
      <c r="J54" s="775"/>
      <c r="K54" s="775"/>
      <c r="L54" s="775"/>
      <c r="M54" s="775"/>
      <c r="N54" s="775"/>
      <c r="O54" s="775"/>
      <c r="P54" s="775"/>
      <c r="Q54" s="775"/>
      <c r="R54" s="942"/>
      <c r="S54" s="775"/>
      <c r="T54" s="775"/>
      <c r="U54" s="775"/>
      <c r="V54" s="775"/>
      <c r="W54" s="775"/>
      <c r="X54" s="775"/>
      <c r="Y54" s="775"/>
      <c r="Z54" s="775"/>
      <c r="AA54" s="775"/>
      <c r="AB54" s="775"/>
      <c r="AC54" s="775"/>
      <c r="AD54" s="775"/>
      <c r="AE54" s="775"/>
      <c r="AF54" s="775"/>
      <c r="AG54" s="775"/>
      <c r="AH54" s="775"/>
      <c r="AI54" s="775"/>
      <c r="AJ54" s="775"/>
      <c r="AK54" s="775"/>
      <c r="AL54" s="775"/>
      <c r="AM54" s="775"/>
      <c r="AN54" s="775"/>
      <c r="AO54" s="775"/>
      <c r="AP54" s="775"/>
      <c r="AQ54" s="775"/>
      <c r="AR54" s="775"/>
      <c r="AS54" s="775"/>
      <c r="AT54" s="775"/>
      <c r="AU54" s="775"/>
      <c r="AV54" s="775"/>
      <c r="AW54" s="775"/>
      <c r="AX54" s="775"/>
      <c r="AY54" s="775"/>
      <c r="AZ54" s="775"/>
      <c r="BA54" s="775"/>
      <c r="BB54" s="775"/>
      <c r="BC54" s="775"/>
      <c r="BD54" s="775"/>
      <c r="BE54" s="775"/>
      <c r="BF54" s="775"/>
      <c r="BG54" s="776"/>
      <c r="BH54" s="775"/>
      <c r="BI54" s="775"/>
      <c r="BJ54" s="775"/>
      <c r="BK54" s="775"/>
      <c r="BL54" s="775"/>
      <c r="BM54" s="775"/>
      <c r="BN54" s="775"/>
      <c r="BO54" s="775"/>
      <c r="BP54" s="775"/>
      <c r="BQ54" s="775"/>
      <c r="BR54" s="775"/>
      <c r="BS54" s="775"/>
      <c r="BT54" s="775"/>
      <c r="BU54" s="775"/>
      <c r="BV54" s="776"/>
      <c r="BW54" s="855"/>
      <c r="BX54" s="1092" t="s">
        <v>832</v>
      </c>
      <c r="BY54" s="855"/>
      <c r="BZ54" s="855"/>
      <c r="CA54" s="855"/>
      <c r="CB54" s="855"/>
      <c r="CC54" s="855"/>
      <c r="CD54" s="855"/>
      <c r="CE54" s="855"/>
      <c r="CF54" s="855"/>
      <c r="CG54" s="855"/>
      <c r="CH54" s="855"/>
      <c r="CI54" s="855"/>
      <c r="CJ54" s="855"/>
      <c r="CK54" s="855"/>
      <c r="CL54" s="855"/>
      <c r="CM54" s="855"/>
      <c r="CN54" s="855"/>
      <c r="CO54" s="855"/>
      <c r="CP54" s="855"/>
      <c r="CQ54" s="855"/>
      <c r="CR54" s="855"/>
      <c r="CS54" s="855"/>
      <c r="CT54" s="855"/>
      <c r="CU54" s="855"/>
      <c r="CV54" s="855"/>
      <c r="CW54" s="1087"/>
      <c r="CX54" s="943"/>
      <c r="CY54" s="779"/>
    </row>
    <row r="55" spans="2:104" s="731" customFormat="1">
      <c r="B55" s="625"/>
      <c r="C55" s="629"/>
      <c r="D55" s="774"/>
      <c r="E55" s="775"/>
      <c r="F55" s="775"/>
      <c r="G55" s="775"/>
      <c r="H55" s="775"/>
      <c r="I55" s="775"/>
      <c r="J55" s="775"/>
      <c r="K55" s="775"/>
      <c r="L55" s="775"/>
      <c r="M55" s="775"/>
      <c r="N55" s="775"/>
      <c r="O55" s="775"/>
      <c r="P55" s="775"/>
      <c r="Q55" s="775"/>
      <c r="R55" s="942"/>
      <c r="S55" s="775"/>
      <c r="T55" s="775"/>
      <c r="U55" s="775"/>
      <c r="V55" s="775"/>
      <c r="W55" s="775"/>
      <c r="X55" s="775"/>
      <c r="Y55" s="775"/>
      <c r="Z55" s="775"/>
      <c r="AA55" s="775"/>
      <c r="AB55" s="775"/>
      <c r="AC55" s="775"/>
      <c r="AD55" s="775"/>
      <c r="AE55" s="775"/>
      <c r="AF55" s="775"/>
      <c r="AG55" s="775"/>
      <c r="AH55" s="775"/>
      <c r="AI55" s="775"/>
      <c r="AJ55" s="775"/>
      <c r="AK55" s="775"/>
      <c r="AL55" s="775"/>
      <c r="AM55" s="775"/>
      <c r="AN55" s="775"/>
      <c r="AO55" s="775"/>
      <c r="AP55" s="775"/>
      <c r="AQ55" s="775"/>
      <c r="AR55" s="775"/>
      <c r="AS55" s="775"/>
      <c r="AT55" s="775"/>
      <c r="AU55" s="775"/>
      <c r="AV55" s="775"/>
      <c r="AW55" s="775"/>
      <c r="AX55" s="775"/>
      <c r="AY55" s="775"/>
      <c r="AZ55" s="775"/>
      <c r="BA55" s="775"/>
      <c r="BB55" s="775"/>
      <c r="BC55" s="775"/>
      <c r="BD55" s="775"/>
      <c r="BE55" s="775"/>
      <c r="BF55" s="775"/>
      <c r="BG55" s="776"/>
      <c r="BH55" s="775"/>
      <c r="BI55" s="775"/>
      <c r="BJ55" s="775"/>
      <c r="BK55" s="775"/>
      <c r="BL55" s="775"/>
      <c r="BM55" s="775"/>
      <c r="BN55" s="775"/>
      <c r="BO55" s="775"/>
      <c r="BP55" s="775"/>
      <c r="BQ55" s="775"/>
      <c r="BR55" s="775"/>
      <c r="BS55" s="775"/>
      <c r="BT55" s="775"/>
      <c r="BU55" s="775"/>
      <c r="BV55" s="776"/>
      <c r="BW55" s="855"/>
      <c r="BX55" s="943"/>
      <c r="BY55" s="505"/>
      <c r="BZ55" s="855"/>
      <c r="CA55" s="855"/>
      <c r="CB55" s="855"/>
      <c r="CC55" s="855"/>
      <c r="CD55" s="855"/>
      <c r="CE55" s="855"/>
      <c r="CF55" s="855"/>
      <c r="CG55" s="855"/>
      <c r="CH55" s="855"/>
      <c r="CI55" s="855"/>
      <c r="CJ55" s="855"/>
      <c r="CK55" s="855"/>
      <c r="CL55" s="855"/>
      <c r="CM55" s="855"/>
      <c r="CN55" s="855"/>
      <c r="CO55" s="855"/>
      <c r="CP55" s="855"/>
      <c r="CQ55" s="855"/>
      <c r="CR55" s="855"/>
      <c r="CS55" s="855"/>
      <c r="CT55" s="855"/>
      <c r="CU55" s="855"/>
      <c r="CV55" s="855"/>
      <c r="CW55" s="1087"/>
      <c r="CX55" s="775"/>
      <c r="CY55" s="779"/>
    </row>
    <row r="56" spans="2:104" s="731" customFormat="1">
      <c r="B56" s="625"/>
      <c r="C56" s="629"/>
      <c r="D56" s="774"/>
      <c r="E56" s="775"/>
      <c r="F56" s="775"/>
      <c r="G56" s="775"/>
      <c r="H56" s="775"/>
      <c r="I56" s="775"/>
      <c r="J56" s="775"/>
      <c r="K56" s="775"/>
      <c r="L56" s="775"/>
      <c r="M56" s="775"/>
      <c r="N56" s="775"/>
      <c r="O56" s="775"/>
      <c r="P56" s="775"/>
      <c r="Q56" s="775"/>
      <c r="R56" s="942"/>
      <c r="S56" s="775"/>
      <c r="T56" s="775"/>
      <c r="U56" s="775"/>
      <c r="V56" s="775"/>
      <c r="W56" s="775"/>
      <c r="X56" s="775"/>
      <c r="Y56" s="775"/>
      <c r="Z56" s="775"/>
      <c r="AA56" s="775"/>
      <c r="AB56" s="775"/>
      <c r="AC56" s="775"/>
      <c r="AD56" s="775"/>
      <c r="AE56" s="775"/>
      <c r="AF56" s="775"/>
      <c r="AG56" s="775"/>
      <c r="AH56" s="775"/>
      <c r="AI56" s="775"/>
      <c r="AJ56" s="775"/>
      <c r="AK56" s="775"/>
      <c r="AL56" s="775"/>
      <c r="AM56" s="775"/>
      <c r="AN56" s="775"/>
      <c r="AO56" s="775"/>
      <c r="AP56" s="775"/>
      <c r="AQ56" s="775"/>
      <c r="AR56" s="775"/>
      <c r="AS56" s="775"/>
      <c r="AT56" s="775"/>
      <c r="AU56" s="775"/>
      <c r="AV56" s="775"/>
      <c r="AW56" s="775"/>
      <c r="AX56" s="775"/>
      <c r="AY56" s="775"/>
      <c r="AZ56" s="775"/>
      <c r="BA56" s="775"/>
      <c r="BB56" s="775"/>
      <c r="BC56" s="775"/>
      <c r="BD56" s="775"/>
      <c r="BE56" s="775"/>
      <c r="BF56" s="775"/>
      <c r="BG56" s="776"/>
      <c r="BH56" s="775"/>
      <c r="BI56" s="775"/>
      <c r="BJ56" s="775"/>
      <c r="BK56" s="775"/>
      <c r="BL56" s="775"/>
      <c r="BM56" s="775"/>
      <c r="BN56" s="775"/>
      <c r="BO56" s="775"/>
      <c r="BP56" s="775"/>
      <c r="BQ56" s="775"/>
      <c r="BR56" s="775"/>
      <c r="BS56" s="775"/>
      <c r="BT56" s="775"/>
      <c r="BU56" s="775"/>
      <c r="BV56" s="776"/>
      <c r="BW56" s="505" t="s">
        <v>833</v>
      </c>
      <c r="BX56" s="23"/>
      <c r="BY56" s="23"/>
      <c r="BZ56" s="855"/>
      <c r="CA56" s="855"/>
      <c r="CB56" s="2"/>
      <c r="CC56" s="855"/>
      <c r="CD56" s="855"/>
      <c r="CE56" s="855"/>
      <c r="CF56" s="855"/>
      <c r="CG56" s="855"/>
      <c r="CH56" s="855"/>
      <c r="CI56" s="855"/>
      <c r="CJ56" s="855"/>
      <c r="CK56" s="855"/>
      <c r="CL56" s="855"/>
      <c r="CM56" s="855"/>
      <c r="CN56" s="855"/>
      <c r="CO56" s="855"/>
      <c r="CP56" s="855"/>
      <c r="CQ56" s="855"/>
      <c r="CR56" s="855"/>
      <c r="CS56" s="855"/>
      <c r="CT56" s="855"/>
      <c r="CU56" s="855"/>
      <c r="CV56" s="855"/>
      <c r="CW56" s="1087"/>
      <c r="CX56" s="943"/>
      <c r="CY56" s="779"/>
    </row>
    <row r="57" spans="2:104" s="731" customFormat="1">
      <c r="B57" s="625"/>
      <c r="C57" s="629"/>
      <c r="D57" s="774"/>
      <c r="E57" s="775"/>
      <c r="F57" s="775"/>
      <c r="G57" s="775"/>
      <c r="H57" s="775"/>
      <c r="I57" s="775"/>
      <c r="J57" s="775"/>
      <c r="K57" s="775"/>
      <c r="L57" s="775"/>
      <c r="M57" s="775"/>
      <c r="N57" s="775"/>
      <c r="O57" s="775"/>
      <c r="P57" s="775"/>
      <c r="Q57" s="775"/>
      <c r="R57" s="942"/>
      <c r="S57" s="775"/>
      <c r="T57" s="775"/>
      <c r="U57" s="775"/>
      <c r="V57" s="775"/>
      <c r="W57" s="775"/>
      <c r="X57" s="775"/>
      <c r="Y57" s="775"/>
      <c r="Z57" s="775"/>
      <c r="AA57" s="775"/>
      <c r="AB57" s="775"/>
      <c r="AC57" s="775"/>
      <c r="AD57" s="775"/>
      <c r="AE57" s="775"/>
      <c r="AF57" s="775"/>
      <c r="AG57" s="775"/>
      <c r="AH57" s="775"/>
      <c r="AI57" s="775"/>
      <c r="AJ57" s="775"/>
      <c r="AK57" s="775"/>
      <c r="AL57" s="775"/>
      <c r="AM57" s="775"/>
      <c r="AN57" s="775"/>
      <c r="AO57" s="775"/>
      <c r="AP57" s="775"/>
      <c r="AQ57" s="775"/>
      <c r="AR57" s="775"/>
      <c r="AS57" s="775"/>
      <c r="AT57" s="775"/>
      <c r="AU57" s="775"/>
      <c r="AV57" s="775"/>
      <c r="AW57" s="775"/>
      <c r="AX57" s="775"/>
      <c r="AY57" s="775"/>
      <c r="AZ57" s="775"/>
      <c r="BA57" s="775"/>
      <c r="BB57" s="775"/>
      <c r="BC57" s="775"/>
      <c r="BD57" s="775"/>
      <c r="BE57" s="775"/>
      <c r="BF57" s="775"/>
      <c r="BG57" s="776"/>
      <c r="BH57" s="775"/>
      <c r="BI57" s="775"/>
      <c r="BJ57" s="775"/>
      <c r="BK57" s="775"/>
      <c r="BL57" s="775"/>
      <c r="BM57" s="775"/>
      <c r="BN57" s="775"/>
      <c r="BO57" s="775"/>
      <c r="BP57" s="775"/>
      <c r="BQ57" s="775"/>
      <c r="BR57" s="775"/>
      <c r="BS57" s="775"/>
      <c r="BT57" s="775"/>
      <c r="BU57" s="775"/>
      <c r="BV57" s="776"/>
      <c r="BW57" s="505"/>
      <c r="BX57" s="1044" t="s">
        <v>835</v>
      </c>
      <c r="BY57" s="855"/>
      <c r="BZ57" s="855"/>
      <c r="CA57" s="855"/>
      <c r="CB57" s="855"/>
      <c r="CC57" s="855"/>
      <c r="CD57" s="855"/>
      <c r="CE57" s="855"/>
      <c r="CF57" s="855"/>
      <c r="CG57" s="855"/>
      <c r="CH57" s="855"/>
      <c r="CI57" s="855"/>
      <c r="CJ57" s="2"/>
      <c r="CK57" s="2"/>
      <c r="CL57" s="2"/>
      <c r="CM57" s="2"/>
      <c r="CN57" s="2"/>
      <c r="CO57" s="775"/>
      <c r="CP57" s="732"/>
      <c r="CQ57" s="960"/>
      <c r="CR57" s="960"/>
      <c r="CS57" s="960"/>
      <c r="CT57" s="960"/>
      <c r="CU57" s="960"/>
      <c r="CV57" s="960"/>
      <c r="CW57" s="1087"/>
      <c r="CX57" s="855"/>
      <c r="CY57" s="779"/>
    </row>
    <row r="58" spans="2:104" s="731" customFormat="1">
      <c r="B58" s="625"/>
      <c r="C58" s="629"/>
      <c r="D58" s="774"/>
      <c r="E58" s="775"/>
      <c r="F58" s="775"/>
      <c r="G58" s="775"/>
      <c r="H58" s="775"/>
      <c r="I58" s="775"/>
      <c r="J58" s="775"/>
      <c r="K58" s="775"/>
      <c r="L58" s="775"/>
      <c r="M58" s="775"/>
      <c r="N58" s="775"/>
      <c r="O58" s="775"/>
      <c r="P58" s="775"/>
      <c r="Q58" s="775"/>
      <c r="R58" s="942"/>
      <c r="S58" s="775"/>
      <c r="T58" s="775"/>
      <c r="U58" s="775"/>
      <c r="V58" s="775"/>
      <c r="W58" s="775"/>
      <c r="X58" s="775"/>
      <c r="Y58" s="775"/>
      <c r="Z58" s="775"/>
      <c r="AA58" s="775"/>
      <c r="AB58" s="775"/>
      <c r="AC58" s="775"/>
      <c r="AD58" s="775"/>
      <c r="AE58" s="775"/>
      <c r="AF58" s="775"/>
      <c r="AG58" s="775"/>
      <c r="AH58" s="775"/>
      <c r="AI58" s="775"/>
      <c r="AJ58" s="775"/>
      <c r="AK58" s="775"/>
      <c r="AL58" s="775"/>
      <c r="AM58" s="775"/>
      <c r="AN58" s="775"/>
      <c r="AO58" s="775"/>
      <c r="AP58" s="775"/>
      <c r="AQ58" s="775"/>
      <c r="AR58" s="775"/>
      <c r="AS58" s="775"/>
      <c r="AT58" s="775"/>
      <c r="AU58" s="775"/>
      <c r="AV58" s="775"/>
      <c r="AW58" s="775"/>
      <c r="AX58" s="775"/>
      <c r="AY58" s="775"/>
      <c r="AZ58" s="775"/>
      <c r="BA58" s="775"/>
      <c r="BB58" s="775"/>
      <c r="BC58" s="775"/>
      <c r="BD58" s="775"/>
      <c r="BE58" s="775"/>
      <c r="BF58" s="775"/>
      <c r="BG58" s="776"/>
      <c r="BH58" s="775"/>
      <c r="BI58" s="775"/>
      <c r="BJ58" s="775"/>
      <c r="BK58" s="775"/>
      <c r="BL58" s="775"/>
      <c r="BM58" s="775"/>
      <c r="BN58" s="775"/>
      <c r="BO58" s="775"/>
      <c r="BP58" s="775"/>
      <c r="BQ58" s="775"/>
      <c r="BR58" s="775"/>
      <c r="BS58" s="775"/>
      <c r="BT58" s="775"/>
      <c r="BU58" s="775"/>
      <c r="BV58" s="776"/>
      <c r="BW58" s="855"/>
      <c r="BX58" s="628" t="s">
        <v>840</v>
      </c>
      <c r="BY58" s="855"/>
      <c r="BZ58" s="855"/>
      <c r="CA58" s="855"/>
      <c r="CB58" s="855"/>
      <c r="CC58" s="855"/>
      <c r="CD58" s="855"/>
      <c r="CE58" s="2"/>
      <c r="CF58" s="2"/>
      <c r="CG58" s="2"/>
      <c r="CH58" s="2"/>
      <c r="CI58" s="505"/>
      <c r="CJ58" s="855"/>
      <c r="CK58" s="855"/>
      <c r="CL58" s="855"/>
      <c r="CM58" s="855"/>
      <c r="CN58" s="855"/>
      <c r="CO58" s="855"/>
      <c r="CP58" s="855"/>
      <c r="CQ58" s="855"/>
      <c r="CR58" s="855"/>
      <c r="CS58" s="855"/>
      <c r="CT58" s="939"/>
      <c r="CU58" s="505"/>
      <c r="CV58" s="939"/>
      <c r="CW58" s="1087"/>
      <c r="CX58" s="855"/>
      <c r="CY58" s="779"/>
    </row>
    <row r="59" spans="2:104" s="731" customFormat="1">
      <c r="B59" s="625"/>
      <c r="C59" s="629"/>
      <c r="D59" s="774"/>
      <c r="E59" s="775"/>
      <c r="F59" s="775"/>
      <c r="G59" s="775"/>
      <c r="H59" s="775"/>
      <c r="I59" s="775"/>
      <c r="J59" s="775"/>
      <c r="K59" s="775"/>
      <c r="L59" s="775"/>
      <c r="M59" s="775"/>
      <c r="N59" s="775"/>
      <c r="O59" s="775"/>
      <c r="P59" s="775"/>
      <c r="Q59" s="775"/>
      <c r="R59" s="942"/>
      <c r="S59" s="775"/>
      <c r="T59" s="775"/>
      <c r="U59" s="775"/>
      <c r="V59" s="775"/>
      <c r="W59" s="775"/>
      <c r="X59" s="775"/>
      <c r="Y59" s="775"/>
      <c r="Z59" s="775"/>
      <c r="AA59" s="775"/>
      <c r="AB59" s="775"/>
      <c r="AC59" s="775"/>
      <c r="AD59" s="775"/>
      <c r="AE59" s="775"/>
      <c r="AF59" s="775"/>
      <c r="AG59" s="775"/>
      <c r="AH59" s="775"/>
      <c r="AI59" s="775"/>
      <c r="AJ59" s="775"/>
      <c r="AK59" s="775"/>
      <c r="AL59" s="775"/>
      <c r="AM59" s="775"/>
      <c r="AN59" s="775"/>
      <c r="AO59" s="775"/>
      <c r="AP59" s="775"/>
      <c r="AQ59" s="775"/>
      <c r="AR59" s="775"/>
      <c r="AS59" s="775"/>
      <c r="AT59" s="775"/>
      <c r="AU59" s="775"/>
      <c r="AV59" s="775"/>
      <c r="AW59" s="775"/>
      <c r="AX59" s="775"/>
      <c r="AY59" s="775"/>
      <c r="AZ59" s="775"/>
      <c r="BA59" s="775"/>
      <c r="BB59" s="775"/>
      <c r="BC59" s="775"/>
      <c r="BD59" s="775"/>
      <c r="BE59" s="775"/>
      <c r="BF59" s="775"/>
      <c r="BG59" s="776"/>
      <c r="BH59" s="775"/>
      <c r="BI59" s="775"/>
      <c r="BJ59" s="775"/>
      <c r="BK59" s="775"/>
      <c r="BL59" s="775"/>
      <c r="BM59" s="775"/>
      <c r="BN59" s="775"/>
      <c r="BO59" s="775"/>
      <c r="BP59" s="775"/>
      <c r="BQ59" s="775"/>
      <c r="BR59" s="775"/>
      <c r="BS59" s="775"/>
      <c r="BT59" s="775"/>
      <c r="BU59" s="775"/>
      <c r="BV59" s="776"/>
      <c r="BW59" s="505"/>
      <c r="BX59" s="1045" t="s">
        <v>836</v>
      </c>
      <c r="BY59" s="772"/>
      <c r="BZ59" s="855"/>
      <c r="CA59" s="855"/>
      <c r="CB59" s="2"/>
      <c r="CC59" s="2"/>
      <c r="CD59" s="2"/>
      <c r="CE59" s="2"/>
      <c r="CF59" s="2"/>
      <c r="CG59" s="2"/>
      <c r="CH59" s="2"/>
      <c r="CI59" s="505"/>
      <c r="CJ59" s="2"/>
      <c r="CK59" s="2"/>
      <c r="CL59" s="2"/>
      <c r="CM59" s="2"/>
      <c r="CN59" s="2"/>
      <c r="CO59" s="775"/>
      <c r="CP59" s="732"/>
      <c r="CQ59" s="732"/>
      <c r="CR59" s="732"/>
      <c r="CS59" s="775"/>
      <c r="CT59" s="775"/>
      <c r="CU59" s="505"/>
      <c r="CV59" s="939"/>
      <c r="CW59" s="1087"/>
      <c r="CX59" s="855"/>
      <c r="CY59" s="779"/>
    </row>
    <row r="60" spans="2:104" s="731" customFormat="1">
      <c r="B60" s="625"/>
      <c r="C60" s="629"/>
      <c r="D60" s="774"/>
      <c r="E60" s="775"/>
      <c r="F60" s="775"/>
      <c r="G60" s="775"/>
      <c r="H60" s="775"/>
      <c r="I60" s="775"/>
      <c r="J60" s="775"/>
      <c r="K60" s="775"/>
      <c r="L60" s="775"/>
      <c r="M60" s="775"/>
      <c r="N60" s="775"/>
      <c r="O60" s="775"/>
      <c r="P60" s="775"/>
      <c r="Q60" s="775"/>
      <c r="R60" s="942"/>
      <c r="S60" s="775"/>
      <c r="T60" s="775"/>
      <c r="U60" s="775"/>
      <c r="V60" s="775"/>
      <c r="W60" s="775"/>
      <c r="X60" s="775"/>
      <c r="Y60" s="775"/>
      <c r="Z60" s="775"/>
      <c r="AA60" s="775"/>
      <c r="AB60" s="775"/>
      <c r="AC60" s="775"/>
      <c r="AD60" s="775"/>
      <c r="AE60" s="775"/>
      <c r="AF60" s="775"/>
      <c r="AG60" s="775"/>
      <c r="AH60" s="775"/>
      <c r="AI60" s="775"/>
      <c r="AJ60" s="775"/>
      <c r="AK60" s="775"/>
      <c r="AL60" s="775"/>
      <c r="AM60" s="775"/>
      <c r="AN60" s="775"/>
      <c r="AO60" s="775"/>
      <c r="AP60" s="775"/>
      <c r="AQ60" s="775"/>
      <c r="AR60" s="775"/>
      <c r="AS60" s="775"/>
      <c r="AT60" s="775"/>
      <c r="AU60" s="775"/>
      <c r="AV60" s="775"/>
      <c r="AW60" s="775"/>
      <c r="AX60" s="775"/>
      <c r="AY60" s="775"/>
      <c r="AZ60" s="775"/>
      <c r="BA60" s="775"/>
      <c r="BB60" s="775"/>
      <c r="BC60" s="775"/>
      <c r="BD60" s="775"/>
      <c r="BE60" s="775"/>
      <c r="BF60" s="775"/>
      <c r="BG60" s="776"/>
      <c r="BH60" s="775"/>
      <c r="BI60" s="775"/>
      <c r="BJ60" s="775"/>
      <c r="BK60" s="775"/>
      <c r="BL60" s="775"/>
      <c r="BM60" s="775"/>
      <c r="BN60" s="775"/>
      <c r="BO60" s="775"/>
      <c r="BP60" s="775"/>
      <c r="BQ60" s="775"/>
      <c r="BR60" s="775"/>
      <c r="BS60" s="775"/>
      <c r="BT60" s="775"/>
      <c r="BU60" s="775"/>
      <c r="BV60" s="776"/>
      <c r="BW60" s="505"/>
      <c r="BX60" s="1046" t="s">
        <v>837</v>
      </c>
      <c r="BY60" s="855"/>
      <c r="BZ60" s="855"/>
      <c r="CA60" s="855"/>
      <c r="CB60" s="855"/>
      <c r="CC60" s="855"/>
      <c r="CD60" s="855"/>
      <c r="CE60" s="855"/>
      <c r="CF60" s="855"/>
      <c r="CG60" s="855"/>
      <c r="CH60" s="855"/>
      <c r="CI60" s="505"/>
      <c r="CJ60" s="855"/>
      <c r="CK60" s="855"/>
      <c r="CL60" s="855"/>
      <c r="CM60" s="855"/>
      <c r="CN60" s="855"/>
      <c r="CO60" s="855"/>
      <c r="CP60" s="855"/>
      <c r="CQ60" s="855"/>
      <c r="CR60" s="855"/>
      <c r="CS60" s="855"/>
      <c r="CT60" s="855"/>
      <c r="CU60" s="505"/>
      <c r="CV60" s="775"/>
      <c r="CW60" s="1087"/>
      <c r="CX60" s="943"/>
      <c r="CY60" s="779"/>
    </row>
    <row r="61" spans="2:104" s="731" customFormat="1">
      <c r="B61" s="625"/>
      <c r="C61" s="629"/>
      <c r="D61" s="774"/>
      <c r="E61" s="775"/>
      <c r="F61" s="775"/>
      <c r="G61" s="775"/>
      <c r="H61" s="775"/>
      <c r="I61" s="775"/>
      <c r="J61" s="775"/>
      <c r="K61" s="775"/>
      <c r="L61" s="775"/>
      <c r="M61" s="775"/>
      <c r="N61" s="775"/>
      <c r="O61" s="775"/>
      <c r="P61" s="775"/>
      <c r="Q61" s="775"/>
      <c r="R61" s="942"/>
      <c r="S61" s="775"/>
      <c r="T61" s="775"/>
      <c r="U61" s="775"/>
      <c r="V61" s="775"/>
      <c r="W61" s="775"/>
      <c r="X61" s="775"/>
      <c r="Y61" s="775"/>
      <c r="Z61" s="775"/>
      <c r="AA61" s="775"/>
      <c r="AB61" s="775"/>
      <c r="AC61" s="775"/>
      <c r="AD61" s="775"/>
      <c r="AE61" s="775"/>
      <c r="AF61" s="775"/>
      <c r="AG61" s="775"/>
      <c r="AH61" s="775"/>
      <c r="AI61" s="775"/>
      <c r="AJ61" s="775"/>
      <c r="AK61" s="775"/>
      <c r="AL61" s="775"/>
      <c r="AM61" s="775"/>
      <c r="AN61" s="775"/>
      <c r="AO61" s="775"/>
      <c r="AP61" s="775"/>
      <c r="AQ61" s="775"/>
      <c r="AR61" s="775"/>
      <c r="AS61" s="775"/>
      <c r="AT61" s="775"/>
      <c r="AU61" s="775"/>
      <c r="AV61" s="775"/>
      <c r="AW61" s="775"/>
      <c r="AX61" s="775"/>
      <c r="AY61" s="775"/>
      <c r="AZ61" s="775"/>
      <c r="BA61" s="775"/>
      <c r="BB61" s="775"/>
      <c r="BC61" s="775"/>
      <c r="BD61" s="775"/>
      <c r="BE61" s="775"/>
      <c r="BF61" s="775"/>
      <c r="BG61" s="776"/>
      <c r="BH61" s="775"/>
      <c r="BI61" s="775"/>
      <c r="BJ61" s="775"/>
      <c r="BK61" s="775"/>
      <c r="BL61" s="775"/>
      <c r="BM61" s="775"/>
      <c r="BN61" s="775"/>
      <c r="BO61" s="775"/>
      <c r="BP61" s="775"/>
      <c r="BQ61" s="775"/>
      <c r="BR61" s="775"/>
      <c r="BS61" s="775"/>
      <c r="BT61" s="775"/>
      <c r="BU61" s="775"/>
      <c r="BV61" s="776"/>
      <c r="BW61" s="505"/>
      <c r="BX61" s="855"/>
      <c r="BY61" s="855"/>
      <c r="BZ61" s="855"/>
      <c r="CA61" s="855"/>
      <c r="CB61" s="855"/>
      <c r="CC61" s="855"/>
      <c r="CD61" s="855"/>
      <c r="CE61" s="855"/>
      <c r="CF61" s="855"/>
      <c r="CG61" s="855"/>
      <c r="CH61" s="855"/>
      <c r="CI61" s="505"/>
      <c r="CJ61" s="855"/>
      <c r="CK61" s="855"/>
      <c r="CL61" s="855"/>
      <c r="CM61" s="855"/>
      <c r="CN61" s="855"/>
      <c r="CO61" s="855"/>
      <c r="CP61" s="855"/>
      <c r="CQ61" s="855"/>
      <c r="CR61" s="855"/>
      <c r="CS61" s="855"/>
      <c r="CT61" s="775"/>
      <c r="CU61" s="505"/>
      <c r="CV61" s="775"/>
      <c r="CW61" s="1087"/>
      <c r="CX61" s="943"/>
      <c r="CY61" s="779"/>
    </row>
    <row r="62" spans="2:104" s="731" customFormat="1">
      <c r="B62" s="625"/>
      <c r="C62" s="629"/>
      <c r="D62" s="774"/>
      <c r="E62" s="775"/>
      <c r="F62" s="775"/>
      <c r="G62" s="775"/>
      <c r="H62" s="775"/>
      <c r="I62" s="775"/>
      <c r="J62" s="775"/>
      <c r="K62" s="775"/>
      <c r="L62" s="775"/>
      <c r="M62" s="775"/>
      <c r="N62" s="775"/>
      <c r="O62" s="775"/>
      <c r="P62" s="775"/>
      <c r="Q62" s="775"/>
      <c r="R62" s="942"/>
      <c r="S62" s="775"/>
      <c r="T62" s="775"/>
      <c r="U62" s="775"/>
      <c r="V62" s="775"/>
      <c r="W62" s="775"/>
      <c r="X62" s="775"/>
      <c r="Y62" s="775"/>
      <c r="Z62" s="775"/>
      <c r="AA62" s="775"/>
      <c r="AB62" s="775"/>
      <c r="AC62" s="775"/>
      <c r="AD62" s="775"/>
      <c r="AE62" s="775"/>
      <c r="AF62" s="775"/>
      <c r="AG62" s="775"/>
      <c r="AH62" s="775"/>
      <c r="AI62" s="775"/>
      <c r="AJ62" s="775"/>
      <c r="AK62" s="775"/>
      <c r="AL62" s="775"/>
      <c r="AM62" s="775"/>
      <c r="AN62" s="775"/>
      <c r="AO62" s="775"/>
      <c r="AP62" s="775"/>
      <c r="AQ62" s="775"/>
      <c r="AR62" s="775"/>
      <c r="AS62" s="775"/>
      <c r="AT62" s="775"/>
      <c r="AU62" s="775"/>
      <c r="AV62" s="775"/>
      <c r="AW62" s="775"/>
      <c r="AX62" s="775"/>
      <c r="AY62" s="775"/>
      <c r="AZ62" s="775"/>
      <c r="BA62" s="775"/>
      <c r="BB62" s="775"/>
      <c r="BC62" s="775"/>
      <c r="BD62" s="775"/>
      <c r="BE62" s="775"/>
      <c r="BF62" s="775"/>
      <c r="BG62" s="776"/>
      <c r="BH62" s="775"/>
      <c r="BI62" s="775"/>
      <c r="BJ62" s="775"/>
      <c r="BK62" s="775"/>
      <c r="BL62" s="775"/>
      <c r="BM62" s="775"/>
      <c r="BN62" s="775"/>
      <c r="BO62" s="775"/>
      <c r="BP62" s="775"/>
      <c r="BQ62" s="775"/>
      <c r="BR62" s="775"/>
      <c r="BS62" s="775"/>
      <c r="BT62" s="775"/>
      <c r="BU62" s="775"/>
      <c r="BV62" s="776"/>
      <c r="BW62" s="505" t="s">
        <v>838</v>
      </c>
      <c r="BX62" s="855"/>
      <c r="BY62" s="855"/>
      <c r="BZ62" s="855"/>
      <c r="CA62" s="855"/>
      <c r="CB62" s="855"/>
      <c r="CC62" s="855"/>
      <c r="CD62" s="855"/>
      <c r="CE62" s="855"/>
      <c r="CF62" s="855"/>
      <c r="CG62" s="855"/>
      <c r="CH62" s="505"/>
      <c r="CI62" s="855"/>
      <c r="CJ62" s="855"/>
      <c r="CK62" s="855"/>
      <c r="CL62" s="855"/>
      <c r="CM62" s="855"/>
      <c r="CN62" s="855"/>
      <c r="CO62" s="855"/>
      <c r="CP62" s="855"/>
      <c r="CQ62" s="855"/>
      <c r="CR62" s="855"/>
      <c r="CS62" s="855"/>
      <c r="CT62" s="855"/>
      <c r="CU62" s="505"/>
      <c r="CV62" s="855"/>
      <c r="CW62" s="1087"/>
      <c r="CX62" s="943"/>
      <c r="CY62" s="779"/>
    </row>
    <row r="63" spans="2:104" s="731" customFormat="1">
      <c r="B63" s="625"/>
      <c r="C63" s="629"/>
      <c r="D63" s="774"/>
      <c r="E63" s="775"/>
      <c r="F63" s="775"/>
      <c r="G63" s="775"/>
      <c r="H63" s="775"/>
      <c r="I63" s="775"/>
      <c r="J63" s="775"/>
      <c r="K63" s="775"/>
      <c r="L63" s="775"/>
      <c r="M63" s="775"/>
      <c r="N63" s="775"/>
      <c r="O63" s="775"/>
      <c r="P63" s="775"/>
      <c r="Q63" s="775"/>
      <c r="R63" s="942"/>
      <c r="S63" s="775"/>
      <c r="T63" s="775"/>
      <c r="U63" s="775"/>
      <c r="V63" s="775"/>
      <c r="W63" s="775"/>
      <c r="X63" s="775"/>
      <c r="Y63" s="775"/>
      <c r="Z63" s="775"/>
      <c r="AA63" s="775"/>
      <c r="AB63" s="775"/>
      <c r="AC63" s="775"/>
      <c r="AD63" s="775"/>
      <c r="AE63" s="775"/>
      <c r="AF63" s="775"/>
      <c r="AG63" s="775"/>
      <c r="AH63" s="775"/>
      <c r="AI63" s="775"/>
      <c r="AJ63" s="775"/>
      <c r="AK63" s="775"/>
      <c r="AL63" s="775"/>
      <c r="AM63" s="775"/>
      <c r="AN63" s="775"/>
      <c r="AO63" s="775"/>
      <c r="AP63" s="775"/>
      <c r="AQ63" s="775"/>
      <c r="AR63" s="775"/>
      <c r="AS63" s="775"/>
      <c r="AT63" s="775"/>
      <c r="AU63" s="775"/>
      <c r="AV63" s="775"/>
      <c r="AW63" s="775"/>
      <c r="AX63" s="775"/>
      <c r="AY63" s="775"/>
      <c r="AZ63" s="775"/>
      <c r="BA63" s="775"/>
      <c r="BB63" s="775"/>
      <c r="BC63" s="775"/>
      <c r="BD63" s="775"/>
      <c r="BE63" s="775"/>
      <c r="BF63" s="775"/>
      <c r="BG63" s="776"/>
      <c r="BH63" s="775"/>
      <c r="BI63" s="775"/>
      <c r="BJ63" s="775"/>
      <c r="BK63" s="775"/>
      <c r="BL63" s="775"/>
      <c r="BM63" s="775"/>
      <c r="BN63" s="775"/>
      <c r="BO63" s="775"/>
      <c r="BP63" s="775"/>
      <c r="BQ63" s="775"/>
      <c r="BR63" s="775"/>
      <c r="BS63" s="775"/>
      <c r="BT63" s="775"/>
      <c r="BU63" s="775"/>
      <c r="BV63" s="776"/>
      <c r="BW63" s="855"/>
      <c r="BX63" s="505" t="s">
        <v>614</v>
      </c>
      <c r="BY63" s="968"/>
      <c r="BZ63" s="855"/>
      <c r="CA63" s="855"/>
      <c r="CB63" s="855"/>
      <c r="CC63" s="855"/>
      <c r="CD63" s="855"/>
      <c r="CE63" s="855"/>
      <c r="CF63" s="855"/>
      <c r="CG63" s="855"/>
      <c r="CH63" s="505"/>
      <c r="CI63" s="855"/>
      <c r="CJ63" s="855"/>
      <c r="CK63" s="855"/>
      <c r="CL63" s="855"/>
      <c r="CM63" s="855"/>
      <c r="CN63" s="855"/>
      <c r="CO63" s="1047"/>
      <c r="CP63" s="1047"/>
      <c r="CQ63" s="1047"/>
      <c r="CR63" s="1047"/>
      <c r="CS63" s="1047"/>
      <c r="CT63" s="1047"/>
      <c r="CU63" s="1047"/>
      <c r="CV63" s="1047"/>
      <c r="CW63" s="1087"/>
      <c r="CX63" s="943"/>
      <c r="CY63" s="779"/>
    </row>
    <row r="64" spans="2:104" s="731" customFormat="1">
      <c r="B64" s="625"/>
      <c r="C64" s="629"/>
      <c r="D64" s="774"/>
      <c r="E64" s="775"/>
      <c r="F64" s="775"/>
      <c r="G64" s="775"/>
      <c r="H64" s="775"/>
      <c r="I64" s="775"/>
      <c r="J64" s="775"/>
      <c r="K64" s="775"/>
      <c r="L64" s="775"/>
      <c r="M64" s="775"/>
      <c r="N64" s="775"/>
      <c r="O64" s="775"/>
      <c r="P64" s="775"/>
      <c r="Q64" s="775"/>
      <c r="R64" s="942"/>
      <c r="S64" s="775"/>
      <c r="T64" s="775"/>
      <c r="U64" s="775"/>
      <c r="V64" s="775"/>
      <c r="W64" s="775"/>
      <c r="X64" s="775"/>
      <c r="Y64" s="775"/>
      <c r="Z64" s="775"/>
      <c r="AA64" s="775"/>
      <c r="AB64" s="775"/>
      <c r="AC64" s="775"/>
      <c r="AD64" s="775"/>
      <c r="AE64" s="775"/>
      <c r="AF64" s="775"/>
      <c r="AG64" s="775"/>
      <c r="AH64" s="775"/>
      <c r="AI64" s="775"/>
      <c r="AJ64" s="775"/>
      <c r="AK64" s="775"/>
      <c r="AL64" s="775"/>
      <c r="AM64" s="775"/>
      <c r="AN64" s="775"/>
      <c r="AO64" s="775"/>
      <c r="AP64" s="775"/>
      <c r="AQ64" s="775"/>
      <c r="AR64" s="775"/>
      <c r="AS64" s="775"/>
      <c r="AT64" s="775"/>
      <c r="AU64" s="775"/>
      <c r="AV64" s="775"/>
      <c r="AW64" s="775"/>
      <c r="AX64" s="775"/>
      <c r="AY64" s="775"/>
      <c r="AZ64" s="775"/>
      <c r="BA64" s="775"/>
      <c r="BB64" s="775"/>
      <c r="BC64" s="775"/>
      <c r="BD64" s="775"/>
      <c r="BE64" s="775"/>
      <c r="BF64" s="775"/>
      <c r="BG64" s="776"/>
      <c r="BH64" s="775"/>
      <c r="BI64" s="775"/>
      <c r="BJ64" s="775"/>
      <c r="BK64" s="775"/>
      <c r="BL64" s="775"/>
      <c r="BM64" s="775"/>
      <c r="BN64" s="775"/>
      <c r="BO64" s="775"/>
      <c r="BP64" s="775"/>
      <c r="BQ64" s="775"/>
      <c r="BR64" s="775"/>
      <c r="BS64" s="775"/>
      <c r="BT64" s="775"/>
      <c r="BU64" s="775"/>
      <c r="BV64" s="776"/>
      <c r="BW64" s="505"/>
      <c r="BX64" s="125" t="s">
        <v>890</v>
      </c>
      <c r="BY64" s="1047"/>
      <c r="BZ64" s="1047"/>
      <c r="CA64" s="1047"/>
      <c r="CB64" s="1047"/>
      <c r="CC64" s="1047"/>
      <c r="CD64" s="1047"/>
      <c r="CE64" s="1047"/>
      <c r="CF64" s="1047"/>
      <c r="CG64" s="1047"/>
      <c r="CH64" s="1047"/>
      <c r="CI64" s="1047"/>
      <c r="CJ64" s="1047"/>
      <c r="CK64" s="1047"/>
      <c r="CL64" s="1047"/>
      <c r="CM64" s="1047"/>
      <c r="CN64" s="1047"/>
      <c r="CO64" s="1047"/>
      <c r="CP64" s="1047"/>
      <c r="CQ64" s="1047"/>
      <c r="CR64" s="1047"/>
      <c r="CS64" s="1047"/>
      <c r="CT64" s="1047"/>
      <c r="CU64" s="1047"/>
      <c r="CV64" s="1047"/>
      <c r="CW64" s="1087"/>
      <c r="CX64" s="943"/>
      <c r="CY64" s="779"/>
    </row>
    <row r="65" spans="2:110" s="731" customFormat="1">
      <c r="B65" s="625"/>
      <c r="C65" s="629"/>
      <c r="D65" s="774"/>
      <c r="E65" s="775"/>
      <c r="F65" s="775"/>
      <c r="G65" s="775"/>
      <c r="H65" s="775"/>
      <c r="I65" s="775"/>
      <c r="J65" s="775"/>
      <c r="K65" s="775"/>
      <c r="L65" s="775"/>
      <c r="M65" s="775"/>
      <c r="N65" s="775"/>
      <c r="O65" s="775"/>
      <c r="P65" s="775"/>
      <c r="Q65" s="775"/>
      <c r="R65" s="942"/>
      <c r="S65" s="775"/>
      <c r="T65" s="775"/>
      <c r="U65" s="775"/>
      <c r="V65" s="775"/>
      <c r="W65" s="775"/>
      <c r="X65" s="775"/>
      <c r="Y65" s="775"/>
      <c r="Z65" s="775"/>
      <c r="AA65" s="775"/>
      <c r="AB65" s="775"/>
      <c r="AC65" s="775"/>
      <c r="AD65" s="775"/>
      <c r="AE65" s="775"/>
      <c r="AF65" s="775"/>
      <c r="AG65" s="775"/>
      <c r="AH65" s="775"/>
      <c r="AI65" s="775"/>
      <c r="AJ65" s="775"/>
      <c r="AK65" s="775"/>
      <c r="AL65" s="775"/>
      <c r="AM65" s="775"/>
      <c r="AN65" s="775"/>
      <c r="AO65" s="775"/>
      <c r="AP65" s="775"/>
      <c r="AQ65" s="775"/>
      <c r="AR65" s="775"/>
      <c r="AS65" s="775"/>
      <c r="AT65" s="775"/>
      <c r="AU65" s="775"/>
      <c r="AV65" s="775"/>
      <c r="AW65" s="775"/>
      <c r="AX65" s="775"/>
      <c r="AY65" s="775"/>
      <c r="AZ65" s="775"/>
      <c r="BA65" s="775"/>
      <c r="BB65" s="775"/>
      <c r="BC65" s="775"/>
      <c r="BD65" s="775"/>
      <c r="BE65" s="775"/>
      <c r="BF65" s="775"/>
      <c r="BG65" s="776"/>
      <c r="BH65" s="775"/>
      <c r="BI65" s="775"/>
      <c r="BJ65" s="775"/>
      <c r="BK65" s="775"/>
      <c r="BL65" s="775"/>
      <c r="BM65" s="775"/>
      <c r="BN65" s="775"/>
      <c r="BO65" s="775"/>
      <c r="BP65" s="775"/>
      <c r="BQ65" s="775"/>
      <c r="BR65" s="775"/>
      <c r="BS65" s="775"/>
      <c r="BT65" s="775"/>
      <c r="BU65" s="775"/>
      <c r="BV65" s="776"/>
      <c r="BW65" s="855"/>
      <c r="BX65" s="855"/>
      <c r="BY65" s="628" t="s">
        <v>616</v>
      </c>
      <c r="BZ65" s="855"/>
      <c r="CA65" s="855"/>
      <c r="CB65" s="855"/>
      <c r="CC65" s="855"/>
      <c r="CD65" s="855"/>
      <c r="CE65" s="855"/>
      <c r="CF65" s="855"/>
      <c r="CG65" s="855"/>
      <c r="CH65" s="855"/>
      <c r="CI65" s="855"/>
      <c r="CJ65" s="855"/>
      <c r="CK65" s="855"/>
      <c r="CL65" s="855"/>
      <c r="CM65" s="855"/>
      <c r="CN65" s="855"/>
      <c r="CO65" s="855"/>
      <c r="CP65" s="855"/>
      <c r="CQ65" s="855"/>
      <c r="CR65" s="855"/>
      <c r="CS65" s="855"/>
      <c r="CT65" s="855"/>
      <c r="CU65" s="855"/>
      <c r="CV65" s="855"/>
      <c r="CW65" s="1087"/>
      <c r="CX65" s="943"/>
      <c r="CY65" s="779"/>
    </row>
    <row r="66" spans="2:110" s="731" customFormat="1">
      <c r="B66" s="625"/>
      <c r="C66" s="629"/>
      <c r="D66" s="774"/>
      <c r="E66" s="775"/>
      <c r="F66" s="775"/>
      <c r="G66" s="775"/>
      <c r="H66" s="775"/>
      <c r="I66" s="775"/>
      <c r="J66" s="775"/>
      <c r="K66" s="775"/>
      <c r="L66" s="775"/>
      <c r="M66" s="775"/>
      <c r="N66" s="775"/>
      <c r="O66" s="775"/>
      <c r="P66" s="775"/>
      <c r="Q66" s="775"/>
      <c r="R66" s="942"/>
      <c r="S66" s="775"/>
      <c r="T66" s="775"/>
      <c r="U66" s="775"/>
      <c r="V66" s="775"/>
      <c r="W66" s="775"/>
      <c r="X66" s="775"/>
      <c r="Y66" s="775"/>
      <c r="Z66" s="775"/>
      <c r="AA66" s="775"/>
      <c r="AB66" s="775"/>
      <c r="AC66" s="775"/>
      <c r="AD66" s="775"/>
      <c r="AE66" s="775"/>
      <c r="AF66" s="775"/>
      <c r="AG66" s="775"/>
      <c r="AH66" s="775"/>
      <c r="AI66" s="775"/>
      <c r="AJ66" s="775"/>
      <c r="AK66" s="775"/>
      <c r="AL66" s="775"/>
      <c r="AM66" s="775"/>
      <c r="AN66" s="775"/>
      <c r="AO66" s="775"/>
      <c r="AP66" s="775"/>
      <c r="AQ66" s="775"/>
      <c r="AR66" s="775"/>
      <c r="AS66" s="775"/>
      <c r="AT66" s="775"/>
      <c r="AU66" s="775"/>
      <c r="AV66" s="775"/>
      <c r="AW66" s="775"/>
      <c r="AX66" s="775"/>
      <c r="AY66" s="775"/>
      <c r="AZ66" s="775"/>
      <c r="BA66" s="775"/>
      <c r="BB66" s="775"/>
      <c r="BC66" s="775"/>
      <c r="BD66" s="775"/>
      <c r="BE66" s="775"/>
      <c r="BF66" s="775"/>
      <c r="BG66" s="776"/>
      <c r="BH66" s="775"/>
      <c r="BI66" s="775"/>
      <c r="BJ66" s="775"/>
      <c r="BK66" s="775"/>
      <c r="BL66" s="775"/>
      <c r="BM66" s="775"/>
      <c r="BN66" s="775"/>
      <c r="BO66" s="775"/>
      <c r="BP66" s="775"/>
      <c r="BQ66" s="775"/>
      <c r="BR66" s="775"/>
      <c r="BS66" s="775"/>
      <c r="BT66" s="775"/>
      <c r="BU66" s="775"/>
      <c r="BV66" s="776"/>
      <c r="BW66" s="505" t="s">
        <v>600</v>
      </c>
      <c r="BX66" s="505"/>
      <c r="BY66" s="855"/>
      <c r="BZ66" s="855"/>
      <c r="CA66" s="855"/>
      <c r="CB66" s="855"/>
      <c r="CC66" s="855"/>
      <c r="CD66" s="855"/>
      <c r="CE66" s="855"/>
      <c r="CF66" s="855"/>
      <c r="CG66" s="855"/>
      <c r="CH66" s="855"/>
      <c r="CI66" s="855"/>
      <c r="CJ66" s="855"/>
      <c r="CK66" s="855"/>
      <c r="CL66" s="855"/>
      <c r="CM66" s="855"/>
      <c r="CN66" s="855"/>
      <c r="CO66" s="855"/>
      <c r="CP66" s="855"/>
      <c r="CQ66" s="855"/>
      <c r="CR66" s="855"/>
      <c r="CS66" s="855"/>
      <c r="CT66" s="855"/>
      <c r="CU66" s="855"/>
      <c r="CV66" s="855"/>
      <c r="CW66" s="1087"/>
      <c r="CX66" s="943"/>
      <c r="CY66" s="779"/>
      <c r="DE66" s="833"/>
      <c r="DF66" s="832"/>
    </row>
    <row r="67" spans="2:110" s="731" customFormat="1" ht="12.75" customHeight="1">
      <c r="B67" s="625"/>
      <c r="C67" s="629"/>
      <c r="D67" s="774"/>
      <c r="E67" s="775"/>
      <c r="F67" s="775"/>
      <c r="G67" s="775"/>
      <c r="H67" s="775"/>
      <c r="I67" s="775"/>
      <c r="J67" s="775"/>
      <c r="K67" s="775"/>
      <c r="L67" s="775"/>
      <c r="M67" s="775"/>
      <c r="N67" s="775"/>
      <c r="O67" s="775"/>
      <c r="P67" s="775"/>
      <c r="Q67" s="775"/>
      <c r="R67" s="942"/>
      <c r="S67" s="775"/>
      <c r="T67" s="775"/>
      <c r="U67" s="775"/>
      <c r="V67" s="775"/>
      <c r="W67" s="775"/>
      <c r="X67" s="775"/>
      <c r="Y67" s="775"/>
      <c r="Z67" s="775"/>
      <c r="AA67" s="775"/>
      <c r="AB67" s="775"/>
      <c r="AC67" s="775"/>
      <c r="AD67" s="775"/>
      <c r="AE67" s="775"/>
      <c r="AF67" s="775"/>
      <c r="AG67" s="775"/>
      <c r="AH67" s="775"/>
      <c r="AI67" s="775"/>
      <c r="AJ67" s="775"/>
      <c r="AK67" s="775"/>
      <c r="AL67" s="775"/>
      <c r="AM67" s="775"/>
      <c r="AN67" s="775"/>
      <c r="AO67" s="775"/>
      <c r="AP67" s="775"/>
      <c r="AQ67" s="775"/>
      <c r="AR67" s="775"/>
      <c r="AS67" s="775"/>
      <c r="AT67" s="775"/>
      <c r="AU67" s="775"/>
      <c r="AV67" s="775"/>
      <c r="AW67" s="775"/>
      <c r="AX67" s="775"/>
      <c r="AY67" s="775"/>
      <c r="AZ67" s="775"/>
      <c r="BA67" s="775"/>
      <c r="BB67" s="775"/>
      <c r="BC67" s="775"/>
      <c r="BD67" s="775"/>
      <c r="BE67" s="775"/>
      <c r="BF67" s="775"/>
      <c r="BG67" s="776"/>
      <c r="BH67" s="775"/>
      <c r="BI67" s="775"/>
      <c r="BJ67" s="775"/>
      <c r="BK67" s="775"/>
      <c r="BL67" s="775"/>
      <c r="BM67" s="775"/>
      <c r="BN67" s="775"/>
      <c r="BO67" s="775"/>
      <c r="BP67" s="775"/>
      <c r="BQ67" s="775"/>
      <c r="BR67" s="775"/>
      <c r="BS67" s="775"/>
      <c r="BT67" s="775"/>
      <c r="BU67" s="775"/>
      <c r="BV67" s="776"/>
      <c r="BW67" s="855"/>
      <c r="BX67" s="505" t="s">
        <v>614</v>
      </c>
      <c r="BY67" s="855"/>
      <c r="BZ67" s="855"/>
      <c r="CA67" s="855"/>
      <c r="CB67" s="1048"/>
      <c r="CC67" s="1048"/>
      <c r="CD67" s="1048"/>
      <c r="CE67" s="1048"/>
      <c r="CF67" s="1048"/>
      <c r="CG67" s="1048"/>
      <c r="CH67" s="1048"/>
      <c r="CI67" s="505"/>
      <c r="CJ67" s="1048"/>
      <c r="CK67" s="960"/>
      <c r="CL67" s="960"/>
      <c r="CM67" s="960"/>
      <c r="CN67" s="960"/>
      <c r="CO67" s="960"/>
      <c r="CP67" s="960"/>
      <c r="CQ67" s="960"/>
      <c r="CR67" s="960"/>
      <c r="CS67" s="960"/>
      <c r="CT67" s="505"/>
      <c r="CU67" s="1048"/>
      <c r="CV67" s="1048"/>
      <c r="CW67" s="1087"/>
      <c r="CX67" s="943"/>
      <c r="CY67" s="779"/>
      <c r="DE67" s="756"/>
      <c r="DF67" s="16"/>
    </row>
    <row r="68" spans="2:110" s="731" customFormat="1">
      <c r="B68" s="625"/>
      <c r="C68" s="629"/>
      <c r="D68" s="774"/>
      <c r="E68" s="775"/>
      <c r="F68" s="775"/>
      <c r="G68" s="775"/>
      <c r="H68" s="775"/>
      <c r="I68" s="775"/>
      <c r="J68" s="775"/>
      <c r="K68" s="775"/>
      <c r="L68" s="775"/>
      <c r="M68" s="775"/>
      <c r="N68" s="775"/>
      <c r="O68" s="775"/>
      <c r="P68" s="775"/>
      <c r="Q68" s="775"/>
      <c r="R68" s="942"/>
      <c r="S68" s="775"/>
      <c r="T68" s="775"/>
      <c r="U68" s="775"/>
      <c r="V68" s="775"/>
      <c r="W68" s="775"/>
      <c r="X68" s="775"/>
      <c r="Y68" s="775"/>
      <c r="Z68" s="775"/>
      <c r="AA68" s="775"/>
      <c r="AB68" s="775"/>
      <c r="AC68" s="775"/>
      <c r="AD68" s="775"/>
      <c r="AE68" s="775"/>
      <c r="AF68" s="775"/>
      <c r="AG68" s="775"/>
      <c r="AH68" s="775"/>
      <c r="AI68" s="775"/>
      <c r="AJ68" s="775"/>
      <c r="AK68" s="775"/>
      <c r="AL68" s="775"/>
      <c r="AM68" s="775"/>
      <c r="AN68" s="775"/>
      <c r="AO68" s="775"/>
      <c r="AP68" s="775"/>
      <c r="AQ68" s="775"/>
      <c r="AR68" s="775"/>
      <c r="AS68" s="775"/>
      <c r="AT68" s="775"/>
      <c r="AU68" s="775"/>
      <c r="AV68" s="775"/>
      <c r="AW68" s="775"/>
      <c r="AX68" s="775"/>
      <c r="AY68" s="775"/>
      <c r="AZ68" s="775"/>
      <c r="BA68" s="775"/>
      <c r="BB68" s="775"/>
      <c r="BC68" s="775"/>
      <c r="BD68" s="775"/>
      <c r="BE68" s="775"/>
      <c r="BF68" s="775"/>
      <c r="BG68" s="776"/>
      <c r="BH68" s="775"/>
      <c r="BI68" s="775"/>
      <c r="BJ68" s="775"/>
      <c r="BK68" s="775"/>
      <c r="BL68" s="775"/>
      <c r="BM68" s="775"/>
      <c r="BN68" s="775"/>
      <c r="BO68" s="775"/>
      <c r="BP68" s="775"/>
      <c r="BQ68" s="775"/>
      <c r="BR68" s="775"/>
      <c r="BS68" s="775"/>
      <c r="BT68" s="775"/>
      <c r="BU68" s="775"/>
      <c r="BV68" s="776"/>
      <c r="BW68" s="855"/>
      <c r="BX68" s="505" t="s">
        <v>839</v>
      </c>
      <c r="BY68" s="855"/>
      <c r="BZ68" s="855"/>
      <c r="CA68" s="855"/>
      <c r="CB68" s="1048"/>
      <c r="CC68" s="1048"/>
      <c r="CD68" s="1048"/>
      <c r="CE68" s="1048"/>
      <c r="CF68" s="1048"/>
      <c r="CG68" s="1048"/>
      <c r="CH68" s="1048"/>
      <c r="CI68" s="505"/>
      <c r="CJ68" s="1048"/>
      <c r="CK68" s="960"/>
      <c r="CL68" s="960"/>
      <c r="CM68" s="960"/>
      <c r="CN68" s="960"/>
      <c r="CO68" s="960"/>
      <c r="CP68" s="960"/>
      <c r="CQ68" s="960"/>
      <c r="CR68" s="960"/>
      <c r="CS68" s="960"/>
      <c r="CT68" s="1048"/>
      <c r="CU68" s="505"/>
      <c r="CV68" s="1048"/>
      <c r="CW68" s="1087"/>
      <c r="CX68" s="855"/>
      <c r="CY68" s="779"/>
    </row>
    <row r="69" spans="2:110" s="731" customFormat="1">
      <c r="B69" s="625"/>
      <c r="C69" s="629"/>
      <c r="D69" s="774"/>
      <c r="E69" s="775"/>
      <c r="F69" s="775"/>
      <c r="G69" s="775"/>
      <c r="H69" s="775"/>
      <c r="I69" s="775"/>
      <c r="J69" s="775"/>
      <c r="K69" s="775"/>
      <c r="L69" s="775"/>
      <c r="M69" s="775"/>
      <c r="N69" s="775"/>
      <c r="O69" s="775"/>
      <c r="P69" s="775"/>
      <c r="Q69" s="775"/>
      <c r="R69" s="942"/>
      <c r="S69" s="775"/>
      <c r="T69" s="775"/>
      <c r="U69" s="775"/>
      <c r="V69" s="775"/>
      <c r="W69" s="775"/>
      <c r="X69" s="775"/>
      <c r="Y69" s="775"/>
      <c r="Z69" s="775"/>
      <c r="AA69" s="775"/>
      <c r="AB69" s="775"/>
      <c r="AC69" s="775"/>
      <c r="AD69" s="775"/>
      <c r="AE69" s="775"/>
      <c r="AF69" s="775"/>
      <c r="AG69" s="775"/>
      <c r="AH69" s="775"/>
      <c r="AI69" s="775"/>
      <c r="AJ69" s="775"/>
      <c r="AK69" s="775"/>
      <c r="AL69" s="775"/>
      <c r="AM69" s="775"/>
      <c r="AN69" s="775"/>
      <c r="AO69" s="775"/>
      <c r="AP69" s="775"/>
      <c r="AQ69" s="775"/>
      <c r="AR69" s="775"/>
      <c r="AS69" s="775"/>
      <c r="AT69" s="775"/>
      <c r="AU69" s="775"/>
      <c r="AV69" s="775"/>
      <c r="AW69" s="775"/>
      <c r="AX69" s="775"/>
      <c r="AY69" s="775"/>
      <c r="AZ69" s="775"/>
      <c r="BA69" s="775"/>
      <c r="BB69" s="775"/>
      <c r="BC69" s="775"/>
      <c r="BD69" s="775"/>
      <c r="BE69" s="775"/>
      <c r="BF69" s="775"/>
      <c r="BG69" s="776"/>
      <c r="BH69" s="775"/>
      <c r="BI69" s="775"/>
      <c r="BJ69" s="775"/>
      <c r="BK69" s="775"/>
      <c r="BL69" s="775"/>
      <c r="BM69" s="775"/>
      <c r="BN69" s="775"/>
      <c r="BO69" s="775"/>
      <c r="BP69" s="775"/>
      <c r="BQ69" s="775"/>
      <c r="BR69" s="775"/>
      <c r="BS69" s="775"/>
      <c r="BT69" s="775"/>
      <c r="BU69" s="775"/>
      <c r="BV69" s="776"/>
      <c r="BW69" s="505"/>
      <c r="BX69" s="505"/>
      <c r="BY69" s="505"/>
      <c r="BZ69" s="855"/>
      <c r="CA69" s="855"/>
      <c r="CB69" s="960"/>
      <c r="CC69" s="960"/>
      <c r="CD69" s="960"/>
      <c r="CE69" s="960"/>
      <c r="CF69" s="960"/>
      <c r="CG69" s="960"/>
      <c r="CH69" s="960"/>
      <c r="CI69" s="505"/>
      <c r="CJ69" s="960"/>
      <c r="CK69" s="960"/>
      <c r="CL69" s="960"/>
      <c r="CM69" s="960"/>
      <c r="CN69" s="960"/>
      <c r="CO69" s="950"/>
      <c r="CP69" s="960"/>
      <c r="CQ69" s="960"/>
      <c r="CR69" s="960"/>
      <c r="CS69" s="960"/>
      <c r="CT69" s="1048"/>
      <c r="CU69" s="505"/>
      <c r="CV69" s="1048"/>
      <c r="CW69" s="1087"/>
      <c r="CX69" s="855"/>
      <c r="CY69" s="779"/>
    </row>
    <row r="70" spans="2:110" s="731" customFormat="1">
      <c r="B70" s="625"/>
      <c r="C70" s="629"/>
      <c r="D70" s="774"/>
      <c r="E70" s="775"/>
      <c r="F70" s="775"/>
      <c r="G70" s="775"/>
      <c r="H70" s="775"/>
      <c r="I70" s="775"/>
      <c r="J70" s="775"/>
      <c r="K70" s="775"/>
      <c r="L70" s="775"/>
      <c r="M70" s="775"/>
      <c r="N70" s="775"/>
      <c r="O70" s="775"/>
      <c r="P70" s="775"/>
      <c r="Q70" s="775"/>
      <c r="R70" s="942"/>
      <c r="S70" s="775"/>
      <c r="T70" s="775"/>
      <c r="U70" s="775"/>
      <c r="V70" s="775"/>
      <c r="W70" s="775"/>
      <c r="X70" s="775"/>
      <c r="Y70" s="775"/>
      <c r="Z70" s="775"/>
      <c r="AA70" s="775"/>
      <c r="AB70" s="775"/>
      <c r="AC70" s="775"/>
      <c r="AD70" s="775"/>
      <c r="AE70" s="775"/>
      <c r="AF70" s="775"/>
      <c r="AG70" s="775"/>
      <c r="AH70" s="775"/>
      <c r="AI70" s="775"/>
      <c r="AJ70" s="775"/>
      <c r="AK70" s="775"/>
      <c r="AL70" s="775"/>
      <c r="AM70" s="775"/>
      <c r="AN70" s="775"/>
      <c r="AO70" s="775"/>
      <c r="AP70" s="775"/>
      <c r="AQ70" s="775"/>
      <c r="AR70" s="775"/>
      <c r="AS70" s="775"/>
      <c r="AT70" s="775"/>
      <c r="AU70" s="775"/>
      <c r="AV70" s="775"/>
      <c r="AW70" s="775"/>
      <c r="AX70" s="775"/>
      <c r="AY70" s="775"/>
      <c r="AZ70" s="775"/>
      <c r="BA70" s="775"/>
      <c r="BB70" s="775"/>
      <c r="BC70" s="775"/>
      <c r="BD70" s="775"/>
      <c r="BE70" s="775"/>
      <c r="BF70" s="775"/>
      <c r="BG70" s="776"/>
      <c r="BH70" s="775"/>
      <c r="BI70" s="775"/>
      <c r="BJ70" s="775"/>
      <c r="BK70" s="775"/>
      <c r="BL70" s="775"/>
      <c r="BM70" s="775"/>
      <c r="BN70" s="775"/>
      <c r="BO70" s="775"/>
      <c r="BP70" s="775"/>
      <c r="BQ70" s="775"/>
      <c r="BR70" s="775"/>
      <c r="BS70" s="775"/>
      <c r="BT70" s="775"/>
      <c r="BU70" s="775"/>
      <c r="BV70" s="776"/>
      <c r="BW70" s="505" t="s">
        <v>617</v>
      </c>
      <c r="BX70" s="855"/>
      <c r="BY70" s="1087"/>
      <c r="BZ70" s="1087"/>
      <c r="CA70" s="1087"/>
      <c r="CB70" s="1087"/>
      <c r="CC70" s="855"/>
      <c r="CD70" s="855"/>
      <c r="CE70" s="855"/>
      <c r="CF70" s="855"/>
      <c r="CG70" s="855"/>
      <c r="CH70" s="855"/>
      <c r="CI70" s="505"/>
      <c r="CJ70" s="855"/>
      <c r="CK70" s="855"/>
      <c r="CL70" s="855"/>
      <c r="CM70" s="855"/>
      <c r="CN70" s="855"/>
      <c r="CO70" s="855"/>
      <c r="CP70" s="732"/>
      <c r="CQ70" s="732"/>
      <c r="CR70" s="732"/>
      <c r="CS70" s="855"/>
      <c r="CT70" s="1049"/>
      <c r="CU70" s="505"/>
      <c r="CV70" s="1049"/>
      <c r="CW70" s="1087"/>
      <c r="CX70" s="855"/>
      <c r="CY70" s="779"/>
    </row>
    <row r="71" spans="2:110" s="731" customFormat="1">
      <c r="B71" s="625"/>
      <c r="C71" s="629"/>
      <c r="D71" s="774"/>
      <c r="E71" s="775"/>
      <c r="F71" s="775"/>
      <c r="G71" s="775"/>
      <c r="H71" s="775"/>
      <c r="I71" s="775"/>
      <c r="J71" s="775"/>
      <c r="K71" s="775"/>
      <c r="L71" s="775"/>
      <c r="M71" s="775"/>
      <c r="N71" s="775"/>
      <c r="O71" s="775"/>
      <c r="P71" s="775"/>
      <c r="Q71" s="775"/>
      <c r="R71" s="942"/>
      <c r="S71" s="775"/>
      <c r="T71" s="775"/>
      <c r="U71" s="775"/>
      <c r="V71" s="775"/>
      <c r="W71" s="775"/>
      <c r="X71" s="775"/>
      <c r="Y71" s="775"/>
      <c r="Z71" s="775"/>
      <c r="AA71" s="775"/>
      <c r="AB71" s="775"/>
      <c r="AC71" s="775"/>
      <c r="AD71" s="775"/>
      <c r="AE71" s="775"/>
      <c r="AF71" s="775"/>
      <c r="AG71" s="775"/>
      <c r="AH71" s="775"/>
      <c r="AI71" s="775"/>
      <c r="AJ71" s="775"/>
      <c r="AK71" s="775"/>
      <c r="AL71" s="775"/>
      <c r="AM71" s="775"/>
      <c r="AN71" s="775"/>
      <c r="AO71" s="775"/>
      <c r="AP71" s="775"/>
      <c r="AQ71" s="775"/>
      <c r="AR71" s="775"/>
      <c r="AS71" s="775"/>
      <c r="AT71" s="775"/>
      <c r="AU71" s="775"/>
      <c r="AV71" s="775"/>
      <c r="AW71" s="775"/>
      <c r="AX71" s="775"/>
      <c r="AY71" s="775"/>
      <c r="AZ71" s="775"/>
      <c r="BA71" s="775"/>
      <c r="BB71" s="775"/>
      <c r="BC71" s="775"/>
      <c r="BD71" s="775"/>
      <c r="BE71" s="775"/>
      <c r="BF71" s="775"/>
      <c r="BG71" s="776"/>
      <c r="BH71" s="775"/>
      <c r="BI71" s="775"/>
      <c r="BJ71" s="775"/>
      <c r="BK71" s="775"/>
      <c r="BL71" s="775"/>
      <c r="BM71" s="775"/>
      <c r="BN71" s="775"/>
      <c r="BO71" s="775"/>
      <c r="BP71" s="775"/>
      <c r="BQ71" s="775"/>
      <c r="BR71" s="775"/>
      <c r="BS71" s="775"/>
      <c r="BT71" s="775"/>
      <c r="BU71" s="775"/>
      <c r="BV71" s="776"/>
      <c r="BW71" s="1087"/>
      <c r="BX71" s="1087"/>
      <c r="BY71" s="1087"/>
      <c r="BZ71" s="1087"/>
      <c r="CA71" s="1087"/>
      <c r="CB71" s="1087"/>
      <c r="CC71" s="1087"/>
      <c r="CD71" s="1087"/>
      <c r="CE71" s="1087"/>
      <c r="CF71" s="1087"/>
      <c r="CG71" s="1087"/>
      <c r="CH71" s="1087"/>
      <c r="CI71" s="1087"/>
      <c r="CJ71" s="1087"/>
      <c r="CK71" s="1087"/>
      <c r="CL71" s="1087"/>
      <c r="CM71" s="1087"/>
      <c r="CN71" s="1087"/>
      <c r="CO71" s="1087"/>
      <c r="CP71" s="1087"/>
      <c r="CQ71" s="1087"/>
      <c r="CR71" s="1087"/>
      <c r="CS71" s="1087"/>
      <c r="CT71" s="1087"/>
      <c r="CU71" s="1087"/>
      <c r="CV71" s="1087"/>
      <c r="CW71" s="1087"/>
      <c r="CX71" s="855"/>
      <c r="CY71" s="779"/>
    </row>
    <row r="72" spans="2:110" s="731" customFormat="1">
      <c r="B72" s="625"/>
      <c r="C72" s="629"/>
      <c r="D72" s="774"/>
      <c r="E72" s="775"/>
      <c r="F72" s="775"/>
      <c r="G72" s="775"/>
      <c r="H72" s="775"/>
      <c r="I72" s="775"/>
      <c r="J72" s="775"/>
      <c r="K72" s="775"/>
      <c r="L72" s="775"/>
      <c r="M72" s="775"/>
      <c r="N72" s="775"/>
      <c r="O72" s="775"/>
      <c r="P72" s="775"/>
      <c r="Q72" s="775"/>
      <c r="R72" s="942"/>
      <c r="S72" s="775"/>
      <c r="T72" s="775"/>
      <c r="U72" s="775"/>
      <c r="V72" s="775"/>
      <c r="W72" s="775"/>
      <c r="X72" s="775"/>
      <c r="Y72" s="775"/>
      <c r="Z72" s="775"/>
      <c r="AA72" s="775"/>
      <c r="AB72" s="775"/>
      <c r="AC72" s="775"/>
      <c r="AD72" s="775"/>
      <c r="AE72" s="775"/>
      <c r="AF72" s="775"/>
      <c r="AG72" s="775"/>
      <c r="AH72" s="775"/>
      <c r="AI72" s="775"/>
      <c r="AJ72" s="775"/>
      <c r="AK72" s="775"/>
      <c r="AL72" s="775"/>
      <c r="AM72" s="775"/>
      <c r="AN72" s="775"/>
      <c r="AO72" s="775"/>
      <c r="AP72" s="775"/>
      <c r="AQ72" s="775"/>
      <c r="AR72" s="775"/>
      <c r="AS72" s="775"/>
      <c r="AT72" s="775"/>
      <c r="AU72" s="775"/>
      <c r="AV72" s="775"/>
      <c r="AW72" s="775"/>
      <c r="AX72" s="775"/>
      <c r="AY72" s="775"/>
      <c r="AZ72" s="775"/>
      <c r="BA72" s="775"/>
      <c r="BB72" s="775"/>
      <c r="BC72" s="775"/>
      <c r="BD72" s="775"/>
      <c r="BE72" s="775"/>
      <c r="BF72" s="775"/>
      <c r="BG72" s="776"/>
      <c r="BH72" s="775"/>
      <c r="BI72" s="775"/>
      <c r="BJ72" s="775"/>
      <c r="BK72" s="775"/>
      <c r="BL72" s="775"/>
      <c r="BM72" s="775"/>
      <c r="BN72" s="775"/>
      <c r="BO72" s="775"/>
      <c r="BP72" s="775"/>
      <c r="BQ72" s="775"/>
      <c r="BR72" s="775"/>
      <c r="BS72" s="775"/>
      <c r="BT72" s="775"/>
      <c r="BU72" s="775"/>
      <c r="BV72" s="776"/>
      <c r="BW72" s="505"/>
      <c r="BX72" s="855"/>
      <c r="BY72" s="855"/>
      <c r="BZ72" s="855"/>
      <c r="CA72" s="855"/>
      <c r="CB72" s="855"/>
      <c r="CC72" s="855"/>
      <c r="CD72" s="855"/>
      <c r="CE72" s="855"/>
      <c r="CF72" s="855"/>
      <c r="CG72" s="855"/>
      <c r="CH72" s="855"/>
      <c r="CI72" s="855"/>
      <c r="CJ72" s="855"/>
      <c r="CK72" s="855"/>
      <c r="CL72" s="855"/>
      <c r="CM72" s="855"/>
      <c r="CN72" s="855"/>
      <c r="CO72" s="855"/>
      <c r="CP72" s="855"/>
      <c r="CQ72" s="855"/>
      <c r="CR72" s="855"/>
      <c r="CS72" s="855"/>
      <c r="CT72" s="855"/>
      <c r="CU72" s="855"/>
      <c r="CV72" s="855"/>
      <c r="CW72" s="1087"/>
      <c r="CX72" s="943"/>
      <c r="CY72" s="779"/>
    </row>
    <row r="73" spans="2:110" s="731" customFormat="1">
      <c r="B73" s="625"/>
      <c r="C73" s="629"/>
      <c r="D73" s="774"/>
      <c r="E73" s="775"/>
      <c r="F73" s="775"/>
      <c r="G73" s="775"/>
      <c r="H73" s="775"/>
      <c r="I73" s="775"/>
      <c r="J73" s="775"/>
      <c r="K73" s="775"/>
      <c r="L73" s="775"/>
      <c r="M73" s="775"/>
      <c r="N73" s="775"/>
      <c r="O73" s="775"/>
      <c r="P73" s="775"/>
      <c r="Q73" s="775"/>
      <c r="R73" s="942"/>
      <c r="S73" s="775"/>
      <c r="T73" s="775"/>
      <c r="U73" s="775"/>
      <c r="V73" s="775"/>
      <c r="W73" s="775"/>
      <c r="X73" s="775"/>
      <c r="Y73" s="775"/>
      <c r="Z73" s="775"/>
      <c r="AA73" s="775"/>
      <c r="AB73" s="775"/>
      <c r="AC73" s="775"/>
      <c r="AD73" s="775"/>
      <c r="AE73" s="775"/>
      <c r="AF73" s="775"/>
      <c r="AG73" s="775"/>
      <c r="AH73" s="775"/>
      <c r="AI73" s="775"/>
      <c r="AJ73" s="775"/>
      <c r="AK73" s="775"/>
      <c r="AL73" s="775"/>
      <c r="AM73" s="775"/>
      <c r="AN73" s="775"/>
      <c r="AO73" s="775"/>
      <c r="AP73" s="775"/>
      <c r="AQ73" s="775"/>
      <c r="AR73" s="775"/>
      <c r="AS73" s="775"/>
      <c r="AT73" s="775"/>
      <c r="AU73" s="775"/>
      <c r="AV73" s="775"/>
      <c r="AW73" s="775"/>
      <c r="AX73" s="775"/>
      <c r="AY73" s="775"/>
      <c r="AZ73" s="775"/>
      <c r="BA73" s="775"/>
      <c r="BB73" s="775"/>
      <c r="BC73" s="775"/>
      <c r="BD73" s="775"/>
      <c r="BE73" s="775"/>
      <c r="BF73" s="775"/>
      <c r="BG73" s="776"/>
      <c r="BH73" s="775"/>
      <c r="BI73" s="775"/>
      <c r="BJ73" s="775"/>
      <c r="BK73" s="775"/>
      <c r="BL73" s="775"/>
      <c r="BM73" s="775"/>
      <c r="BN73" s="775"/>
      <c r="BO73" s="775"/>
      <c r="BP73" s="775"/>
      <c r="BQ73" s="775"/>
      <c r="BR73" s="775"/>
      <c r="BS73" s="775"/>
      <c r="BT73" s="775"/>
      <c r="BU73" s="775"/>
      <c r="BV73" s="776"/>
      <c r="BW73" s="855"/>
      <c r="BX73" s="1044"/>
      <c r="BY73" s="855"/>
      <c r="BZ73" s="855"/>
      <c r="CA73" s="855"/>
      <c r="CB73" s="855"/>
      <c r="CC73" s="855"/>
      <c r="CD73" s="855"/>
      <c r="CE73" s="855"/>
      <c r="CF73" s="855"/>
      <c r="CG73" s="855"/>
      <c r="CH73" s="855"/>
      <c r="CI73" s="855"/>
      <c r="CJ73" s="855"/>
      <c r="CK73" s="855"/>
      <c r="CL73" s="855"/>
      <c r="CM73" s="855"/>
      <c r="CN73" s="855"/>
      <c r="CO73" s="855"/>
      <c r="CP73" s="855"/>
      <c r="CQ73" s="855"/>
      <c r="CR73" s="855"/>
      <c r="CS73" s="855"/>
      <c r="CT73" s="855"/>
      <c r="CU73" s="855"/>
      <c r="CV73" s="855"/>
      <c r="CW73" s="1087"/>
      <c r="CX73" s="943"/>
      <c r="CY73" s="779"/>
    </row>
    <row r="74" spans="2:110" s="731" customFormat="1">
      <c r="B74" s="625"/>
      <c r="C74" s="629"/>
      <c r="D74" s="774"/>
      <c r="E74" s="775"/>
      <c r="F74" s="775"/>
      <c r="G74" s="775"/>
      <c r="H74" s="775"/>
      <c r="I74" s="775"/>
      <c r="J74" s="775"/>
      <c r="K74" s="775"/>
      <c r="L74" s="775"/>
      <c r="M74" s="775"/>
      <c r="N74" s="775"/>
      <c r="O74" s="775"/>
      <c r="P74" s="775"/>
      <c r="Q74" s="775"/>
      <c r="R74" s="942"/>
      <c r="S74" s="775"/>
      <c r="T74" s="775"/>
      <c r="U74" s="775"/>
      <c r="V74" s="775"/>
      <c r="W74" s="775"/>
      <c r="X74" s="775"/>
      <c r="Y74" s="775"/>
      <c r="Z74" s="775"/>
      <c r="AA74" s="775"/>
      <c r="AB74" s="775"/>
      <c r="AC74" s="775"/>
      <c r="AD74" s="775"/>
      <c r="AE74" s="775"/>
      <c r="AF74" s="775"/>
      <c r="AG74" s="775"/>
      <c r="AH74" s="775"/>
      <c r="AI74" s="775"/>
      <c r="AJ74" s="775"/>
      <c r="AK74" s="775"/>
      <c r="AL74" s="775"/>
      <c r="AM74" s="775"/>
      <c r="AN74" s="775"/>
      <c r="AO74" s="775"/>
      <c r="AP74" s="775"/>
      <c r="AQ74" s="775"/>
      <c r="AR74" s="775"/>
      <c r="AS74" s="775"/>
      <c r="AT74" s="775"/>
      <c r="AU74" s="775"/>
      <c r="AV74" s="775"/>
      <c r="AW74" s="775"/>
      <c r="AX74" s="775"/>
      <c r="AY74" s="775"/>
      <c r="AZ74" s="775"/>
      <c r="BA74" s="775"/>
      <c r="BB74" s="775"/>
      <c r="BC74" s="775"/>
      <c r="BD74" s="775"/>
      <c r="BE74" s="775"/>
      <c r="BF74" s="775"/>
      <c r="BG74" s="776"/>
      <c r="BH74" s="775"/>
      <c r="BI74" s="775"/>
      <c r="BJ74" s="775"/>
      <c r="BK74" s="775"/>
      <c r="BL74" s="775"/>
      <c r="BM74" s="775"/>
      <c r="BN74" s="775"/>
      <c r="BO74" s="775"/>
      <c r="BP74" s="775"/>
      <c r="BQ74" s="775"/>
      <c r="BR74" s="775"/>
      <c r="BS74" s="775"/>
      <c r="BT74" s="775"/>
      <c r="BU74" s="775"/>
      <c r="BV74" s="776"/>
      <c r="BW74" s="855"/>
      <c r="BX74" s="628"/>
      <c r="BY74" s="628"/>
      <c r="BZ74" s="855"/>
      <c r="CA74" s="855"/>
      <c r="CB74" s="855"/>
      <c r="CC74" s="855"/>
      <c r="CD74" s="855"/>
      <c r="CE74" s="855"/>
      <c r="CF74" s="855"/>
      <c r="CG74" s="855"/>
      <c r="CH74" s="855"/>
      <c r="CI74" s="855"/>
      <c r="CJ74" s="628"/>
      <c r="CK74" s="855"/>
      <c r="CL74" s="855"/>
      <c r="CM74" s="628"/>
      <c r="CN74" s="855"/>
      <c r="CO74" s="855"/>
      <c r="CP74" s="855"/>
      <c r="CQ74" s="855"/>
      <c r="CR74" s="855"/>
      <c r="CS74" s="855"/>
      <c r="CT74" s="855"/>
      <c r="CU74" s="855"/>
      <c r="CV74" s="855"/>
      <c r="CW74" s="1087"/>
      <c r="CX74" s="775"/>
      <c r="CY74" s="779"/>
    </row>
    <row r="75" spans="2:110" s="731" customFormat="1">
      <c r="B75" s="625"/>
      <c r="C75" s="629"/>
      <c r="D75" s="774"/>
      <c r="E75" s="775"/>
      <c r="F75" s="775"/>
      <c r="G75" s="775"/>
      <c r="H75" s="775"/>
      <c r="I75" s="775"/>
      <c r="J75" s="775"/>
      <c r="K75" s="775"/>
      <c r="L75" s="775"/>
      <c r="M75" s="775"/>
      <c r="N75" s="775"/>
      <c r="O75" s="775"/>
      <c r="P75" s="775"/>
      <c r="Q75" s="775"/>
      <c r="R75" s="942"/>
      <c r="S75" s="775"/>
      <c r="T75" s="775"/>
      <c r="U75" s="775"/>
      <c r="V75" s="775"/>
      <c r="W75" s="775"/>
      <c r="X75" s="775"/>
      <c r="Y75" s="775"/>
      <c r="Z75" s="775"/>
      <c r="AA75" s="775"/>
      <c r="AB75" s="775"/>
      <c r="AC75" s="775"/>
      <c r="AD75" s="775"/>
      <c r="AE75" s="775"/>
      <c r="AF75" s="775"/>
      <c r="AG75" s="775"/>
      <c r="AH75" s="775"/>
      <c r="AI75" s="775"/>
      <c r="AJ75" s="775"/>
      <c r="AK75" s="775"/>
      <c r="AL75" s="775"/>
      <c r="AM75" s="775"/>
      <c r="AN75" s="775"/>
      <c r="AO75" s="775"/>
      <c r="AP75" s="775"/>
      <c r="AQ75" s="775"/>
      <c r="AR75" s="775"/>
      <c r="AS75" s="775"/>
      <c r="AT75" s="775"/>
      <c r="AU75" s="775"/>
      <c r="AV75" s="775"/>
      <c r="AW75" s="775"/>
      <c r="AX75" s="775"/>
      <c r="AY75" s="775"/>
      <c r="AZ75" s="775"/>
      <c r="BA75" s="775"/>
      <c r="BB75" s="775"/>
      <c r="BC75" s="775"/>
      <c r="BD75" s="775"/>
      <c r="BE75" s="775"/>
      <c r="BF75" s="775"/>
      <c r="BG75" s="776"/>
      <c r="BH75" s="775"/>
      <c r="BI75" s="775"/>
      <c r="BJ75" s="775"/>
      <c r="BK75" s="775"/>
      <c r="BL75" s="775"/>
      <c r="BM75" s="775"/>
      <c r="BN75" s="775"/>
      <c r="BO75" s="775"/>
      <c r="BP75" s="775"/>
      <c r="BQ75" s="775"/>
      <c r="BR75" s="775"/>
      <c r="BS75" s="775"/>
      <c r="BT75" s="775"/>
      <c r="BU75" s="775"/>
      <c r="BV75" s="776"/>
      <c r="BW75" s="855"/>
      <c r="BX75" s="628"/>
      <c r="BY75" s="628"/>
      <c r="BZ75" s="855"/>
      <c r="CA75" s="855"/>
      <c r="CB75" s="855"/>
      <c r="CC75" s="855"/>
      <c r="CD75" s="855"/>
      <c r="CE75" s="855"/>
      <c r="CF75" s="855"/>
      <c r="CG75" s="855"/>
      <c r="CH75" s="855"/>
      <c r="CI75" s="855"/>
      <c r="CJ75" s="628"/>
      <c r="CK75" s="855"/>
      <c r="CL75" s="855"/>
      <c r="CM75" s="628"/>
      <c r="CN75" s="855"/>
      <c r="CO75" s="855"/>
      <c r="CP75" s="855"/>
      <c r="CQ75" s="855"/>
      <c r="CR75" s="855"/>
      <c r="CS75" s="855"/>
      <c r="CT75" s="855"/>
      <c r="CU75" s="855"/>
      <c r="CV75" s="855"/>
      <c r="CW75" s="1087"/>
      <c r="CX75" s="943"/>
      <c r="CY75" s="779"/>
    </row>
    <row r="76" spans="2:110" s="731" customFormat="1">
      <c r="B76" s="625"/>
      <c r="C76" s="629"/>
      <c r="D76" s="774"/>
      <c r="E76" s="775"/>
      <c r="F76" s="775"/>
      <c r="G76" s="775"/>
      <c r="H76" s="775"/>
      <c r="I76" s="775"/>
      <c r="J76" s="775"/>
      <c r="K76" s="775"/>
      <c r="L76" s="775"/>
      <c r="M76" s="775"/>
      <c r="N76" s="775"/>
      <c r="O76" s="775"/>
      <c r="P76" s="775"/>
      <c r="Q76" s="775"/>
      <c r="R76" s="942"/>
      <c r="S76" s="775"/>
      <c r="T76" s="775"/>
      <c r="U76" s="775"/>
      <c r="V76" s="775"/>
      <c r="W76" s="775"/>
      <c r="X76" s="775"/>
      <c r="Y76" s="775"/>
      <c r="Z76" s="775"/>
      <c r="AA76" s="775"/>
      <c r="AB76" s="775"/>
      <c r="AC76" s="775"/>
      <c r="AD76" s="775"/>
      <c r="AE76" s="775"/>
      <c r="AF76" s="775"/>
      <c r="AG76" s="775"/>
      <c r="AH76" s="775"/>
      <c r="AI76" s="775"/>
      <c r="AJ76" s="775"/>
      <c r="AK76" s="775"/>
      <c r="AL76" s="775"/>
      <c r="AM76" s="775"/>
      <c r="AN76" s="775"/>
      <c r="AO76" s="775"/>
      <c r="AP76" s="775"/>
      <c r="AQ76" s="775"/>
      <c r="AR76" s="775"/>
      <c r="AS76" s="775"/>
      <c r="AT76" s="775"/>
      <c r="AU76" s="775"/>
      <c r="AV76" s="775"/>
      <c r="AW76" s="775"/>
      <c r="AX76" s="775"/>
      <c r="AY76" s="775"/>
      <c r="AZ76" s="775"/>
      <c r="BA76" s="775"/>
      <c r="BB76" s="775"/>
      <c r="BC76" s="775"/>
      <c r="BD76" s="775"/>
      <c r="BE76" s="775"/>
      <c r="BF76" s="775"/>
      <c r="BG76" s="776"/>
      <c r="BH76" s="775"/>
      <c r="BI76" s="775"/>
      <c r="BJ76" s="775"/>
      <c r="BK76" s="775"/>
      <c r="BL76" s="775"/>
      <c r="BM76" s="775"/>
      <c r="BN76" s="775"/>
      <c r="BO76" s="775"/>
      <c r="BP76" s="775"/>
      <c r="BQ76" s="775"/>
      <c r="BR76" s="775"/>
      <c r="BS76" s="775"/>
      <c r="BT76" s="775"/>
      <c r="BU76" s="775"/>
      <c r="BV76" s="776"/>
      <c r="BW76" s="943"/>
      <c r="BX76" s="628"/>
      <c r="BY76" s="628"/>
      <c r="BZ76" s="855"/>
      <c r="CA76" s="855"/>
      <c r="CB76" s="855"/>
      <c r="CC76" s="855"/>
      <c r="CD76" s="855"/>
      <c r="CE76" s="855"/>
      <c r="CF76" s="855"/>
      <c r="CG76" s="855"/>
      <c r="CH76" s="855"/>
      <c r="CI76" s="855"/>
      <c r="CJ76" s="628"/>
      <c r="CK76" s="855"/>
      <c r="CL76" s="855"/>
      <c r="CM76" s="628"/>
      <c r="CN76" s="943"/>
      <c r="CO76" s="943"/>
      <c r="CP76" s="943"/>
      <c r="CQ76" s="943"/>
      <c r="CR76" s="943"/>
      <c r="CS76" s="943"/>
      <c r="CT76" s="943"/>
      <c r="CU76" s="943"/>
      <c r="CV76" s="943"/>
      <c r="CW76" s="943"/>
      <c r="CX76" s="943"/>
      <c r="CY76" s="940"/>
    </row>
    <row r="77" spans="2:110" s="731" customFormat="1">
      <c r="B77" s="625"/>
      <c r="C77" s="629"/>
      <c r="D77" s="774"/>
      <c r="E77" s="775"/>
      <c r="F77" s="775"/>
      <c r="G77" s="775"/>
      <c r="H77" s="775"/>
      <c r="I77" s="775"/>
      <c r="J77" s="775"/>
      <c r="K77" s="775"/>
      <c r="L77" s="775"/>
      <c r="M77" s="775"/>
      <c r="N77" s="775"/>
      <c r="O77" s="775"/>
      <c r="P77" s="775"/>
      <c r="Q77" s="775"/>
      <c r="R77" s="942"/>
      <c r="S77" s="775"/>
      <c r="T77" s="775"/>
      <c r="U77" s="775"/>
      <c r="V77" s="775"/>
      <c r="W77" s="775"/>
      <c r="X77" s="775"/>
      <c r="Y77" s="775"/>
      <c r="Z77" s="775"/>
      <c r="AA77" s="775"/>
      <c r="AB77" s="775"/>
      <c r="AC77" s="775"/>
      <c r="AD77" s="775"/>
      <c r="AE77" s="775"/>
      <c r="AF77" s="775"/>
      <c r="AG77" s="775"/>
      <c r="AH77" s="775"/>
      <c r="AI77" s="775"/>
      <c r="AJ77" s="775"/>
      <c r="AK77" s="775"/>
      <c r="AL77" s="775"/>
      <c r="AM77" s="775"/>
      <c r="AN77" s="775"/>
      <c r="AO77" s="775"/>
      <c r="AP77" s="775"/>
      <c r="AQ77" s="775"/>
      <c r="AR77" s="775"/>
      <c r="AS77" s="775"/>
      <c r="AT77" s="775"/>
      <c r="AU77" s="775"/>
      <c r="AV77" s="775"/>
      <c r="AW77" s="775"/>
      <c r="AX77" s="775"/>
      <c r="AY77" s="775"/>
      <c r="AZ77" s="775"/>
      <c r="BA77" s="775"/>
      <c r="BB77" s="775"/>
      <c r="BC77" s="775"/>
      <c r="BD77" s="775"/>
      <c r="BE77" s="775"/>
      <c r="BF77" s="775"/>
      <c r="BG77" s="776"/>
      <c r="BH77" s="775"/>
      <c r="BI77" s="775"/>
      <c r="BJ77" s="775"/>
      <c r="BK77" s="775"/>
      <c r="BL77" s="775"/>
      <c r="BM77" s="775"/>
      <c r="BN77" s="775"/>
      <c r="BO77" s="775"/>
      <c r="BP77" s="775"/>
      <c r="BQ77" s="775"/>
      <c r="BR77" s="775"/>
      <c r="BS77" s="775"/>
      <c r="BT77" s="775"/>
      <c r="BU77" s="775"/>
      <c r="BV77" s="776"/>
      <c r="BW77" s="505"/>
      <c r="BX77" s="628"/>
      <c r="BY77" s="628"/>
      <c r="BZ77" s="855"/>
      <c r="CA77" s="855"/>
      <c r="CB77" s="855"/>
      <c r="CC77" s="855"/>
      <c r="CD77" s="855"/>
      <c r="CE77" s="855"/>
      <c r="CF77" s="855"/>
      <c r="CG77" s="855"/>
      <c r="CH77" s="855"/>
      <c r="CI77" s="855"/>
      <c r="CJ77" s="628"/>
      <c r="CK77" s="855"/>
      <c r="CL77" s="855"/>
      <c r="CM77" s="628"/>
      <c r="CN77" s="855"/>
      <c r="CO77" s="855"/>
      <c r="CP77" s="855"/>
      <c r="CQ77" s="855"/>
      <c r="CR77" s="855"/>
      <c r="CS77" s="855"/>
      <c r="CT77" s="855"/>
      <c r="CU77" s="505"/>
      <c r="CV77" s="775"/>
      <c r="CW77" s="1087"/>
      <c r="CX77" s="855"/>
      <c r="CY77" s="779"/>
    </row>
    <row r="78" spans="2:110" s="731" customFormat="1">
      <c r="B78" s="625"/>
      <c r="C78" s="629"/>
      <c r="D78" s="774"/>
      <c r="E78" s="775"/>
      <c r="F78" s="775"/>
      <c r="G78" s="775"/>
      <c r="H78" s="775"/>
      <c r="I78" s="775"/>
      <c r="J78" s="775"/>
      <c r="K78" s="775"/>
      <c r="L78" s="775"/>
      <c r="M78" s="775"/>
      <c r="N78" s="775"/>
      <c r="O78" s="775"/>
      <c r="P78" s="775"/>
      <c r="Q78" s="775"/>
      <c r="R78" s="942"/>
      <c r="S78" s="775"/>
      <c r="T78" s="775"/>
      <c r="U78" s="775"/>
      <c r="V78" s="775"/>
      <c r="W78" s="775"/>
      <c r="X78" s="775"/>
      <c r="Y78" s="775"/>
      <c r="Z78" s="775"/>
      <c r="AA78" s="775"/>
      <c r="AB78" s="775"/>
      <c r="AC78" s="775"/>
      <c r="AD78" s="775"/>
      <c r="AE78" s="775"/>
      <c r="AF78" s="775"/>
      <c r="AG78" s="775"/>
      <c r="AH78" s="775"/>
      <c r="AI78" s="775"/>
      <c r="AJ78" s="775"/>
      <c r="AK78" s="775"/>
      <c r="AL78" s="775"/>
      <c r="AM78" s="775"/>
      <c r="AN78" s="775"/>
      <c r="AO78" s="775"/>
      <c r="AP78" s="775"/>
      <c r="AQ78" s="775"/>
      <c r="AR78" s="775"/>
      <c r="AS78" s="775"/>
      <c r="AT78" s="775"/>
      <c r="AU78" s="775"/>
      <c r="AV78" s="775"/>
      <c r="AW78" s="775"/>
      <c r="AX78" s="775"/>
      <c r="AY78" s="775"/>
      <c r="AZ78" s="775"/>
      <c r="BA78" s="775"/>
      <c r="BB78" s="775"/>
      <c r="BC78" s="775"/>
      <c r="BD78" s="775"/>
      <c r="BE78" s="775"/>
      <c r="BF78" s="775"/>
      <c r="BG78" s="776"/>
      <c r="BH78" s="775"/>
      <c r="BI78" s="775"/>
      <c r="BJ78" s="775"/>
      <c r="BK78" s="775"/>
      <c r="BL78" s="775"/>
      <c r="BM78" s="775"/>
      <c r="BN78" s="775"/>
      <c r="BO78" s="775"/>
      <c r="BP78" s="775"/>
      <c r="BQ78" s="775"/>
      <c r="BR78" s="775"/>
      <c r="BS78" s="775"/>
      <c r="BT78" s="775"/>
      <c r="BU78" s="775"/>
      <c r="BV78" s="776"/>
      <c r="BW78" s="505"/>
      <c r="BX78" s="628"/>
      <c r="BY78" s="628"/>
      <c r="BZ78" s="855"/>
      <c r="CA78" s="855"/>
      <c r="CB78" s="855"/>
      <c r="CC78" s="855"/>
      <c r="CD78" s="855"/>
      <c r="CE78" s="855"/>
      <c r="CF78" s="855"/>
      <c r="CG78" s="855"/>
      <c r="CH78" s="855"/>
      <c r="CI78" s="855"/>
      <c r="CJ78" s="628"/>
      <c r="CK78" s="855"/>
      <c r="CL78" s="855"/>
      <c r="CM78" s="628"/>
      <c r="CN78" s="855"/>
      <c r="CO78" s="855"/>
      <c r="CP78" s="855"/>
      <c r="CQ78" s="855"/>
      <c r="CR78" s="855"/>
      <c r="CS78" s="775"/>
      <c r="CT78" s="855"/>
      <c r="CU78" s="505"/>
      <c r="CV78" s="855"/>
      <c r="CW78" s="1087"/>
      <c r="CX78" s="855"/>
      <c r="CY78" s="779"/>
    </row>
    <row r="79" spans="2:110" s="731" customFormat="1">
      <c r="B79" s="625"/>
      <c r="C79" s="629"/>
      <c r="D79" s="774"/>
      <c r="E79" s="775"/>
      <c r="F79" s="775"/>
      <c r="G79" s="775"/>
      <c r="H79" s="775"/>
      <c r="I79" s="775"/>
      <c r="J79" s="775"/>
      <c r="K79" s="775"/>
      <c r="L79" s="775"/>
      <c r="M79" s="775"/>
      <c r="N79" s="775"/>
      <c r="O79" s="775"/>
      <c r="P79" s="775"/>
      <c r="Q79" s="775"/>
      <c r="R79" s="942"/>
      <c r="S79" s="775"/>
      <c r="T79" s="775"/>
      <c r="U79" s="775"/>
      <c r="V79" s="775"/>
      <c r="W79" s="775"/>
      <c r="X79" s="775"/>
      <c r="Y79" s="775"/>
      <c r="Z79" s="775"/>
      <c r="AA79" s="775"/>
      <c r="AB79" s="775"/>
      <c r="AC79" s="775"/>
      <c r="AD79" s="775"/>
      <c r="AE79" s="775"/>
      <c r="AF79" s="775"/>
      <c r="AG79" s="775"/>
      <c r="AH79" s="775"/>
      <c r="AI79" s="775"/>
      <c r="AJ79" s="775"/>
      <c r="AK79" s="775"/>
      <c r="AL79" s="775"/>
      <c r="AM79" s="775"/>
      <c r="AN79" s="775"/>
      <c r="AO79" s="775"/>
      <c r="AP79" s="775"/>
      <c r="AQ79" s="775"/>
      <c r="AR79" s="775"/>
      <c r="AS79" s="775"/>
      <c r="AT79" s="775"/>
      <c r="AU79" s="775"/>
      <c r="AV79" s="775"/>
      <c r="AW79" s="775"/>
      <c r="AX79" s="775"/>
      <c r="AY79" s="775"/>
      <c r="AZ79" s="775"/>
      <c r="BA79" s="775"/>
      <c r="BB79" s="775"/>
      <c r="BC79" s="775"/>
      <c r="BD79" s="775"/>
      <c r="BE79" s="775"/>
      <c r="BF79" s="775"/>
      <c r="BG79" s="776"/>
      <c r="BH79" s="775"/>
      <c r="BI79" s="775"/>
      <c r="BJ79" s="775"/>
      <c r="BK79" s="775"/>
      <c r="BL79" s="775"/>
      <c r="BM79" s="775"/>
      <c r="BN79" s="775"/>
      <c r="BO79" s="775"/>
      <c r="BP79" s="775"/>
      <c r="BQ79" s="775"/>
      <c r="BR79" s="775"/>
      <c r="BS79" s="775"/>
      <c r="BT79" s="775"/>
      <c r="BU79" s="775"/>
      <c r="BV79" s="776"/>
      <c r="BW79" s="505"/>
      <c r="BX79" s="23"/>
      <c r="BY79" s="23"/>
      <c r="BZ79" s="855"/>
      <c r="CA79" s="855"/>
      <c r="CB79" s="2"/>
      <c r="CC79" s="2"/>
      <c r="CD79" s="855"/>
      <c r="CE79" s="855"/>
      <c r="CF79" s="855"/>
      <c r="CG79" s="855"/>
      <c r="CH79" s="855"/>
      <c r="CI79" s="505"/>
      <c r="CJ79" s="855"/>
      <c r="CK79" s="855"/>
      <c r="CL79" s="855"/>
      <c r="CM79" s="855"/>
      <c r="CN79" s="855"/>
      <c r="CO79" s="855"/>
      <c r="CP79" s="855"/>
      <c r="CQ79" s="855"/>
      <c r="CR79" s="855"/>
      <c r="CS79" s="775"/>
      <c r="CT79" s="855"/>
      <c r="CU79" s="505"/>
      <c r="CV79" s="855"/>
      <c r="CW79" s="1087"/>
      <c r="CX79" s="855"/>
      <c r="CY79" s="779"/>
    </row>
    <row r="80" spans="2:110" s="731" customFormat="1">
      <c r="B80" s="625"/>
      <c r="C80" s="629"/>
      <c r="D80" s="774"/>
      <c r="E80" s="775"/>
      <c r="F80" s="775"/>
      <c r="G80" s="775"/>
      <c r="H80" s="775"/>
      <c r="I80" s="775"/>
      <c r="J80" s="775"/>
      <c r="K80" s="775"/>
      <c r="L80" s="775"/>
      <c r="M80" s="775"/>
      <c r="N80" s="775"/>
      <c r="O80" s="775"/>
      <c r="P80" s="775"/>
      <c r="Q80" s="775"/>
      <c r="R80" s="942"/>
      <c r="S80" s="775"/>
      <c r="T80" s="775"/>
      <c r="U80" s="775"/>
      <c r="V80" s="775"/>
      <c r="W80" s="775"/>
      <c r="X80" s="775"/>
      <c r="Y80" s="775"/>
      <c r="Z80" s="775"/>
      <c r="AA80" s="775"/>
      <c r="AB80" s="775"/>
      <c r="AC80" s="775"/>
      <c r="AD80" s="775"/>
      <c r="AE80" s="775"/>
      <c r="AF80" s="775"/>
      <c r="AG80" s="775"/>
      <c r="AH80" s="775"/>
      <c r="AI80" s="775"/>
      <c r="AJ80" s="775"/>
      <c r="AK80" s="775"/>
      <c r="AL80" s="775"/>
      <c r="AM80" s="775"/>
      <c r="AN80" s="775"/>
      <c r="AO80" s="775"/>
      <c r="AP80" s="775"/>
      <c r="AQ80" s="775"/>
      <c r="AR80" s="775"/>
      <c r="AS80" s="775"/>
      <c r="AT80" s="775"/>
      <c r="AU80" s="775"/>
      <c r="AV80" s="775"/>
      <c r="AW80" s="775"/>
      <c r="AX80" s="775"/>
      <c r="AY80" s="775"/>
      <c r="AZ80" s="775"/>
      <c r="BA80" s="775"/>
      <c r="BB80" s="775"/>
      <c r="BC80" s="775"/>
      <c r="BD80" s="775"/>
      <c r="BE80" s="775"/>
      <c r="BF80" s="775"/>
      <c r="BG80" s="776"/>
      <c r="BH80" s="775"/>
      <c r="BI80" s="775"/>
      <c r="BJ80" s="775"/>
      <c r="BK80" s="775"/>
      <c r="BL80" s="775"/>
      <c r="BM80" s="775"/>
      <c r="BN80" s="775"/>
      <c r="BO80" s="775"/>
      <c r="BP80" s="775"/>
      <c r="BQ80" s="775"/>
      <c r="BR80" s="775"/>
      <c r="BS80" s="775"/>
      <c r="BT80" s="775"/>
      <c r="BU80" s="775"/>
      <c r="BV80" s="776"/>
      <c r="BW80" s="505"/>
      <c r="BX80" s="855"/>
      <c r="BY80" s="855"/>
      <c r="BZ80" s="855"/>
      <c r="CA80" s="855"/>
      <c r="CB80" s="855"/>
      <c r="CC80" s="855"/>
      <c r="CD80" s="855"/>
      <c r="CE80" s="855"/>
      <c r="CF80" s="855"/>
      <c r="CG80" s="855"/>
      <c r="CH80" s="855"/>
      <c r="CI80" s="855"/>
      <c r="CJ80" s="855"/>
      <c r="CK80" s="855"/>
      <c r="CL80" s="855"/>
      <c r="CM80" s="855"/>
      <c r="CN80" s="855"/>
      <c r="CO80" s="950"/>
      <c r="CP80" s="960"/>
      <c r="CQ80" s="960"/>
      <c r="CR80" s="960"/>
      <c r="CS80" s="960"/>
      <c r="CT80" s="887"/>
      <c r="CU80" s="505"/>
      <c r="CV80" s="887"/>
      <c r="CW80" s="1087"/>
      <c r="CX80" s="943"/>
      <c r="CY80" s="779"/>
    </row>
    <row r="81" spans="2:120" s="731" customFormat="1">
      <c r="B81" s="625"/>
      <c r="C81" s="629"/>
      <c r="D81" s="774"/>
      <c r="E81" s="775"/>
      <c r="F81" s="775"/>
      <c r="G81" s="775"/>
      <c r="H81" s="775"/>
      <c r="I81" s="775"/>
      <c r="J81" s="775"/>
      <c r="K81" s="775"/>
      <c r="L81" s="775"/>
      <c r="M81" s="775"/>
      <c r="N81" s="775"/>
      <c r="O81" s="775"/>
      <c r="P81" s="775"/>
      <c r="Q81" s="775"/>
      <c r="R81" s="942"/>
      <c r="S81" s="775"/>
      <c r="T81" s="775"/>
      <c r="U81" s="775"/>
      <c r="V81" s="775"/>
      <c r="W81" s="775"/>
      <c r="X81" s="775"/>
      <c r="Y81" s="775"/>
      <c r="Z81" s="775"/>
      <c r="AA81" s="775"/>
      <c r="AB81" s="775"/>
      <c r="AC81" s="775"/>
      <c r="AD81" s="775"/>
      <c r="AE81" s="775"/>
      <c r="AF81" s="775"/>
      <c r="AG81" s="775"/>
      <c r="AH81" s="775"/>
      <c r="AI81" s="775"/>
      <c r="AJ81" s="775"/>
      <c r="AK81" s="775"/>
      <c r="AL81" s="775"/>
      <c r="AM81" s="775"/>
      <c r="AN81" s="775"/>
      <c r="AO81" s="775"/>
      <c r="AP81" s="775"/>
      <c r="AQ81" s="775"/>
      <c r="AR81" s="775"/>
      <c r="AS81" s="775"/>
      <c r="AT81" s="775"/>
      <c r="AU81" s="775"/>
      <c r="AV81" s="775"/>
      <c r="AW81" s="775"/>
      <c r="AX81" s="775"/>
      <c r="AY81" s="775"/>
      <c r="AZ81" s="775"/>
      <c r="BA81" s="775"/>
      <c r="BB81" s="775"/>
      <c r="BC81" s="775"/>
      <c r="BD81" s="887"/>
      <c r="BE81" s="775"/>
      <c r="BF81" s="775"/>
      <c r="BG81" s="776"/>
      <c r="BH81" s="775"/>
      <c r="BI81" s="775"/>
      <c r="BJ81" s="775"/>
      <c r="BK81" s="775"/>
      <c r="BL81" s="775"/>
      <c r="BM81" s="775"/>
      <c r="BN81" s="775"/>
      <c r="BO81" s="775"/>
      <c r="BP81" s="775"/>
      <c r="BQ81" s="775"/>
      <c r="BR81" s="775"/>
      <c r="BS81" s="775"/>
      <c r="BT81" s="775"/>
      <c r="BU81" s="775"/>
      <c r="BV81" s="776"/>
      <c r="BW81" s="855"/>
      <c r="BX81" s="1044"/>
      <c r="BY81" s="855"/>
      <c r="BZ81" s="855"/>
      <c r="CA81" s="855"/>
      <c r="CB81" s="855"/>
      <c r="CC81" s="855"/>
      <c r="CD81" s="855"/>
      <c r="CE81" s="855"/>
      <c r="CF81" s="855"/>
      <c r="CG81" s="855"/>
      <c r="CH81" s="855"/>
      <c r="CI81" s="855"/>
      <c r="CJ81" s="855"/>
      <c r="CK81" s="855"/>
      <c r="CL81" s="855"/>
      <c r="CM81" s="855"/>
      <c r="CN81" s="855"/>
      <c r="CO81" s="855"/>
      <c r="CP81" s="732"/>
      <c r="CQ81" s="732"/>
      <c r="CR81" s="732"/>
      <c r="CS81" s="855"/>
      <c r="CT81" s="775"/>
      <c r="CU81" s="505"/>
      <c r="CV81" s="775"/>
      <c r="CW81" s="1087"/>
      <c r="CX81" s="943"/>
      <c r="CY81" s="779"/>
      <c r="DE81" s="836"/>
      <c r="DG81" s="756"/>
      <c r="DH81" s="756"/>
      <c r="DI81" s="16"/>
      <c r="DJ81" s="16"/>
      <c r="DK81" s="6"/>
      <c r="DL81" s="6"/>
      <c r="DM81" s="6"/>
      <c r="DN81" s="2"/>
      <c r="DO81" s="7"/>
      <c r="DP81" s="834"/>
    </row>
    <row r="82" spans="2:120" s="731" customFormat="1">
      <c r="B82" s="625"/>
      <c r="C82" s="629"/>
      <c r="D82" s="774"/>
      <c r="E82" s="775"/>
      <c r="F82" s="775"/>
      <c r="G82" s="775"/>
      <c r="H82" s="775"/>
      <c r="I82" s="775"/>
      <c r="J82" s="775"/>
      <c r="K82" s="775"/>
      <c r="L82" s="775"/>
      <c r="M82" s="775"/>
      <c r="N82" s="775"/>
      <c r="O82" s="775"/>
      <c r="P82" s="775"/>
      <c r="Q82" s="775"/>
      <c r="R82" s="942"/>
      <c r="S82" s="775"/>
      <c r="T82" s="775"/>
      <c r="U82" s="775"/>
      <c r="V82" s="775"/>
      <c r="W82" s="775"/>
      <c r="X82" s="775"/>
      <c r="Y82" s="775"/>
      <c r="Z82" s="775"/>
      <c r="AA82" s="775"/>
      <c r="AB82" s="775"/>
      <c r="AC82" s="775"/>
      <c r="AD82" s="775"/>
      <c r="AE82" s="775"/>
      <c r="AF82" s="775"/>
      <c r="AG82" s="775"/>
      <c r="AH82" s="775"/>
      <c r="AI82" s="775"/>
      <c r="AJ82" s="775"/>
      <c r="AK82" s="775"/>
      <c r="AL82" s="775"/>
      <c r="AM82" s="775"/>
      <c r="AN82" s="775"/>
      <c r="AO82" s="775"/>
      <c r="AP82" s="775"/>
      <c r="AQ82" s="775"/>
      <c r="AR82" s="775"/>
      <c r="AS82" s="775"/>
      <c r="AT82" s="775"/>
      <c r="AU82" s="775"/>
      <c r="AV82" s="775"/>
      <c r="AW82" s="775"/>
      <c r="AX82" s="775"/>
      <c r="AY82" s="775"/>
      <c r="AZ82" s="775"/>
      <c r="BA82" s="775"/>
      <c r="BB82" s="775"/>
      <c r="BC82" s="775"/>
      <c r="BD82" s="775"/>
      <c r="BE82" s="775"/>
      <c r="BF82" s="775"/>
      <c r="BG82" s="776"/>
      <c r="BH82" s="775"/>
      <c r="BI82" s="775"/>
      <c r="BJ82" s="775"/>
      <c r="BK82" s="775"/>
      <c r="BL82" s="775"/>
      <c r="BM82" s="775"/>
      <c r="BN82" s="775"/>
      <c r="BO82" s="775"/>
      <c r="BP82" s="775"/>
      <c r="BQ82" s="775"/>
      <c r="BR82" s="775"/>
      <c r="BS82" s="775"/>
      <c r="BT82" s="775"/>
      <c r="BU82" s="775"/>
      <c r="BV82" s="776"/>
      <c r="BW82" s="505"/>
      <c r="BX82" s="628"/>
      <c r="BY82" s="505"/>
      <c r="BZ82" s="855"/>
      <c r="CA82" s="855"/>
      <c r="CB82" s="855"/>
      <c r="CC82" s="855"/>
      <c r="CD82" s="855"/>
      <c r="CE82" s="855"/>
      <c r="CF82" s="855"/>
      <c r="CG82" s="855"/>
      <c r="CH82" s="855"/>
      <c r="CI82" s="855"/>
      <c r="CJ82" s="23"/>
      <c r="CK82" s="23"/>
      <c r="CL82" s="23"/>
      <c r="CM82" s="23"/>
      <c r="CN82" s="855"/>
      <c r="CO82" s="855"/>
      <c r="CP82" s="855"/>
      <c r="CQ82" s="855"/>
      <c r="CR82" s="855"/>
      <c r="CS82" s="855"/>
      <c r="CT82" s="855"/>
      <c r="CU82" s="505"/>
      <c r="CV82" s="775"/>
      <c r="CW82" s="1087"/>
      <c r="CX82" s="943"/>
      <c r="CY82" s="779"/>
      <c r="DE82" s="836"/>
      <c r="DG82" s="756"/>
      <c r="DH82" s="756"/>
      <c r="DI82" s="16"/>
      <c r="DJ82" s="16"/>
      <c r="DK82" s="6"/>
      <c r="DL82" s="6"/>
      <c r="DM82" s="6"/>
      <c r="DN82" s="2"/>
      <c r="DO82" s="7"/>
      <c r="DP82" s="834"/>
    </row>
    <row r="83" spans="2:120" s="731" customFormat="1">
      <c r="B83" s="625"/>
      <c r="C83" s="629"/>
      <c r="D83" s="774"/>
      <c r="E83" s="775"/>
      <c r="F83" s="775"/>
      <c r="G83" s="775"/>
      <c r="H83" s="775"/>
      <c r="I83" s="775"/>
      <c r="J83" s="775"/>
      <c r="K83" s="775"/>
      <c r="L83" s="775"/>
      <c r="M83" s="775"/>
      <c r="N83" s="775"/>
      <c r="O83" s="775"/>
      <c r="P83" s="775"/>
      <c r="Q83" s="775"/>
      <c r="R83" s="942"/>
      <c r="S83" s="775"/>
      <c r="T83" s="775"/>
      <c r="U83" s="775"/>
      <c r="V83" s="775"/>
      <c r="W83" s="775"/>
      <c r="X83" s="775"/>
      <c r="Y83" s="775"/>
      <c r="Z83" s="775"/>
      <c r="AA83" s="775"/>
      <c r="AB83" s="775"/>
      <c r="AC83" s="775"/>
      <c r="AD83" s="775"/>
      <c r="AE83" s="775"/>
      <c r="AF83" s="775"/>
      <c r="AG83" s="775"/>
      <c r="AH83" s="775"/>
      <c r="AI83" s="775"/>
      <c r="AJ83" s="775"/>
      <c r="AK83" s="775"/>
      <c r="AL83" s="775"/>
      <c r="AM83" s="775"/>
      <c r="AN83" s="775"/>
      <c r="AO83" s="775"/>
      <c r="AP83" s="775"/>
      <c r="AQ83" s="775"/>
      <c r="AR83" s="775"/>
      <c r="AS83" s="775"/>
      <c r="AT83" s="775"/>
      <c r="AU83" s="775"/>
      <c r="AV83" s="775"/>
      <c r="AW83" s="775"/>
      <c r="AX83" s="775"/>
      <c r="AY83" s="775"/>
      <c r="AZ83" s="775"/>
      <c r="BA83" s="775"/>
      <c r="BB83" s="775"/>
      <c r="BC83" s="775"/>
      <c r="BD83" s="775"/>
      <c r="BE83" s="775"/>
      <c r="BF83" s="775"/>
      <c r="BG83" s="776"/>
      <c r="BH83" s="775"/>
      <c r="BI83" s="775"/>
      <c r="BJ83" s="775"/>
      <c r="BK83" s="775"/>
      <c r="BL83" s="775"/>
      <c r="BM83" s="775"/>
      <c r="BN83" s="775"/>
      <c r="BO83" s="775"/>
      <c r="BP83" s="775"/>
      <c r="BQ83" s="775"/>
      <c r="BR83" s="775"/>
      <c r="BS83" s="775"/>
      <c r="BT83" s="775"/>
      <c r="BU83" s="775"/>
      <c r="BV83" s="776"/>
      <c r="BW83" s="855"/>
      <c r="BX83" s="628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855"/>
      <c r="CK83" s="855"/>
      <c r="CL83" s="855"/>
      <c r="CM83" s="855"/>
      <c r="CN83" s="855"/>
      <c r="CO83" s="855"/>
      <c r="CP83" s="855"/>
      <c r="CQ83" s="855"/>
      <c r="CR83" s="855"/>
      <c r="CS83" s="855"/>
      <c r="CT83" s="855"/>
      <c r="CU83" s="855"/>
      <c r="CV83" s="855"/>
      <c r="CW83" s="1087"/>
      <c r="CX83" s="775"/>
      <c r="CY83" s="779"/>
      <c r="DE83" s="836"/>
      <c r="DG83" s="756"/>
      <c r="DH83" s="756"/>
      <c r="DI83" s="16"/>
      <c r="DJ83" s="16"/>
      <c r="DK83" s="6"/>
      <c r="DL83" s="6"/>
      <c r="DM83" s="6"/>
      <c r="DN83" s="2"/>
      <c r="DO83" s="7"/>
      <c r="DP83" s="834"/>
    </row>
    <row r="84" spans="2:120" s="731" customFormat="1">
      <c r="B84" s="625"/>
      <c r="C84" s="629"/>
      <c r="D84" s="774"/>
      <c r="E84" s="775"/>
      <c r="F84" s="775"/>
      <c r="G84" s="775"/>
      <c r="H84" s="775"/>
      <c r="I84" s="775"/>
      <c r="J84" s="775"/>
      <c r="K84" s="775"/>
      <c r="L84" s="775"/>
      <c r="M84" s="775"/>
      <c r="N84" s="775"/>
      <c r="O84" s="775"/>
      <c r="P84" s="775"/>
      <c r="Q84" s="775"/>
      <c r="R84" s="942"/>
      <c r="S84" s="775"/>
      <c r="T84" s="775"/>
      <c r="U84" s="775"/>
      <c r="V84" s="775"/>
      <c r="W84" s="775"/>
      <c r="X84" s="775"/>
      <c r="Y84" s="775"/>
      <c r="Z84" s="775"/>
      <c r="AA84" s="775"/>
      <c r="AB84" s="775"/>
      <c r="AC84" s="775"/>
      <c r="AD84" s="775"/>
      <c r="AE84" s="775"/>
      <c r="AF84" s="775"/>
      <c r="AG84" s="775"/>
      <c r="AH84" s="775"/>
      <c r="AI84" s="775"/>
      <c r="AJ84" s="775"/>
      <c r="AK84" s="775"/>
      <c r="AL84" s="775"/>
      <c r="AM84" s="775"/>
      <c r="AN84" s="775"/>
      <c r="AO84" s="775"/>
      <c r="AP84" s="775"/>
      <c r="AQ84" s="775"/>
      <c r="AR84" s="775"/>
      <c r="AS84" s="775"/>
      <c r="AT84" s="775"/>
      <c r="AU84" s="775"/>
      <c r="AV84" s="775"/>
      <c r="AW84" s="775"/>
      <c r="AX84" s="775"/>
      <c r="AY84" s="775"/>
      <c r="AZ84" s="775"/>
      <c r="BA84" s="775"/>
      <c r="BB84" s="775"/>
      <c r="BC84" s="775"/>
      <c r="BD84" s="775"/>
      <c r="BE84" s="775"/>
      <c r="BF84" s="775"/>
      <c r="BG84" s="776"/>
      <c r="BH84" s="775"/>
      <c r="BI84" s="775"/>
      <c r="BJ84" s="775"/>
      <c r="BK84" s="775"/>
      <c r="BL84" s="775"/>
      <c r="BM84" s="775"/>
      <c r="BN84" s="775"/>
      <c r="BO84" s="775"/>
      <c r="BP84" s="775"/>
      <c r="BQ84" s="775"/>
      <c r="BR84" s="775"/>
      <c r="BS84" s="775"/>
      <c r="BT84" s="775"/>
      <c r="BU84" s="775"/>
      <c r="BV84" s="776"/>
      <c r="BW84" s="855"/>
      <c r="BX84" s="628"/>
      <c r="BY84" s="855"/>
      <c r="BZ84" s="855"/>
      <c r="CA84" s="855"/>
      <c r="CB84" s="855"/>
      <c r="CC84" s="855"/>
      <c r="CD84" s="855"/>
      <c r="CE84" s="855"/>
      <c r="CF84" s="855"/>
      <c r="CG84" s="855"/>
      <c r="CH84" s="855"/>
      <c r="CI84" s="855"/>
      <c r="CJ84" s="855"/>
      <c r="CK84" s="855"/>
      <c r="CL84" s="855"/>
      <c r="CM84" s="855"/>
      <c r="CN84" s="855"/>
      <c r="CO84" s="855"/>
      <c r="CP84" s="855"/>
      <c r="CQ84" s="855"/>
      <c r="CR84" s="855"/>
      <c r="CS84" s="855"/>
      <c r="CT84" s="855"/>
      <c r="CU84" s="855"/>
      <c r="CV84" s="855"/>
      <c r="CW84" s="1087"/>
      <c r="CX84" s="943"/>
      <c r="CY84" s="779"/>
      <c r="DE84" s="836"/>
      <c r="DG84" s="756"/>
      <c r="DH84" s="756"/>
      <c r="DI84" s="16"/>
      <c r="DJ84" s="16"/>
      <c r="DK84" s="6"/>
      <c r="DL84" s="6"/>
      <c r="DM84" s="6"/>
      <c r="DN84" s="2"/>
      <c r="DO84" s="7"/>
      <c r="DP84" s="834"/>
    </row>
    <row r="85" spans="2:120" s="731" customFormat="1">
      <c r="B85" s="907"/>
      <c r="C85" s="908"/>
      <c r="D85" s="909"/>
      <c r="E85" s="910"/>
      <c r="F85" s="910"/>
      <c r="G85" s="910"/>
      <c r="H85" s="910"/>
      <c r="I85" s="910"/>
      <c r="J85" s="910"/>
      <c r="K85" s="910"/>
      <c r="L85" s="910"/>
      <c r="M85" s="910"/>
      <c r="N85" s="910"/>
      <c r="O85" s="910"/>
      <c r="P85" s="910"/>
      <c r="Q85" s="910"/>
      <c r="R85" s="911"/>
      <c r="S85" s="910"/>
      <c r="T85" s="910"/>
      <c r="U85" s="910"/>
      <c r="V85" s="910"/>
      <c r="W85" s="910"/>
      <c r="X85" s="910"/>
      <c r="Y85" s="910"/>
      <c r="Z85" s="910"/>
      <c r="AA85" s="910"/>
      <c r="AB85" s="910"/>
      <c r="AC85" s="910"/>
      <c r="AD85" s="910"/>
      <c r="AE85" s="910"/>
      <c r="AF85" s="910"/>
      <c r="AG85" s="910"/>
      <c r="AH85" s="910"/>
      <c r="AI85" s="910"/>
      <c r="AJ85" s="910"/>
      <c r="AK85" s="910"/>
      <c r="AL85" s="910"/>
      <c r="AM85" s="910"/>
      <c r="AN85" s="910"/>
      <c r="AO85" s="910"/>
      <c r="AP85" s="910"/>
      <c r="AQ85" s="910"/>
      <c r="AR85" s="910"/>
      <c r="AS85" s="910"/>
      <c r="AT85" s="910"/>
      <c r="AU85" s="910"/>
      <c r="AV85" s="910"/>
      <c r="AW85" s="910"/>
      <c r="AX85" s="910"/>
      <c r="AY85" s="910"/>
      <c r="AZ85" s="910"/>
      <c r="BA85" s="910"/>
      <c r="BB85" s="910"/>
      <c r="BC85" s="910"/>
      <c r="BD85" s="910"/>
      <c r="BE85" s="910"/>
      <c r="BF85" s="910"/>
      <c r="BG85" s="912"/>
      <c r="BH85" s="910"/>
      <c r="BI85" s="910"/>
      <c r="BJ85" s="910"/>
      <c r="BK85" s="910"/>
      <c r="BL85" s="910"/>
      <c r="BM85" s="910"/>
      <c r="BN85" s="910"/>
      <c r="BO85" s="910"/>
      <c r="BP85" s="910"/>
      <c r="BQ85" s="910"/>
      <c r="BR85" s="910"/>
      <c r="BS85" s="910"/>
      <c r="BT85" s="910"/>
      <c r="BU85" s="910"/>
      <c r="BV85" s="912"/>
      <c r="BW85" s="663"/>
      <c r="BX85" s="1093"/>
      <c r="BY85" s="1093"/>
      <c r="BZ85" s="1093"/>
      <c r="CA85" s="1093"/>
      <c r="CB85" s="1093"/>
      <c r="CC85" s="1093"/>
      <c r="CD85" s="1093"/>
      <c r="CE85" s="1093"/>
      <c r="CF85" s="1093"/>
      <c r="CG85" s="1093"/>
      <c r="CH85" s="1093"/>
      <c r="CI85" s="1093"/>
      <c r="CJ85" s="1093"/>
      <c r="CK85" s="1093"/>
      <c r="CL85" s="1093"/>
      <c r="CM85" s="1093"/>
      <c r="CN85" s="1093"/>
      <c r="CO85" s="1093"/>
      <c r="CP85" s="1093"/>
      <c r="CQ85" s="1093"/>
      <c r="CR85" s="1093"/>
      <c r="CS85" s="1093"/>
      <c r="CT85" s="1093"/>
      <c r="CU85" s="1093"/>
      <c r="CV85" s="1093"/>
      <c r="CW85" s="1093"/>
      <c r="CX85" s="913"/>
      <c r="CY85" s="914"/>
      <c r="DE85" s="836"/>
      <c r="DG85" s="756"/>
      <c r="DH85" s="756"/>
      <c r="DI85" s="16"/>
      <c r="DJ85" s="16"/>
      <c r="DK85" s="6"/>
      <c r="DL85" s="6"/>
      <c r="DM85" s="6"/>
      <c r="DN85" s="2"/>
      <c r="DO85" s="7"/>
      <c r="DP85" s="834"/>
    </row>
    <row r="86" spans="2:120">
      <c r="BW86" s="505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 s="731"/>
    </row>
  </sheetData>
  <mergeCells count="16">
    <mergeCell ref="D7:R7"/>
    <mergeCell ref="B6:CY6"/>
    <mergeCell ref="S7:BF7"/>
    <mergeCell ref="BG7:BU7"/>
    <mergeCell ref="CC4:CI4"/>
    <mergeCell ref="CN4:CY4"/>
    <mergeCell ref="BV7:CY7"/>
    <mergeCell ref="M4:AC4"/>
    <mergeCell ref="AN4:BV4"/>
    <mergeCell ref="F2:L2"/>
    <mergeCell ref="V2:CI2"/>
    <mergeCell ref="CN2:CY2"/>
    <mergeCell ref="M3:AC3"/>
    <mergeCell ref="AN3:BV3"/>
    <mergeCell ref="CC3:CI3"/>
    <mergeCell ref="CN3:CY3"/>
  </mergeCells>
  <phoneticPr fontId="6" type="noConversion"/>
  <pageMargins left="0.25" right="0.25" top="0.25" bottom="0.25" header="0.31" footer="0.34"/>
  <pageSetup paperSize="9" fitToHeight="6" orientation="landscape" r:id="rId1"/>
  <headerFooter alignWithMargins="0">
    <oddHeader>&amp;R&amp;P/&amp;N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J152"/>
  <sheetViews>
    <sheetView showGridLines="0" view="pageBreakPreview" zoomScaleNormal="100" zoomScaleSheetLayoutView="100" workbookViewId="0"/>
  </sheetViews>
  <sheetFormatPr defaultColWidth="1.42578125" defaultRowHeight="12.75"/>
  <cols>
    <col min="1" max="1" width="0.7109375" style="1212" customWidth="1"/>
    <col min="2" max="30" width="1.42578125" style="1212" customWidth="1"/>
    <col min="31" max="38" width="1.28515625" style="1212" customWidth="1"/>
    <col min="39" max="40" width="1.42578125" style="1212" customWidth="1"/>
    <col min="41" max="41" width="1.5703125" style="1212" customWidth="1"/>
    <col min="42" max="49" width="1.42578125" style="1212" customWidth="1"/>
    <col min="50" max="50" width="2.28515625" style="1212" customWidth="1"/>
    <col min="51" max="70" width="1.42578125" style="1212" customWidth="1"/>
    <col min="71" max="71" width="0.85546875" style="1212" customWidth="1"/>
    <col min="72" max="80" width="1.42578125" style="1212" customWidth="1"/>
    <col min="81" max="81" width="0.42578125" style="1212" customWidth="1"/>
    <col min="82" max="146" width="1.42578125" style="1212"/>
    <col min="147" max="147" width="1.7109375" style="1212" customWidth="1"/>
    <col min="148" max="16384" width="1.42578125" style="1212"/>
  </cols>
  <sheetData>
    <row r="1" spans="1:103" s="642" customFormat="1" ht="5.0999999999999996" customHeight="1"/>
    <row r="2" spans="1:103" s="846" customFormat="1" ht="12" customHeight="1">
      <c r="A2" s="838"/>
      <c r="B2" s="839" t="s">
        <v>9</v>
      </c>
      <c r="C2" s="840"/>
      <c r="D2" s="840"/>
      <c r="E2" s="841"/>
      <c r="F2" s="1387" t="s">
        <v>17</v>
      </c>
      <c r="G2" s="1388"/>
      <c r="H2" s="1389"/>
      <c r="I2" s="1389"/>
      <c r="J2" s="1389"/>
      <c r="K2" s="1389"/>
      <c r="L2" s="1389"/>
      <c r="M2" s="842" t="s">
        <v>10</v>
      </c>
      <c r="N2" s="843"/>
      <c r="O2" s="843"/>
      <c r="P2" s="843"/>
      <c r="Q2" s="843"/>
      <c r="R2" s="843"/>
      <c r="S2" s="843"/>
      <c r="T2" s="843"/>
      <c r="U2" s="844"/>
      <c r="V2" s="1390" t="str">
        <f>Revision!V2</f>
        <v>GWRDS</v>
      </c>
      <c r="W2" s="1391"/>
      <c r="X2" s="1391"/>
      <c r="Y2" s="1391"/>
      <c r="Z2" s="1391"/>
      <c r="AA2" s="1391"/>
      <c r="AB2" s="1391"/>
      <c r="AC2" s="1391"/>
      <c r="AD2" s="1391"/>
      <c r="AE2" s="1391"/>
      <c r="AF2" s="1391"/>
      <c r="AG2" s="1391"/>
      <c r="AH2" s="1391"/>
      <c r="AI2" s="1391"/>
      <c r="AJ2" s="1391"/>
      <c r="AK2" s="1391"/>
      <c r="AL2" s="1391"/>
      <c r="AM2" s="1391"/>
      <c r="AN2" s="1391"/>
      <c r="AO2" s="1391"/>
      <c r="AP2" s="1391"/>
      <c r="AQ2" s="1391"/>
      <c r="AR2" s="1391"/>
      <c r="AS2" s="1391"/>
      <c r="AT2" s="1391"/>
      <c r="AU2" s="1391"/>
      <c r="AV2" s="1391"/>
      <c r="AW2" s="1391"/>
      <c r="AX2" s="1391"/>
      <c r="AY2" s="1391"/>
      <c r="AZ2" s="1391"/>
      <c r="BA2" s="1391"/>
      <c r="BB2" s="1391"/>
      <c r="BC2" s="1391"/>
      <c r="BD2" s="1391"/>
      <c r="BE2" s="1391"/>
      <c r="BF2" s="1391"/>
      <c r="BG2" s="1391"/>
      <c r="BH2" s="1391"/>
      <c r="BI2" s="1391"/>
      <c r="BJ2" s="1391"/>
      <c r="BK2" s="1391"/>
      <c r="BL2" s="1391"/>
      <c r="BM2" s="1391"/>
      <c r="BN2" s="1391"/>
      <c r="BO2" s="1391"/>
      <c r="BP2" s="1391"/>
      <c r="BQ2" s="1391"/>
      <c r="BR2" s="1391"/>
      <c r="BS2" s="1391"/>
      <c r="BT2" s="1391"/>
      <c r="BU2" s="1391"/>
      <c r="BV2" s="1391"/>
      <c r="BW2" s="1391"/>
      <c r="BX2" s="1391"/>
      <c r="BY2" s="1391"/>
      <c r="BZ2" s="1391"/>
      <c r="CA2" s="1391"/>
      <c r="CB2" s="1391"/>
      <c r="CC2" s="1391"/>
      <c r="CD2" s="1391"/>
      <c r="CE2" s="1391"/>
      <c r="CF2" s="1391"/>
      <c r="CG2" s="1391"/>
      <c r="CH2" s="1391"/>
      <c r="CI2" s="1391"/>
      <c r="CJ2" s="1392"/>
      <c r="CK2" s="1242" t="s">
        <v>1</v>
      </c>
      <c r="CL2" s="845"/>
      <c r="CM2" s="845"/>
      <c r="CN2" s="844"/>
      <c r="CO2" s="1407"/>
      <c r="CP2" s="1408"/>
      <c r="CQ2" s="1408"/>
      <c r="CR2" s="1408"/>
      <c r="CS2" s="1408"/>
      <c r="CT2" s="1408"/>
      <c r="CU2" s="1408"/>
      <c r="CV2" s="1408"/>
      <c r="CW2" s="1408"/>
      <c r="CX2" s="1408"/>
      <c r="CY2" s="1409"/>
    </row>
    <row r="3" spans="1:103" s="846" customFormat="1" ht="12" customHeight="1">
      <c r="A3" s="838"/>
      <c r="B3" s="839" t="s">
        <v>11</v>
      </c>
      <c r="C3" s="840"/>
      <c r="D3" s="840"/>
      <c r="E3" s="840"/>
      <c r="F3" s="840"/>
      <c r="G3" s="840"/>
      <c r="H3" s="840"/>
      <c r="I3" s="840"/>
      <c r="J3" s="840"/>
      <c r="K3" s="840"/>
      <c r="L3" s="844"/>
      <c r="M3" s="1429" t="str">
        <f>Revision!M3</f>
        <v>Master</v>
      </c>
      <c r="N3" s="1430"/>
      <c r="O3" s="1430"/>
      <c r="P3" s="1430"/>
      <c r="Q3" s="1430"/>
      <c r="R3" s="1430"/>
      <c r="S3" s="1430"/>
      <c r="T3" s="1430"/>
      <c r="U3" s="1430"/>
      <c r="V3" s="1430"/>
      <c r="W3" s="1430"/>
      <c r="X3" s="1430"/>
      <c r="Y3" s="1430"/>
      <c r="Z3" s="1430"/>
      <c r="AA3" s="1430"/>
      <c r="AB3" s="1430"/>
      <c r="AC3" s="1431"/>
      <c r="AD3" s="842" t="s">
        <v>0</v>
      </c>
      <c r="AE3" s="843"/>
      <c r="AF3" s="843"/>
      <c r="AG3" s="843"/>
      <c r="AH3" s="843"/>
      <c r="AI3" s="843"/>
      <c r="AJ3" s="845"/>
      <c r="AK3" s="845"/>
      <c r="AL3" s="845"/>
      <c r="AM3" s="847"/>
      <c r="AN3" s="845"/>
      <c r="AO3" s="1429" t="str">
        <f>Revision!AN3</f>
        <v>BBW04260: Unit Capacity Upload</v>
      </c>
      <c r="AP3" s="1430"/>
      <c r="AQ3" s="1430"/>
      <c r="AR3" s="1430"/>
      <c r="AS3" s="1430"/>
      <c r="AT3" s="1430"/>
      <c r="AU3" s="1430"/>
      <c r="AV3" s="1430"/>
      <c r="AW3" s="1430"/>
      <c r="AX3" s="1430"/>
      <c r="AY3" s="1430"/>
      <c r="AZ3" s="1430"/>
      <c r="BA3" s="1430"/>
      <c r="BB3" s="1430"/>
      <c r="BC3" s="1430"/>
      <c r="BD3" s="1430"/>
      <c r="BE3" s="1430"/>
      <c r="BF3" s="1430"/>
      <c r="BG3" s="1430"/>
      <c r="BH3" s="1430"/>
      <c r="BI3" s="1430"/>
      <c r="BJ3" s="1430"/>
      <c r="BK3" s="1430"/>
      <c r="BL3" s="1430"/>
      <c r="BM3" s="1430"/>
      <c r="BN3" s="1430"/>
      <c r="BO3" s="1430"/>
      <c r="BP3" s="1430"/>
      <c r="BQ3" s="1430"/>
      <c r="BR3" s="1430"/>
      <c r="BS3" s="1430"/>
      <c r="BT3" s="1430"/>
      <c r="BU3" s="1430"/>
      <c r="BV3" s="1430"/>
      <c r="BW3" s="1431"/>
      <c r="BX3" s="1242" t="s">
        <v>12</v>
      </c>
      <c r="BY3" s="845"/>
      <c r="BZ3" s="845"/>
      <c r="CA3" s="845"/>
      <c r="CB3" s="845"/>
      <c r="CC3" s="847"/>
      <c r="CD3" s="1432" t="str">
        <f>Revision!CC3</f>
        <v>29/06/2017</v>
      </c>
      <c r="CE3" s="1433"/>
      <c r="CF3" s="1434"/>
      <c r="CG3" s="1434"/>
      <c r="CH3" s="1434"/>
      <c r="CI3" s="1434"/>
      <c r="CJ3" s="1434"/>
      <c r="CK3" s="1242" t="s">
        <v>13</v>
      </c>
      <c r="CL3" s="845"/>
      <c r="CM3" s="845"/>
      <c r="CN3" s="847"/>
      <c r="CO3" s="1390" t="str">
        <f>Revision!CN3</f>
        <v>FTH) Thanawut</v>
      </c>
      <c r="CP3" s="1391"/>
      <c r="CQ3" s="1391"/>
      <c r="CR3" s="1430"/>
      <c r="CS3" s="1430"/>
      <c r="CT3" s="1430"/>
      <c r="CU3" s="1430"/>
      <c r="CV3" s="1430"/>
      <c r="CW3" s="1430"/>
      <c r="CX3" s="1430"/>
      <c r="CY3" s="1431"/>
    </row>
    <row r="4" spans="1:103" s="846" customFormat="1" ht="12" customHeight="1">
      <c r="A4" s="838"/>
      <c r="B4" s="839" t="s">
        <v>14</v>
      </c>
      <c r="C4" s="840"/>
      <c r="D4" s="840"/>
      <c r="E4" s="840"/>
      <c r="F4" s="840"/>
      <c r="G4" s="840"/>
      <c r="H4" s="840"/>
      <c r="I4" s="840"/>
      <c r="J4" s="840"/>
      <c r="K4" s="840"/>
      <c r="L4" s="844"/>
      <c r="M4" s="1435" t="str">
        <f>Revision!M4</f>
        <v>UISS Batch</v>
      </c>
      <c r="N4" s="1436"/>
      <c r="O4" s="1436"/>
      <c r="P4" s="1436"/>
      <c r="Q4" s="1436"/>
      <c r="R4" s="1436"/>
      <c r="S4" s="1436"/>
      <c r="T4" s="1436"/>
      <c r="U4" s="1436"/>
      <c r="V4" s="1436"/>
      <c r="W4" s="1436"/>
      <c r="X4" s="1436"/>
      <c r="Y4" s="1436"/>
      <c r="Z4" s="1436"/>
      <c r="AA4" s="1436"/>
      <c r="AB4" s="1436"/>
      <c r="AC4" s="1437"/>
      <c r="AD4" s="842" t="s">
        <v>15</v>
      </c>
      <c r="AE4" s="843"/>
      <c r="AF4" s="843"/>
      <c r="AG4" s="843"/>
      <c r="AH4" s="843"/>
      <c r="AI4" s="843"/>
      <c r="AJ4" s="845"/>
      <c r="AK4" s="845"/>
      <c r="AL4" s="845"/>
      <c r="AM4" s="847"/>
      <c r="AN4" s="845"/>
      <c r="AO4" s="1429" t="s">
        <v>432</v>
      </c>
      <c r="AP4" s="1430"/>
      <c r="AQ4" s="1430"/>
      <c r="AR4" s="1430"/>
      <c r="AS4" s="1430"/>
      <c r="AT4" s="1430"/>
      <c r="AU4" s="1430"/>
      <c r="AV4" s="1430"/>
      <c r="AW4" s="1430"/>
      <c r="AX4" s="1430"/>
      <c r="AY4" s="1430"/>
      <c r="AZ4" s="1430"/>
      <c r="BA4" s="1430"/>
      <c r="BB4" s="1430"/>
      <c r="BC4" s="1430"/>
      <c r="BD4" s="1430"/>
      <c r="BE4" s="1430"/>
      <c r="BF4" s="1430"/>
      <c r="BG4" s="1430"/>
      <c r="BH4" s="1430"/>
      <c r="BI4" s="1430"/>
      <c r="BJ4" s="1430"/>
      <c r="BK4" s="1430"/>
      <c r="BL4" s="1430"/>
      <c r="BM4" s="1430"/>
      <c r="BN4" s="1430"/>
      <c r="BO4" s="1430"/>
      <c r="BP4" s="1430"/>
      <c r="BQ4" s="1430"/>
      <c r="BR4" s="1430"/>
      <c r="BS4" s="1430"/>
      <c r="BT4" s="1430"/>
      <c r="BU4" s="1430"/>
      <c r="BV4" s="1430"/>
      <c r="BW4" s="1431"/>
      <c r="BX4" s="1242" t="s">
        <v>16</v>
      </c>
      <c r="BY4" s="845"/>
      <c r="BZ4" s="845"/>
      <c r="CA4" s="845"/>
      <c r="CB4" s="845"/>
      <c r="CC4" s="847"/>
      <c r="CD4" s="1432">
        <f>Revision!CC4</f>
        <v>43159</v>
      </c>
      <c r="CE4" s="1433"/>
      <c r="CF4" s="1434"/>
      <c r="CG4" s="1434"/>
      <c r="CH4" s="1434"/>
      <c r="CI4" s="1434"/>
      <c r="CJ4" s="1434"/>
      <c r="CK4" s="1242" t="s">
        <v>13</v>
      </c>
      <c r="CL4" s="845"/>
      <c r="CM4" s="845"/>
      <c r="CN4" s="847"/>
      <c r="CO4" s="1390" t="str">
        <f>Revision!CN4</f>
        <v>FTH) Thanawut T.</v>
      </c>
      <c r="CP4" s="1391"/>
      <c r="CQ4" s="1391"/>
      <c r="CR4" s="1430"/>
      <c r="CS4" s="1430"/>
      <c r="CT4" s="1430"/>
      <c r="CU4" s="1430"/>
      <c r="CV4" s="1430"/>
      <c r="CW4" s="1430"/>
      <c r="CX4" s="1430"/>
      <c r="CY4" s="1431"/>
    </row>
    <row r="5" spans="1:103" s="642" customFormat="1" ht="5.0999999999999996" customHeight="1"/>
    <row r="6" spans="1:103" ht="15" customHeight="1">
      <c r="B6" s="1480" t="s">
        <v>347</v>
      </c>
      <c r="C6" s="1481"/>
      <c r="D6" s="1481"/>
      <c r="E6" s="1481"/>
      <c r="F6" s="1481"/>
      <c r="G6" s="1481"/>
      <c r="H6" s="1481"/>
      <c r="I6" s="1481"/>
      <c r="J6" s="1481"/>
      <c r="K6" s="1481"/>
      <c r="L6" s="1481"/>
      <c r="M6" s="1481"/>
      <c r="N6" s="1481"/>
      <c r="O6" s="1481"/>
      <c r="P6" s="1481"/>
      <c r="Q6" s="1481"/>
      <c r="R6" s="1481"/>
      <c r="S6" s="1481"/>
      <c r="T6" s="1481"/>
      <c r="U6" s="1481"/>
      <c r="V6" s="1481"/>
      <c r="W6" s="1481"/>
      <c r="X6" s="1481"/>
      <c r="Y6" s="1481"/>
      <c r="Z6" s="1481"/>
      <c r="AA6" s="1481"/>
      <c r="AB6" s="1481"/>
      <c r="AC6" s="1481"/>
      <c r="AD6" s="1481"/>
      <c r="AE6" s="1481"/>
      <c r="AF6" s="1481"/>
      <c r="AG6" s="1481"/>
      <c r="AH6" s="1481"/>
      <c r="AI6" s="1481"/>
      <c r="AJ6" s="1481"/>
      <c r="AK6" s="1481"/>
      <c r="AL6" s="1481"/>
      <c r="AM6" s="1481"/>
      <c r="AN6" s="1481"/>
      <c r="AO6" s="1481"/>
      <c r="AP6" s="1481"/>
      <c r="AQ6" s="1481"/>
      <c r="AR6" s="1481"/>
      <c r="AS6" s="1481"/>
      <c r="AT6" s="1481"/>
      <c r="AU6" s="1481"/>
      <c r="AV6" s="1481"/>
      <c r="AW6" s="1481"/>
      <c r="AX6" s="1481"/>
      <c r="AY6" s="1481"/>
      <c r="AZ6" s="1481"/>
      <c r="BA6" s="1481"/>
      <c r="BB6" s="1481"/>
      <c r="BC6" s="1481"/>
      <c r="BD6" s="1481"/>
      <c r="BE6" s="1481"/>
      <c r="BF6" s="1481"/>
      <c r="BG6" s="1481"/>
      <c r="BH6" s="1481"/>
      <c r="BI6" s="1481"/>
      <c r="BJ6" s="1481"/>
      <c r="BK6" s="1481"/>
      <c r="BL6" s="1481"/>
      <c r="BM6" s="1481"/>
      <c r="BN6" s="1481"/>
      <c r="BO6" s="1481"/>
      <c r="BP6" s="1481"/>
      <c r="BQ6" s="1481"/>
      <c r="BR6" s="1481"/>
      <c r="BS6" s="1481"/>
      <c r="BT6" s="1481"/>
      <c r="BU6" s="1481"/>
      <c r="BV6" s="1481"/>
      <c r="BW6" s="1481"/>
      <c r="BX6" s="1481"/>
      <c r="BY6" s="1481"/>
      <c r="BZ6" s="1481"/>
      <c r="CA6" s="1481"/>
      <c r="CB6" s="1481"/>
      <c r="CC6" s="1481"/>
      <c r="CD6" s="1481"/>
      <c r="CE6" s="1481"/>
      <c r="CF6" s="1481"/>
      <c r="CG6" s="1481"/>
      <c r="CH6" s="1481"/>
      <c r="CI6" s="1481"/>
      <c r="CJ6" s="1481"/>
      <c r="CK6" s="1481"/>
      <c r="CL6" s="1481"/>
      <c r="CM6" s="1481"/>
      <c r="CN6" s="1481"/>
      <c r="CO6" s="1481"/>
      <c r="CP6" s="1481"/>
      <c r="CQ6" s="1481"/>
      <c r="CR6" s="1481"/>
      <c r="CS6" s="1481"/>
      <c r="CT6" s="1481"/>
      <c r="CU6" s="1481"/>
      <c r="CV6" s="1481"/>
      <c r="CW6" s="1481"/>
      <c r="CX6" s="1481"/>
      <c r="CY6" s="1482"/>
    </row>
    <row r="7" spans="1:103" ht="12.75" customHeight="1" thickBot="1">
      <c r="A7" s="1243"/>
      <c r="B7" s="1542" t="s">
        <v>335</v>
      </c>
      <c r="C7" s="1543"/>
      <c r="D7" s="1543"/>
      <c r="E7" s="1543"/>
      <c r="F7" s="1543"/>
      <c r="G7" s="1543"/>
      <c r="H7" s="1543"/>
      <c r="I7" s="1543"/>
      <c r="J7" s="1543"/>
      <c r="K7" s="1543"/>
      <c r="L7" s="1543"/>
      <c r="M7" s="1543"/>
      <c r="N7" s="1543"/>
      <c r="O7" s="1543"/>
      <c r="P7" s="1543"/>
      <c r="Q7" s="1543"/>
      <c r="R7" s="1543"/>
      <c r="S7" s="1543"/>
      <c r="T7" s="1543"/>
      <c r="U7" s="1543"/>
      <c r="V7" s="1543"/>
      <c r="W7" s="1543"/>
      <c r="X7" s="1543"/>
      <c r="Y7" s="1543"/>
      <c r="Z7" s="1543"/>
      <c r="AA7" s="1543"/>
      <c r="AB7" s="1543"/>
      <c r="AC7" s="1543"/>
      <c r="AD7" s="1544"/>
      <c r="AE7" s="1542" t="s">
        <v>336</v>
      </c>
      <c r="AF7" s="1543"/>
      <c r="AG7" s="1543"/>
      <c r="AH7" s="1543"/>
      <c r="AI7" s="1543"/>
      <c r="AJ7" s="1543"/>
      <c r="AK7" s="1543"/>
      <c r="AL7" s="1544"/>
      <c r="AM7" s="1543" t="s">
        <v>337</v>
      </c>
      <c r="AN7" s="1543"/>
      <c r="AO7" s="1543"/>
      <c r="AP7" s="1543"/>
      <c r="AQ7" s="1543"/>
      <c r="AR7" s="1543"/>
      <c r="AS7" s="1543"/>
      <c r="AT7" s="1543"/>
      <c r="AU7" s="1543"/>
      <c r="AV7" s="1543"/>
      <c r="AW7" s="1543"/>
      <c r="AX7" s="1543"/>
      <c r="AY7" s="1543"/>
      <c r="AZ7" s="1543"/>
      <c r="BA7" s="1543"/>
      <c r="BB7" s="1543"/>
      <c r="BC7" s="1543"/>
      <c r="BD7" s="1543"/>
      <c r="BE7" s="1543"/>
      <c r="BF7" s="1543"/>
      <c r="BG7" s="1543"/>
      <c r="BH7" s="1543"/>
      <c r="BI7" s="1543"/>
      <c r="BJ7" s="1543"/>
      <c r="BK7" s="1543"/>
      <c r="BL7" s="1543"/>
      <c r="BM7" s="1543"/>
      <c r="BN7" s="1543"/>
      <c r="BO7" s="1543"/>
      <c r="BP7" s="1543"/>
      <c r="BQ7" s="1543"/>
      <c r="BR7" s="1543"/>
      <c r="BS7" s="1543"/>
      <c r="BT7" s="1543"/>
      <c r="BU7" s="1543"/>
      <c r="BV7" s="1543"/>
      <c r="BW7" s="1543"/>
      <c r="BX7" s="1543"/>
      <c r="BY7" s="1543"/>
      <c r="BZ7" s="1543"/>
      <c r="CA7" s="1543"/>
      <c r="CB7" s="1543"/>
      <c r="CC7" s="1543"/>
      <c r="CD7" s="1543"/>
      <c r="CE7" s="1543"/>
      <c r="CF7" s="1543"/>
      <c r="CG7" s="1543"/>
      <c r="CH7" s="1543"/>
      <c r="CI7" s="1543"/>
      <c r="CJ7" s="1543"/>
      <c r="CK7" s="1543"/>
      <c r="CL7" s="1543"/>
      <c r="CM7" s="1543"/>
      <c r="CN7" s="1543"/>
      <c r="CO7" s="1543"/>
      <c r="CP7" s="1543"/>
      <c r="CQ7" s="1543"/>
      <c r="CR7" s="1543"/>
      <c r="CS7" s="1543"/>
      <c r="CT7" s="1543"/>
      <c r="CU7" s="1543"/>
      <c r="CV7" s="1543"/>
      <c r="CW7" s="1543"/>
      <c r="CX7" s="1543"/>
      <c r="CY7" s="1544"/>
    </row>
    <row r="8" spans="1:103" s="1244" customFormat="1" ht="12.75" customHeight="1" thickTop="1" thickBot="1">
      <c r="B8" s="874" t="s">
        <v>1035</v>
      </c>
      <c r="C8" s="875"/>
      <c r="D8" s="875"/>
      <c r="E8" s="875"/>
      <c r="F8" s="875"/>
      <c r="G8" s="875"/>
      <c r="H8" s="875"/>
      <c r="I8" s="875"/>
      <c r="J8" s="875"/>
      <c r="K8" s="875"/>
      <c r="L8" s="875"/>
      <c r="M8" s="875"/>
      <c r="N8" s="875"/>
      <c r="O8" s="875"/>
      <c r="P8" s="875"/>
      <c r="Q8" s="875"/>
      <c r="R8" s="875"/>
      <c r="S8" s="875"/>
      <c r="T8" s="875"/>
      <c r="U8" s="875"/>
      <c r="V8" s="875"/>
      <c r="W8" s="875"/>
      <c r="X8" s="875"/>
      <c r="Y8" s="875"/>
      <c r="Z8" s="875"/>
      <c r="AA8" s="875"/>
      <c r="AB8" s="875"/>
      <c r="AC8" s="875"/>
      <c r="AD8" s="875"/>
      <c r="AE8" s="875"/>
      <c r="AF8" s="875"/>
      <c r="AG8" s="875"/>
      <c r="AH8" s="875"/>
      <c r="AI8" s="875"/>
      <c r="AJ8" s="875"/>
      <c r="AK8" s="875"/>
      <c r="AL8" s="875"/>
      <c r="AM8" s="875"/>
      <c r="AN8" s="875"/>
      <c r="AO8" s="875"/>
      <c r="AP8" s="875"/>
      <c r="AQ8" s="875"/>
      <c r="AR8" s="875"/>
      <c r="AS8" s="875"/>
      <c r="AT8" s="875"/>
      <c r="AU8" s="875"/>
      <c r="AV8" s="875"/>
      <c r="AW8" s="875"/>
      <c r="AX8" s="875"/>
      <c r="AY8" s="875"/>
      <c r="AZ8" s="875"/>
      <c r="BA8" s="875"/>
      <c r="BB8" s="875"/>
      <c r="BC8" s="875"/>
      <c r="BD8" s="875"/>
      <c r="BE8" s="875"/>
      <c r="BF8" s="875"/>
      <c r="BG8" s="875"/>
      <c r="BH8" s="875"/>
      <c r="BI8" s="875"/>
      <c r="BJ8" s="875"/>
      <c r="BK8" s="875"/>
      <c r="BL8" s="875"/>
      <c r="BM8" s="875"/>
      <c r="BN8" s="875"/>
      <c r="BO8" s="875"/>
      <c r="BP8" s="875"/>
      <c r="BQ8" s="875"/>
      <c r="BR8" s="875"/>
      <c r="BS8" s="875"/>
      <c r="BT8" s="875"/>
      <c r="BU8" s="875"/>
      <c r="BV8" s="875"/>
      <c r="BW8" s="875"/>
      <c r="BX8" s="875"/>
      <c r="BY8" s="875"/>
      <c r="BZ8" s="875"/>
      <c r="CA8" s="875"/>
      <c r="CB8" s="875"/>
      <c r="CC8" s="875"/>
      <c r="CD8" s="875"/>
      <c r="CE8" s="875"/>
      <c r="CF8" s="875"/>
      <c r="CG8" s="875"/>
      <c r="CH8" s="875"/>
      <c r="CI8" s="875"/>
      <c r="CJ8" s="875"/>
      <c r="CK8" s="875"/>
      <c r="CL8" s="875"/>
      <c r="CM8" s="875"/>
      <c r="CN8" s="875"/>
      <c r="CO8" s="875"/>
      <c r="CP8" s="875"/>
      <c r="CQ8" s="875"/>
      <c r="CR8" s="875"/>
      <c r="CS8" s="875"/>
      <c r="CT8" s="875"/>
      <c r="CU8" s="875"/>
      <c r="CV8" s="875"/>
      <c r="CW8" s="875"/>
      <c r="CX8" s="875"/>
      <c r="CY8" s="876"/>
    </row>
    <row r="9" spans="1:103" s="1244" customFormat="1" ht="12.75" customHeight="1" thickTop="1">
      <c r="B9" s="1484" t="s">
        <v>1036</v>
      </c>
      <c r="C9" s="1485"/>
      <c r="D9" s="1485"/>
      <c r="E9" s="1485"/>
      <c r="F9" s="1485"/>
      <c r="G9" s="1485"/>
      <c r="H9" s="1485"/>
      <c r="I9" s="1485"/>
      <c r="J9" s="1485"/>
      <c r="K9" s="1485"/>
      <c r="L9" s="1485"/>
      <c r="M9" s="1485"/>
      <c r="N9" s="1485"/>
      <c r="O9" s="1485"/>
      <c r="P9" s="1485"/>
      <c r="Q9" s="1485"/>
      <c r="R9" s="1485"/>
      <c r="S9" s="1485"/>
      <c r="T9" s="1485"/>
      <c r="U9" s="1485"/>
      <c r="V9" s="1485"/>
      <c r="W9" s="1485"/>
      <c r="X9" s="1485"/>
      <c r="Y9" s="1485"/>
      <c r="Z9" s="1485"/>
      <c r="AA9" s="1485"/>
      <c r="AB9" s="1485"/>
      <c r="AC9" s="1485"/>
      <c r="AD9" s="1486"/>
      <c r="AE9" s="878"/>
      <c r="AF9" s="1245"/>
      <c r="AG9" s="1246"/>
      <c r="AH9" s="1246"/>
      <c r="AI9" s="6"/>
      <c r="AJ9" s="6"/>
      <c r="AK9" s="6"/>
      <c r="AL9" s="783"/>
      <c r="AM9" s="1247" t="s">
        <v>338</v>
      </c>
      <c r="AN9" s="1247"/>
      <c r="AO9" s="1247"/>
      <c r="AP9" s="1247"/>
      <c r="AQ9" s="1247"/>
      <c r="AR9" s="1247"/>
      <c r="AS9" s="1247"/>
      <c r="AT9" s="1247"/>
      <c r="AU9" s="1247"/>
      <c r="AV9" s="1247"/>
      <c r="AW9" s="1247"/>
      <c r="AX9" s="1247"/>
      <c r="AY9" s="1597" t="s">
        <v>606</v>
      </c>
      <c r="AZ9" s="1598"/>
      <c r="BA9" s="1598"/>
      <c r="BB9" s="1598"/>
      <c r="BC9" s="1598"/>
      <c r="BD9" s="1598"/>
      <c r="BE9" s="1598"/>
      <c r="BF9" s="1598"/>
      <c r="BG9" s="1598"/>
      <c r="BH9" s="1598"/>
      <c r="BI9" s="1598"/>
      <c r="BJ9" s="1598"/>
      <c r="BK9" s="1599"/>
      <c r="BL9" s="1600" t="s">
        <v>407</v>
      </c>
      <c r="BM9" s="1601"/>
      <c r="BN9" s="1601"/>
      <c r="BO9" s="1601"/>
      <c r="BP9" s="1601"/>
      <c r="BQ9" s="1601"/>
      <c r="BR9" s="1601"/>
      <c r="BS9" s="1601"/>
      <c r="BT9" s="1602"/>
      <c r="BU9" s="1603" t="s">
        <v>355</v>
      </c>
      <c r="BV9" s="1604"/>
      <c r="BW9" s="1604"/>
      <c r="BX9" s="1604"/>
      <c r="BY9" s="1604"/>
      <c r="BZ9" s="1605" t="s">
        <v>345</v>
      </c>
      <c r="CA9" s="1606"/>
      <c r="CB9" s="1606"/>
      <c r="CC9" s="1606"/>
      <c r="CD9" s="1606"/>
      <c r="CE9" s="1606"/>
      <c r="CF9" s="1607"/>
      <c r="CG9" s="1608"/>
      <c r="CH9" s="1609"/>
      <c r="CI9" s="1609"/>
      <c r="CJ9" s="1609"/>
      <c r="CK9" s="1609"/>
      <c r="CL9" s="1609"/>
      <c r="CM9" s="1609"/>
      <c r="CN9" s="1609"/>
      <c r="CO9" s="1609"/>
      <c r="CP9" s="1609"/>
      <c r="CQ9" s="1609"/>
      <c r="CR9" s="1609"/>
      <c r="CS9" s="1609"/>
      <c r="CT9" s="1609"/>
      <c r="CU9" s="1609"/>
      <c r="CV9" s="1609"/>
      <c r="CW9" s="1609"/>
      <c r="CX9" s="1609"/>
      <c r="CY9" s="1610"/>
    </row>
    <row r="10" spans="1:103" s="1244" customFormat="1" ht="12.75" customHeight="1">
      <c r="B10" s="1487" t="s">
        <v>1037</v>
      </c>
      <c r="C10" s="1487"/>
      <c r="D10" s="1501" t="s">
        <v>1038</v>
      </c>
      <c r="E10" s="1502"/>
      <c r="F10" s="1502"/>
      <c r="G10" s="1502"/>
      <c r="H10" s="1502"/>
      <c r="I10" s="1502"/>
      <c r="J10" s="1502"/>
      <c r="K10" s="1502"/>
      <c r="L10" s="1502"/>
      <c r="M10" s="1502"/>
      <c r="N10" s="1502"/>
      <c r="O10" s="1502"/>
      <c r="P10" s="1502"/>
      <c r="Q10" s="1502"/>
      <c r="R10" s="1502"/>
      <c r="S10" s="1502"/>
      <c r="T10" s="1502"/>
      <c r="U10" s="1502"/>
      <c r="V10" s="1502"/>
      <c r="W10" s="1502"/>
      <c r="X10" s="1502"/>
      <c r="Y10" s="1502"/>
      <c r="Z10" s="1502"/>
      <c r="AA10" s="1502"/>
      <c r="AB10" s="1502"/>
      <c r="AC10" s="1502"/>
      <c r="AD10" s="1503"/>
      <c r="AE10" s="878"/>
      <c r="AF10" s="1245"/>
      <c r="AG10" s="1246"/>
      <c r="AH10" s="1246"/>
      <c r="AI10" s="6"/>
      <c r="AJ10" s="6"/>
      <c r="AK10" s="6"/>
      <c r="AL10" s="783"/>
      <c r="AM10" s="1611" t="s">
        <v>340</v>
      </c>
      <c r="AN10" s="1611"/>
      <c r="AO10" s="1612"/>
      <c r="AP10" s="1501" t="s">
        <v>223</v>
      </c>
      <c r="AQ10" s="1502"/>
      <c r="AR10" s="1502"/>
      <c r="AS10" s="1502"/>
      <c r="AT10" s="1502"/>
      <c r="AU10" s="1502"/>
      <c r="AV10" s="1502"/>
      <c r="AW10" s="1502"/>
      <c r="AX10" s="1502"/>
      <c r="AY10" s="1502"/>
      <c r="AZ10" s="1502"/>
      <c r="BA10" s="1501" t="s">
        <v>341</v>
      </c>
      <c r="BB10" s="1502"/>
      <c r="BC10" s="1502"/>
      <c r="BD10" s="1502"/>
      <c r="BE10" s="1502"/>
      <c r="BF10" s="1502"/>
      <c r="BG10" s="1502"/>
      <c r="BH10" s="1502"/>
      <c r="BI10" s="1502"/>
      <c r="BJ10" s="1502"/>
      <c r="BK10" s="1502"/>
      <c r="BL10" s="1502"/>
      <c r="BM10" s="1502"/>
      <c r="BN10" s="1502"/>
      <c r="BO10" s="1502"/>
      <c r="BP10" s="1502"/>
      <c r="BQ10" s="1502"/>
      <c r="BR10" s="1502"/>
      <c r="BS10" s="1502"/>
      <c r="BT10" s="1502"/>
      <c r="BU10" s="1502"/>
      <c r="BV10" s="1502"/>
      <c r="BW10" s="1502"/>
      <c r="BX10" s="1502"/>
      <c r="BY10" s="1502"/>
      <c r="BZ10" s="1502"/>
      <c r="CA10" s="1502"/>
      <c r="CB10" s="1502"/>
      <c r="CC10" s="1502"/>
      <c r="CD10" s="1502"/>
      <c r="CE10" s="1502"/>
      <c r="CF10" s="1502"/>
      <c r="CG10" s="1502"/>
      <c r="CH10" s="1615" t="s">
        <v>339</v>
      </c>
      <c r="CI10" s="1616"/>
      <c r="CJ10" s="1616"/>
      <c r="CK10" s="1616"/>
      <c r="CL10" s="1616"/>
      <c r="CM10" s="1616"/>
      <c r="CN10" s="1616"/>
      <c r="CO10" s="1616"/>
      <c r="CP10" s="1616"/>
      <c r="CQ10" s="1616"/>
      <c r="CR10" s="1616"/>
      <c r="CS10" s="1616"/>
      <c r="CT10" s="1616"/>
      <c r="CU10" s="1616"/>
      <c r="CV10" s="1616"/>
      <c r="CW10" s="1616"/>
      <c r="CX10" s="1616"/>
      <c r="CY10" s="1617"/>
    </row>
    <row r="11" spans="1:103" s="1244" customFormat="1" ht="12.75" customHeight="1">
      <c r="B11" s="1487"/>
      <c r="C11" s="1487"/>
      <c r="D11" s="1504"/>
      <c r="E11" s="1505"/>
      <c r="F11" s="1505"/>
      <c r="G11" s="1505"/>
      <c r="H11" s="1505"/>
      <c r="I11" s="1505"/>
      <c r="J11" s="1505"/>
      <c r="K11" s="1505"/>
      <c r="L11" s="1505"/>
      <c r="M11" s="1505"/>
      <c r="N11" s="1505"/>
      <c r="O11" s="1505"/>
      <c r="P11" s="1505"/>
      <c r="Q11" s="1505"/>
      <c r="R11" s="1505"/>
      <c r="S11" s="1505"/>
      <c r="T11" s="1505"/>
      <c r="U11" s="1505"/>
      <c r="V11" s="1505"/>
      <c r="W11" s="1505"/>
      <c r="X11" s="1505"/>
      <c r="Y11" s="1505"/>
      <c r="Z11" s="1505"/>
      <c r="AA11" s="1505"/>
      <c r="AB11" s="1505"/>
      <c r="AC11" s="1505"/>
      <c r="AD11" s="1506"/>
      <c r="AE11" s="782"/>
      <c r="AF11" s="1245"/>
      <c r="AG11" s="1246"/>
      <c r="AH11" s="1246"/>
      <c r="AI11" s="6"/>
      <c r="AJ11" s="6"/>
      <c r="AK11" s="6"/>
      <c r="AL11" s="783"/>
      <c r="AM11" s="1613"/>
      <c r="AN11" s="1613"/>
      <c r="AO11" s="1614"/>
      <c r="AP11" s="1533"/>
      <c r="AQ11" s="1534"/>
      <c r="AR11" s="1534"/>
      <c r="AS11" s="1534"/>
      <c r="AT11" s="1534"/>
      <c r="AU11" s="1534"/>
      <c r="AV11" s="1534"/>
      <c r="AW11" s="1534"/>
      <c r="AX11" s="1534"/>
      <c r="AY11" s="1534"/>
      <c r="AZ11" s="1534"/>
      <c r="BA11" s="1533"/>
      <c r="BB11" s="1534"/>
      <c r="BC11" s="1534"/>
      <c r="BD11" s="1534"/>
      <c r="BE11" s="1534"/>
      <c r="BF11" s="1534"/>
      <c r="BG11" s="1534"/>
      <c r="BH11" s="1534"/>
      <c r="BI11" s="1534"/>
      <c r="BJ11" s="1534"/>
      <c r="BK11" s="1534"/>
      <c r="BL11" s="1534"/>
      <c r="BM11" s="1534"/>
      <c r="BN11" s="1534"/>
      <c r="BO11" s="1534"/>
      <c r="BP11" s="1534"/>
      <c r="BQ11" s="1534"/>
      <c r="BR11" s="1534"/>
      <c r="BS11" s="1534"/>
      <c r="BT11" s="1534"/>
      <c r="BU11" s="1534"/>
      <c r="BV11" s="1534"/>
      <c r="BW11" s="1534"/>
      <c r="BX11" s="1534"/>
      <c r="BY11" s="1534"/>
      <c r="BZ11" s="1534"/>
      <c r="CA11" s="1534"/>
      <c r="CB11" s="1534"/>
      <c r="CC11" s="1534"/>
      <c r="CD11" s="1534"/>
      <c r="CE11" s="1534"/>
      <c r="CF11" s="1534"/>
      <c r="CG11" s="1534"/>
      <c r="CH11" s="1618" t="s">
        <v>223</v>
      </c>
      <c r="CI11" s="1619"/>
      <c r="CJ11" s="1619"/>
      <c r="CK11" s="1619"/>
      <c r="CL11" s="1619"/>
      <c r="CM11" s="1619"/>
      <c r="CN11" s="1619"/>
      <c r="CO11" s="1619"/>
      <c r="CP11" s="1619"/>
      <c r="CQ11" s="1619"/>
      <c r="CR11" s="1620"/>
      <c r="CS11" s="1621" t="s">
        <v>342</v>
      </c>
      <c r="CT11" s="1619"/>
      <c r="CU11" s="1619"/>
      <c r="CV11" s="1619"/>
      <c r="CW11" s="1619"/>
      <c r="CX11" s="1619"/>
      <c r="CY11" s="1620"/>
    </row>
    <row r="12" spans="1:103" s="1244" customFormat="1" ht="12.75" customHeight="1">
      <c r="B12" s="1488">
        <v>1</v>
      </c>
      <c r="C12" s="1489"/>
      <c r="D12" s="1248" t="s">
        <v>618</v>
      </c>
      <c r="E12" s="1249"/>
      <c r="F12" s="1249"/>
      <c r="G12" s="1249"/>
      <c r="H12" s="1249"/>
      <c r="I12" s="1249"/>
      <c r="J12" s="1249"/>
      <c r="K12" s="1249"/>
      <c r="L12" s="1249"/>
      <c r="M12" s="1249"/>
      <c r="N12" s="1249"/>
      <c r="O12" s="1249"/>
      <c r="P12" s="1249"/>
      <c r="Q12" s="1249"/>
      <c r="R12" s="1249"/>
      <c r="S12" s="1249"/>
      <c r="T12" s="1249"/>
      <c r="U12" s="1249"/>
      <c r="V12" s="1249"/>
      <c r="W12" s="1249"/>
      <c r="X12" s="1249"/>
      <c r="Y12" s="1249"/>
      <c r="Z12" s="1249"/>
      <c r="AA12" s="1249"/>
      <c r="AB12" s="1249"/>
      <c r="AC12" s="1249"/>
      <c r="AD12" s="1250"/>
      <c r="AE12" s="782" t="s">
        <v>784</v>
      </c>
      <c r="AF12" s="1245"/>
      <c r="AG12" s="1246"/>
      <c r="AH12" s="1246"/>
      <c r="AI12" s="6"/>
      <c r="AJ12" s="6"/>
      <c r="AK12" s="6"/>
      <c r="AL12" s="783"/>
      <c r="AM12" s="1251"/>
      <c r="AN12" s="1252"/>
      <c r="AO12" s="1155"/>
      <c r="AP12" s="789" t="s">
        <v>586</v>
      </c>
      <c r="AQ12" s="768"/>
      <c r="AR12" s="768"/>
      <c r="AS12" s="768"/>
      <c r="AT12" s="768"/>
      <c r="AU12" s="768"/>
      <c r="AV12" s="768"/>
      <c r="AW12" s="768"/>
      <c r="AX12" s="768"/>
      <c r="AY12" s="768"/>
      <c r="AZ12" s="1253"/>
      <c r="BA12" s="785" t="s">
        <v>1039</v>
      </c>
      <c r="BB12" s="1254"/>
      <c r="BC12" s="1255"/>
      <c r="BD12" s="1255"/>
      <c r="BE12" s="1255"/>
      <c r="BF12" s="1255"/>
      <c r="BG12" s="1255"/>
      <c r="BH12" s="1255"/>
      <c r="BI12" s="1255"/>
      <c r="BJ12" s="1255"/>
      <c r="BK12" s="1255"/>
      <c r="BL12" s="1255"/>
      <c r="BM12" s="1255"/>
      <c r="BN12" s="1255"/>
      <c r="BO12" s="1255"/>
      <c r="BP12" s="1255"/>
      <c r="BQ12" s="1255"/>
      <c r="BR12" s="1255"/>
      <c r="BS12" s="1255"/>
      <c r="BT12" s="1255"/>
      <c r="BU12" s="1255"/>
      <c r="BV12" s="1255"/>
      <c r="BW12" s="1255"/>
      <c r="BX12" s="1255"/>
      <c r="BY12" s="1255"/>
      <c r="BZ12" s="1255"/>
      <c r="CA12" s="1255"/>
      <c r="CB12" s="1255"/>
      <c r="CC12" s="1255"/>
      <c r="CD12" s="1255"/>
      <c r="CE12" s="1255"/>
      <c r="CF12" s="1255"/>
      <c r="CG12" s="1256"/>
      <c r="CH12" s="767" t="s">
        <v>610</v>
      </c>
      <c r="CI12" s="768"/>
      <c r="CJ12" s="768"/>
      <c r="CK12" s="768"/>
      <c r="CL12" s="768"/>
      <c r="CM12" s="768"/>
      <c r="CN12" s="768"/>
      <c r="CO12" s="768"/>
      <c r="CP12" s="768"/>
      <c r="CQ12" s="768"/>
      <c r="CR12" s="1253"/>
      <c r="CS12" s="1257" t="s">
        <v>1046</v>
      </c>
      <c r="CT12" s="768"/>
      <c r="CU12" s="768"/>
      <c r="CV12" s="768"/>
      <c r="CW12" s="768"/>
      <c r="CX12" s="768"/>
      <c r="CY12" s="1253"/>
    </row>
    <row r="13" spans="1:103" s="1244" customFormat="1" ht="12.75" customHeight="1">
      <c r="B13" s="1490">
        <v>2</v>
      </c>
      <c r="C13" s="1491"/>
      <c r="D13" s="1258" t="s">
        <v>623</v>
      </c>
      <c r="E13" s="768"/>
      <c r="F13" s="768"/>
      <c r="G13" s="768"/>
      <c r="H13" s="768"/>
      <c r="I13" s="768"/>
      <c r="J13" s="768"/>
      <c r="K13" s="768"/>
      <c r="L13" s="768"/>
      <c r="M13" s="768"/>
      <c r="N13" s="768"/>
      <c r="O13" s="768"/>
      <c r="P13" s="768"/>
      <c r="Q13" s="768"/>
      <c r="R13" s="768"/>
      <c r="S13" s="768"/>
      <c r="T13" s="768"/>
      <c r="U13" s="768"/>
      <c r="V13" s="768"/>
      <c r="W13" s="768"/>
      <c r="X13" s="768"/>
      <c r="Y13" s="768"/>
      <c r="Z13" s="768"/>
      <c r="AA13" s="768"/>
      <c r="AB13" s="768"/>
      <c r="AC13" s="768"/>
      <c r="AD13" s="788"/>
      <c r="AE13" s="782" t="s">
        <v>785</v>
      </c>
      <c r="AF13" s="1245"/>
      <c r="AG13" s="1246"/>
      <c r="AH13" s="1246"/>
      <c r="AI13" s="6"/>
      <c r="AJ13" s="6"/>
      <c r="AK13" s="6"/>
      <c r="AL13" s="783"/>
      <c r="AM13" s="1251"/>
      <c r="AN13" s="1252"/>
      <c r="AO13" s="1155"/>
      <c r="AP13" s="789" t="s">
        <v>612</v>
      </c>
      <c r="AQ13" s="768"/>
      <c r="AR13" s="768"/>
      <c r="AS13" s="768"/>
      <c r="AT13" s="768"/>
      <c r="AU13" s="768"/>
      <c r="AV13" s="768"/>
      <c r="AW13" s="768"/>
      <c r="AX13" s="768"/>
      <c r="AY13" s="768"/>
      <c r="AZ13" s="1253"/>
      <c r="BA13" s="1259" t="s">
        <v>1040</v>
      </c>
      <c r="BB13" s="1254"/>
      <c r="BC13" s="1254"/>
      <c r="BD13" s="1254"/>
      <c r="BE13" s="1254"/>
      <c r="BF13" s="1254"/>
      <c r="BG13" s="1254"/>
      <c r="BH13" s="1254"/>
      <c r="BI13" s="1254"/>
      <c r="BJ13" s="1254"/>
      <c r="BK13" s="1254"/>
      <c r="BL13" s="1254"/>
      <c r="BM13" s="1254"/>
      <c r="BN13" s="1254"/>
      <c r="BO13" s="1254"/>
      <c r="BP13" s="1254"/>
      <c r="BQ13" s="1254"/>
      <c r="BR13" s="1254"/>
      <c r="BS13" s="1254"/>
      <c r="BT13" s="1254"/>
      <c r="BU13" s="1254"/>
      <c r="BV13" s="1254"/>
      <c r="BW13" s="1254"/>
      <c r="BX13" s="1254"/>
      <c r="BY13" s="1254"/>
      <c r="BZ13" s="1254"/>
      <c r="CA13" s="1254"/>
      <c r="CB13" s="1254"/>
      <c r="CC13" s="1254"/>
      <c r="CD13" s="1254"/>
      <c r="CE13" s="1254"/>
      <c r="CF13" s="1254"/>
      <c r="CG13" s="1256"/>
      <c r="CH13" s="767" t="s">
        <v>598</v>
      </c>
      <c r="CI13" s="768"/>
      <c r="CJ13" s="768"/>
      <c r="CK13" s="768"/>
      <c r="CL13" s="768"/>
      <c r="CM13" s="768"/>
      <c r="CN13" s="768"/>
      <c r="CO13" s="768"/>
      <c r="CP13" s="768"/>
      <c r="CQ13" s="768"/>
      <c r="CR13" s="1253"/>
      <c r="CS13" s="1260" t="s">
        <v>1044</v>
      </c>
      <c r="CT13" s="768"/>
      <c r="CU13" s="768"/>
      <c r="CV13" s="768"/>
      <c r="CW13" s="768"/>
      <c r="CX13" s="768"/>
      <c r="CY13" s="1253"/>
    </row>
    <row r="14" spans="1:103" s="1244" customFormat="1" ht="12.75" customHeight="1">
      <c r="B14" s="1490">
        <v>3</v>
      </c>
      <c r="C14" s="1491"/>
      <c r="D14" s="1258" t="s">
        <v>763</v>
      </c>
      <c r="E14" s="768"/>
      <c r="F14" s="768"/>
      <c r="G14" s="768"/>
      <c r="H14" s="768"/>
      <c r="I14" s="768"/>
      <c r="J14" s="768"/>
      <c r="K14" s="768"/>
      <c r="L14" s="768"/>
      <c r="M14" s="768"/>
      <c r="N14" s="768"/>
      <c r="O14" s="768"/>
      <c r="P14" s="768"/>
      <c r="Q14" s="768"/>
      <c r="R14" s="768"/>
      <c r="S14" s="768"/>
      <c r="T14" s="768"/>
      <c r="U14" s="768"/>
      <c r="V14" s="768"/>
      <c r="W14" s="768"/>
      <c r="X14" s="768"/>
      <c r="Y14" s="768"/>
      <c r="Z14" s="768"/>
      <c r="AA14" s="768"/>
      <c r="AB14" s="768"/>
      <c r="AC14" s="768"/>
      <c r="AD14" s="788"/>
      <c r="AE14" s="782" t="s">
        <v>786</v>
      </c>
      <c r="AF14" s="1245"/>
      <c r="AG14" s="1246"/>
      <c r="AH14" s="1246"/>
      <c r="AI14" s="6"/>
      <c r="AJ14" s="6"/>
      <c r="AK14" s="6"/>
      <c r="AL14" s="783"/>
      <c r="AM14" s="1251" t="s">
        <v>790</v>
      </c>
      <c r="AN14" s="1252"/>
      <c r="AO14" s="1155"/>
      <c r="AP14" s="767" t="s">
        <v>579</v>
      </c>
      <c r="AQ14" s="768"/>
      <c r="AR14" s="768"/>
      <c r="AS14" s="768"/>
      <c r="AT14" s="768"/>
      <c r="AU14" s="768"/>
      <c r="AV14" s="768"/>
      <c r="AW14" s="768"/>
      <c r="AX14" s="768"/>
      <c r="AY14" s="768"/>
      <c r="AZ14" s="1253"/>
      <c r="BA14" s="767"/>
      <c r="BB14" s="1254"/>
      <c r="BC14" s="1254"/>
      <c r="BD14" s="1254"/>
      <c r="BE14" s="1254"/>
      <c r="BF14" s="1254"/>
      <c r="BG14" s="1254"/>
      <c r="BH14" s="1254"/>
      <c r="BI14" s="1254"/>
      <c r="BJ14" s="1254"/>
      <c r="BK14" s="1254"/>
      <c r="BL14" s="1254"/>
      <c r="BM14" s="1254"/>
      <c r="BN14" s="1254"/>
      <c r="BO14" s="1254"/>
      <c r="BP14" s="1254"/>
      <c r="BQ14" s="1254"/>
      <c r="BR14" s="1254"/>
      <c r="BS14" s="1254"/>
      <c r="BT14" s="1254"/>
      <c r="BU14" s="1254"/>
      <c r="BV14" s="1254"/>
      <c r="BW14" s="1254"/>
      <c r="BX14" s="1254"/>
      <c r="BY14" s="1254"/>
      <c r="BZ14" s="1254"/>
      <c r="CA14" s="1254"/>
      <c r="CB14" s="1254"/>
      <c r="CC14" s="1254"/>
      <c r="CD14" s="1254"/>
      <c r="CE14" s="1254"/>
      <c r="CF14" s="1254"/>
      <c r="CG14" s="1261"/>
      <c r="CH14" s="1175" t="s">
        <v>599</v>
      </c>
      <c r="CI14" s="1262"/>
      <c r="CJ14" s="1262"/>
      <c r="CK14" s="1262"/>
      <c r="CL14" s="1262"/>
      <c r="CM14" s="1262"/>
      <c r="CN14" s="1262"/>
      <c r="CO14" s="1262"/>
      <c r="CP14" s="1262"/>
      <c r="CQ14" s="1262"/>
      <c r="CR14" s="1263"/>
      <c r="CS14" s="1260" t="s">
        <v>1047</v>
      </c>
      <c r="CT14" s="768"/>
      <c r="CU14" s="768"/>
      <c r="CV14" s="768"/>
      <c r="CW14" s="768"/>
      <c r="CX14" s="768"/>
      <c r="CY14" s="1253"/>
    </row>
    <row r="15" spans="1:103" s="1244" customFormat="1" ht="12.75" customHeight="1">
      <c r="B15" s="1490">
        <v>4</v>
      </c>
      <c r="C15" s="1491"/>
      <c r="D15" s="1258" t="s">
        <v>764</v>
      </c>
      <c r="E15" s="768"/>
      <c r="F15" s="768"/>
      <c r="G15" s="768"/>
      <c r="H15" s="768"/>
      <c r="I15" s="768"/>
      <c r="J15" s="768"/>
      <c r="K15" s="768"/>
      <c r="L15" s="768"/>
      <c r="M15" s="768"/>
      <c r="N15" s="768"/>
      <c r="O15" s="768"/>
      <c r="P15" s="768"/>
      <c r="Q15" s="768"/>
      <c r="R15" s="768"/>
      <c r="S15" s="768"/>
      <c r="T15" s="768"/>
      <c r="U15" s="768"/>
      <c r="V15" s="768"/>
      <c r="W15" s="768"/>
      <c r="X15" s="768"/>
      <c r="Y15" s="768"/>
      <c r="Z15" s="768"/>
      <c r="AA15" s="768"/>
      <c r="AB15" s="768"/>
      <c r="AC15" s="768"/>
      <c r="AD15" s="788"/>
      <c r="AE15" s="782" t="s">
        <v>787</v>
      </c>
      <c r="AF15" s="1245"/>
      <c r="AG15" s="1246"/>
      <c r="AH15" s="1246"/>
      <c r="AI15" s="6"/>
      <c r="AJ15" s="6"/>
      <c r="AK15" s="6"/>
      <c r="AL15" s="783"/>
      <c r="AM15" s="1251"/>
      <c r="AN15" s="1252"/>
      <c r="AO15" s="1155"/>
      <c r="AP15" s="789" t="s">
        <v>580</v>
      </c>
      <c r="AQ15" s="790"/>
      <c r="AR15" s="796"/>
      <c r="AS15" s="796"/>
      <c r="AT15" s="796"/>
      <c r="AU15" s="796"/>
      <c r="AV15" s="796"/>
      <c r="AW15" s="796"/>
      <c r="AX15" s="796"/>
      <c r="AY15" s="796"/>
      <c r="AZ15" s="1264"/>
      <c r="BA15" s="1265" t="s">
        <v>576</v>
      </c>
      <c r="BB15" s="1254"/>
      <c r="BC15" s="1255"/>
      <c r="BD15" s="1255"/>
      <c r="BE15" s="1255"/>
      <c r="BF15" s="1255"/>
      <c r="BG15" s="1255"/>
      <c r="BH15" s="1255"/>
      <c r="BI15" s="1255"/>
      <c r="BJ15" s="1255"/>
      <c r="BK15" s="1255"/>
      <c r="BL15" s="1255"/>
      <c r="BM15" s="1255"/>
      <c r="BN15" s="1255"/>
      <c r="BO15" s="1255"/>
      <c r="BP15" s="1255"/>
      <c r="BQ15" s="1255"/>
      <c r="BR15" s="1255"/>
      <c r="BS15" s="1255"/>
      <c r="BT15" s="1255"/>
      <c r="BU15" s="1255"/>
      <c r="BV15" s="1255"/>
      <c r="BW15" s="1255"/>
      <c r="BX15" s="1255"/>
      <c r="BY15" s="1255"/>
      <c r="BZ15" s="1255"/>
      <c r="CA15" s="1255"/>
      <c r="CB15" s="1255"/>
      <c r="CC15" s="1255"/>
      <c r="CD15" s="1255"/>
      <c r="CE15" s="1255"/>
      <c r="CF15" s="1255"/>
      <c r="CG15" s="1261"/>
      <c r="CH15" s="1266" t="s">
        <v>611</v>
      </c>
      <c r="CI15" s="1267"/>
      <c r="CJ15" s="1267"/>
      <c r="CK15" s="1267"/>
      <c r="CL15" s="1267"/>
      <c r="CM15" s="1267"/>
      <c r="CN15" s="1267"/>
      <c r="CO15" s="1267"/>
      <c r="CP15" s="1267"/>
      <c r="CQ15" s="1267"/>
      <c r="CR15" s="1268"/>
      <c r="CS15" s="1260" t="s">
        <v>1041</v>
      </c>
      <c r="CT15" s="1269"/>
      <c r="CU15" s="1269"/>
      <c r="CV15" s="1269"/>
      <c r="CW15" s="1269"/>
      <c r="CX15" s="1269"/>
      <c r="CY15" s="1270"/>
    </row>
    <row r="16" spans="1:103" s="1244" customFormat="1" ht="12.75" customHeight="1">
      <c r="B16" s="1490">
        <v>5</v>
      </c>
      <c r="C16" s="1491"/>
      <c r="D16" s="1271" t="s">
        <v>597</v>
      </c>
      <c r="E16" s="768"/>
      <c r="F16" s="768"/>
      <c r="G16" s="768"/>
      <c r="H16" s="768"/>
      <c r="I16" s="768"/>
      <c r="J16" s="768"/>
      <c r="K16" s="768"/>
      <c r="L16" s="768"/>
      <c r="M16" s="768"/>
      <c r="N16" s="768"/>
      <c r="O16" s="768"/>
      <c r="P16" s="768"/>
      <c r="Q16" s="768"/>
      <c r="R16" s="768"/>
      <c r="S16" s="768"/>
      <c r="T16" s="768"/>
      <c r="U16" s="768"/>
      <c r="V16" s="768"/>
      <c r="W16" s="768"/>
      <c r="X16" s="768"/>
      <c r="Y16" s="768"/>
      <c r="Z16" s="768"/>
      <c r="AA16" s="768"/>
      <c r="AB16" s="768"/>
      <c r="AC16" s="768"/>
      <c r="AD16" s="788"/>
      <c r="AE16" s="782" t="s">
        <v>788</v>
      </c>
      <c r="AF16" s="1245"/>
      <c r="AG16" s="1246"/>
      <c r="AH16" s="1246"/>
      <c r="AI16" s="6"/>
      <c r="AJ16" s="6"/>
      <c r="AK16" s="6"/>
      <c r="AL16" s="783"/>
      <c r="AM16" s="1251"/>
      <c r="AN16" s="1252"/>
      <c r="AO16" s="1155"/>
      <c r="AP16" s="789"/>
      <c r="AQ16" s="798"/>
      <c r="AR16" s="798"/>
      <c r="AS16" s="798"/>
      <c r="AT16" s="798"/>
      <c r="AU16" s="798"/>
      <c r="AV16" s="798"/>
      <c r="AW16" s="798"/>
      <c r="AX16" s="798"/>
      <c r="AY16" s="798"/>
      <c r="AZ16" s="1272"/>
      <c r="BA16" s="1265"/>
      <c r="BB16" s="1255"/>
      <c r="BC16" s="1273"/>
      <c r="BD16" s="1273"/>
      <c r="BE16" s="1273"/>
      <c r="BF16" s="1273"/>
      <c r="BG16" s="1273"/>
      <c r="BH16" s="1273"/>
      <c r="BI16" s="1273"/>
      <c r="BJ16" s="1273"/>
      <c r="BK16" s="1273"/>
      <c r="BL16" s="1273"/>
      <c r="BM16" s="1273"/>
      <c r="BN16" s="1273"/>
      <c r="BO16" s="1273"/>
      <c r="BP16" s="1273"/>
      <c r="BQ16" s="1273"/>
      <c r="BR16" s="1273"/>
      <c r="BS16" s="1273"/>
      <c r="BT16" s="1273"/>
      <c r="BU16" s="1273"/>
      <c r="BV16" s="1273"/>
      <c r="BW16" s="1273"/>
      <c r="BX16" s="1273"/>
      <c r="BY16" s="1273"/>
      <c r="BZ16" s="1273"/>
      <c r="CA16" s="1273"/>
      <c r="CB16" s="1273"/>
      <c r="CC16" s="1273"/>
      <c r="CD16" s="1273"/>
      <c r="CE16" s="1273"/>
      <c r="CF16" s="1273"/>
      <c r="CG16" s="1273"/>
      <c r="CH16" s="1274" t="s">
        <v>771</v>
      </c>
      <c r="CI16" s="1275"/>
      <c r="CJ16" s="1275"/>
      <c r="CK16" s="1275"/>
      <c r="CL16" s="1275"/>
      <c r="CM16" s="1275"/>
      <c r="CN16" s="1275"/>
      <c r="CO16" s="1275"/>
      <c r="CP16" s="1275"/>
      <c r="CQ16" s="1275"/>
      <c r="CR16" s="1276"/>
      <c r="CS16" s="1260" t="s">
        <v>1042</v>
      </c>
      <c r="CT16" s="1176"/>
      <c r="CU16" s="1162"/>
      <c r="CV16" s="1162"/>
      <c r="CW16" s="1162"/>
      <c r="CX16" s="1162"/>
      <c r="CY16" s="1163"/>
    </row>
    <row r="17" spans="2:103" s="1244" customFormat="1" ht="12.75" customHeight="1">
      <c r="B17" s="1490">
        <v>6</v>
      </c>
      <c r="C17" s="1491"/>
      <c r="D17" s="1258" t="s">
        <v>303</v>
      </c>
      <c r="E17" s="768"/>
      <c r="F17" s="768"/>
      <c r="G17" s="768"/>
      <c r="H17" s="768"/>
      <c r="I17" s="768"/>
      <c r="J17" s="768"/>
      <c r="K17" s="768"/>
      <c r="L17" s="768"/>
      <c r="M17" s="768"/>
      <c r="N17" s="768"/>
      <c r="O17" s="768"/>
      <c r="P17" s="768"/>
      <c r="Q17" s="768"/>
      <c r="R17" s="768"/>
      <c r="S17" s="768"/>
      <c r="T17" s="768"/>
      <c r="U17" s="768"/>
      <c r="V17" s="768"/>
      <c r="W17" s="768"/>
      <c r="X17" s="768"/>
      <c r="Y17" s="768"/>
      <c r="Z17" s="768"/>
      <c r="AA17" s="768"/>
      <c r="AB17" s="768"/>
      <c r="AC17" s="768"/>
      <c r="AD17" s="788"/>
      <c r="AE17" s="782" t="s">
        <v>789</v>
      </c>
      <c r="AF17" s="1245"/>
      <c r="AG17" s="1246"/>
      <c r="AH17" s="1246"/>
      <c r="AI17" s="6"/>
      <c r="AJ17" s="6"/>
      <c r="AK17" s="6"/>
      <c r="AL17" s="783"/>
      <c r="AM17" s="1251"/>
      <c r="AN17" s="1252"/>
      <c r="AO17" s="1155"/>
      <c r="AP17" s="789"/>
      <c r="AQ17" s="797"/>
      <c r="AR17" s="797"/>
      <c r="AS17" s="797"/>
      <c r="AT17" s="797"/>
      <c r="AU17" s="797"/>
      <c r="AV17" s="797"/>
      <c r="AW17" s="797"/>
      <c r="AX17" s="797"/>
      <c r="AY17" s="797"/>
      <c r="AZ17" s="1277"/>
      <c r="BA17" s="1265"/>
      <c r="BB17" s="1273"/>
      <c r="BC17" s="1254"/>
      <c r="BD17" s="1254"/>
      <c r="BE17" s="1254"/>
      <c r="BF17" s="1254"/>
      <c r="BG17" s="1254"/>
      <c r="BH17" s="1254"/>
      <c r="BI17" s="1254"/>
      <c r="BJ17" s="1254"/>
      <c r="BK17" s="1254"/>
      <c r="BL17" s="1254"/>
      <c r="BM17" s="1254"/>
      <c r="BN17" s="1254"/>
      <c r="BO17" s="1254"/>
      <c r="BP17" s="1254"/>
      <c r="BQ17" s="1254"/>
      <c r="BR17" s="1254"/>
      <c r="BS17" s="1254"/>
      <c r="BT17" s="1254"/>
      <c r="BU17" s="1254"/>
      <c r="BV17" s="1254"/>
      <c r="BW17" s="1254"/>
      <c r="BX17" s="1254"/>
      <c r="BY17" s="1254"/>
      <c r="BZ17" s="1254"/>
      <c r="CA17" s="1254"/>
      <c r="CB17" s="1254"/>
      <c r="CC17" s="1254"/>
      <c r="CD17" s="1254"/>
      <c r="CE17" s="1254"/>
      <c r="CF17" s="1254"/>
      <c r="CG17" s="1254"/>
      <c r="CH17" s="1274" t="s">
        <v>772</v>
      </c>
      <c r="CI17" s="1275"/>
      <c r="CJ17" s="1275"/>
      <c r="CK17" s="1275"/>
      <c r="CL17" s="1275"/>
      <c r="CM17" s="1275"/>
      <c r="CN17" s="1275"/>
      <c r="CO17" s="1275"/>
      <c r="CP17" s="1275"/>
      <c r="CQ17" s="1275"/>
      <c r="CR17" s="1276"/>
      <c r="CS17" s="825" t="s">
        <v>1043</v>
      </c>
      <c r="CT17" s="1176"/>
      <c r="CU17" s="1176"/>
      <c r="CV17" s="1176"/>
      <c r="CW17" s="1176"/>
      <c r="CX17" s="1176"/>
      <c r="CY17" s="1177"/>
    </row>
    <row r="18" spans="2:103" s="1244" customFormat="1" ht="12.75" customHeight="1">
      <c r="B18" s="1490">
        <v>7</v>
      </c>
      <c r="C18" s="1491"/>
      <c r="D18" s="1258" t="s">
        <v>620</v>
      </c>
      <c r="E18" s="768"/>
      <c r="F18" s="768"/>
      <c r="G18" s="768"/>
      <c r="H18" s="768"/>
      <c r="I18" s="768"/>
      <c r="J18" s="768"/>
      <c r="K18" s="768"/>
      <c r="L18" s="768"/>
      <c r="M18" s="768"/>
      <c r="N18" s="768"/>
      <c r="O18" s="768"/>
      <c r="P18" s="768"/>
      <c r="Q18" s="768"/>
      <c r="R18" s="768"/>
      <c r="S18" s="768"/>
      <c r="T18" s="768"/>
      <c r="U18" s="768"/>
      <c r="V18" s="768"/>
      <c r="W18" s="768"/>
      <c r="X18" s="768"/>
      <c r="Y18" s="768"/>
      <c r="Z18" s="768"/>
      <c r="AA18" s="768"/>
      <c r="AB18" s="768"/>
      <c r="AC18" s="768"/>
      <c r="AD18" s="788"/>
      <c r="AE18" s="782" t="s">
        <v>790</v>
      </c>
      <c r="AF18" s="1245"/>
      <c r="AG18" s="1246"/>
      <c r="AH18" s="1246"/>
      <c r="AI18" s="6"/>
      <c r="AJ18" s="6"/>
      <c r="AK18" s="6"/>
      <c r="AL18" s="783"/>
      <c r="AM18" s="1251"/>
      <c r="AN18" s="1252"/>
      <c r="AO18" s="1155"/>
      <c r="AP18" s="1161"/>
      <c r="AQ18" s="793"/>
      <c r="AR18" s="793"/>
      <c r="AS18" s="793"/>
      <c r="AT18" s="793"/>
      <c r="AU18" s="793"/>
      <c r="AV18" s="793"/>
      <c r="AW18" s="793"/>
      <c r="AX18" s="793"/>
      <c r="AY18" s="793"/>
      <c r="AZ18" s="794"/>
      <c r="BA18" s="785"/>
      <c r="BB18" s="1254"/>
      <c r="BC18" s="1254"/>
      <c r="BD18" s="1254"/>
      <c r="BE18" s="1254"/>
      <c r="BF18" s="1254"/>
      <c r="BG18" s="1254"/>
      <c r="BH18" s="1254"/>
      <c r="BI18" s="1254"/>
      <c r="BJ18" s="1254"/>
      <c r="BK18" s="1254"/>
      <c r="BL18" s="1254"/>
      <c r="BM18" s="1254"/>
      <c r="BN18" s="1254"/>
      <c r="BO18" s="1254"/>
      <c r="BP18" s="1254"/>
      <c r="BQ18" s="1254"/>
      <c r="BR18" s="1254"/>
      <c r="BS18" s="1254"/>
      <c r="BT18" s="1254"/>
      <c r="BU18" s="1254"/>
      <c r="BV18" s="1254"/>
      <c r="BW18" s="1254"/>
      <c r="BX18" s="1254"/>
      <c r="BY18" s="1254"/>
      <c r="BZ18" s="1254"/>
      <c r="CA18" s="1254"/>
      <c r="CB18" s="1254"/>
      <c r="CC18" s="1254"/>
      <c r="CD18" s="1254"/>
      <c r="CE18" s="1254"/>
      <c r="CF18" s="1254"/>
      <c r="CG18" s="1254"/>
      <c r="CH18" s="1278" t="s">
        <v>1045</v>
      </c>
      <c r="CI18" s="1279"/>
      <c r="CJ18" s="1279"/>
      <c r="CK18" s="1279"/>
      <c r="CL18" s="1279"/>
      <c r="CM18" s="1279"/>
      <c r="CN18" s="1279"/>
      <c r="CO18" s="1279"/>
      <c r="CP18" s="1279"/>
      <c r="CQ18" s="1279"/>
      <c r="CR18" s="1280"/>
      <c r="CS18" s="825" t="s">
        <v>1048</v>
      </c>
      <c r="CT18" s="1176"/>
      <c r="CU18" s="1176"/>
      <c r="CV18" s="1176"/>
      <c r="CW18" s="1176"/>
      <c r="CX18" s="1176"/>
      <c r="CY18" s="1177"/>
    </row>
    <row r="19" spans="2:103" s="1244" customFormat="1" ht="12.75" customHeight="1">
      <c r="B19" s="1490">
        <v>8</v>
      </c>
      <c r="C19" s="1491"/>
      <c r="D19" s="1258" t="s">
        <v>621</v>
      </c>
      <c r="E19" s="768"/>
      <c r="F19" s="768"/>
      <c r="G19" s="768"/>
      <c r="H19" s="768"/>
      <c r="I19" s="768"/>
      <c r="J19" s="768"/>
      <c r="K19" s="768"/>
      <c r="L19" s="768"/>
      <c r="M19" s="768"/>
      <c r="N19" s="768"/>
      <c r="O19" s="768"/>
      <c r="P19" s="768"/>
      <c r="Q19" s="768"/>
      <c r="R19" s="768"/>
      <c r="S19" s="768"/>
      <c r="T19" s="768"/>
      <c r="U19" s="768"/>
      <c r="V19" s="768"/>
      <c r="W19" s="768"/>
      <c r="X19" s="768"/>
      <c r="Y19" s="768"/>
      <c r="Z19" s="768"/>
      <c r="AA19" s="768"/>
      <c r="AB19" s="768"/>
      <c r="AC19" s="768"/>
      <c r="AD19" s="788"/>
      <c r="AE19" s="782" t="s">
        <v>791</v>
      </c>
      <c r="AF19" s="1245"/>
      <c r="AG19" s="1246"/>
      <c r="AH19" s="1246"/>
      <c r="AI19" s="6"/>
      <c r="AJ19" s="6"/>
      <c r="AK19" s="6"/>
      <c r="AL19" s="783"/>
      <c r="AM19" s="1251"/>
      <c r="AN19" s="1252"/>
      <c r="AO19" s="1155"/>
      <c r="AP19" s="1161"/>
      <c r="AQ19" s="793"/>
      <c r="AR19" s="793"/>
      <c r="AS19" s="793"/>
      <c r="AT19" s="793"/>
      <c r="AU19" s="793"/>
      <c r="AV19" s="793"/>
      <c r="AW19" s="793"/>
      <c r="AX19" s="793"/>
      <c r="AY19" s="793"/>
      <c r="AZ19" s="794"/>
      <c r="BA19" s="1281"/>
      <c r="BB19" s="1254"/>
      <c r="BC19" s="1254"/>
      <c r="BD19" s="1254"/>
      <c r="BE19" s="1254"/>
      <c r="BF19" s="1254"/>
      <c r="BG19" s="1254"/>
      <c r="BH19" s="1254"/>
      <c r="BI19" s="1254"/>
      <c r="BJ19" s="1254"/>
      <c r="BK19" s="1254"/>
      <c r="BL19" s="1254"/>
      <c r="BM19" s="1254"/>
      <c r="BN19" s="1254"/>
      <c r="BO19" s="1254"/>
      <c r="BP19" s="1254"/>
      <c r="BQ19" s="1254"/>
      <c r="BR19" s="1254"/>
      <c r="BS19" s="1254"/>
      <c r="BT19" s="1254"/>
      <c r="BU19" s="1254"/>
      <c r="BV19" s="1254"/>
      <c r="BW19" s="1254"/>
      <c r="BX19" s="1254"/>
      <c r="BY19" s="1254"/>
      <c r="BZ19" s="1254"/>
      <c r="CA19" s="1254"/>
      <c r="CB19" s="1254"/>
      <c r="CC19" s="1254"/>
      <c r="CD19" s="1254"/>
      <c r="CE19" s="1254"/>
      <c r="CF19" s="1254"/>
      <c r="CG19" s="1254"/>
      <c r="CH19" s="1622"/>
      <c r="CI19" s="1623"/>
      <c r="CJ19" s="1623"/>
      <c r="CK19" s="1623"/>
      <c r="CL19" s="1623"/>
      <c r="CM19" s="1623"/>
      <c r="CN19" s="1623"/>
      <c r="CO19" s="1623"/>
      <c r="CP19" s="1623"/>
      <c r="CQ19" s="1623"/>
      <c r="CR19" s="1624"/>
      <c r="CS19" s="1579"/>
      <c r="CT19" s="1580"/>
      <c r="CU19" s="1580"/>
      <c r="CV19" s="1580"/>
      <c r="CW19" s="1580"/>
      <c r="CX19" s="1580"/>
      <c r="CY19" s="1581"/>
    </row>
    <row r="20" spans="2:103" s="1244" customFormat="1" ht="12.75" customHeight="1">
      <c r="B20" s="1490">
        <v>9</v>
      </c>
      <c r="C20" s="1491"/>
      <c r="D20" s="1258" t="s">
        <v>760</v>
      </c>
      <c r="E20" s="768"/>
      <c r="F20" s="768"/>
      <c r="G20" s="768"/>
      <c r="H20" s="768"/>
      <c r="I20" s="768"/>
      <c r="J20" s="768"/>
      <c r="K20" s="768"/>
      <c r="L20" s="768"/>
      <c r="M20" s="768"/>
      <c r="N20" s="768"/>
      <c r="O20" s="768"/>
      <c r="P20" s="768"/>
      <c r="Q20" s="768"/>
      <c r="R20" s="768"/>
      <c r="S20" s="768"/>
      <c r="T20" s="768"/>
      <c r="U20" s="768"/>
      <c r="V20" s="768"/>
      <c r="W20" s="768"/>
      <c r="X20" s="768"/>
      <c r="Y20" s="768"/>
      <c r="Z20" s="768"/>
      <c r="AA20" s="768"/>
      <c r="AB20" s="768"/>
      <c r="AC20" s="768"/>
      <c r="AD20" s="788"/>
      <c r="AE20" s="782" t="s">
        <v>792</v>
      </c>
      <c r="AF20" s="1245"/>
      <c r="AG20" s="1246"/>
      <c r="AH20" s="1246"/>
      <c r="AI20" s="6"/>
      <c r="AJ20" s="6"/>
      <c r="AK20" s="6"/>
      <c r="AL20" s="783"/>
      <c r="AM20" s="1251"/>
      <c r="AN20" s="1252"/>
      <c r="AO20" s="1155"/>
      <c r="AP20" s="789"/>
      <c r="AQ20" s="793"/>
      <c r="AR20" s="793"/>
      <c r="AS20" s="793"/>
      <c r="AT20" s="793"/>
      <c r="AU20" s="793"/>
      <c r="AV20" s="793"/>
      <c r="AW20" s="793"/>
      <c r="AX20" s="793"/>
      <c r="AY20" s="793"/>
      <c r="AZ20" s="794"/>
      <c r="BA20" s="1281"/>
      <c r="BB20" s="1254"/>
      <c r="BC20" s="1254"/>
      <c r="BD20" s="1254"/>
      <c r="BE20" s="1254"/>
      <c r="BF20" s="1254"/>
      <c r="BG20" s="1254"/>
      <c r="BH20" s="1254"/>
      <c r="BI20" s="1254"/>
      <c r="BJ20" s="1254"/>
      <c r="BK20" s="1254"/>
      <c r="BL20" s="1254"/>
      <c r="BM20" s="1254"/>
      <c r="BN20" s="1254"/>
      <c r="BO20" s="1254"/>
      <c r="BP20" s="1254"/>
      <c r="BQ20" s="1254"/>
      <c r="BR20" s="1254"/>
      <c r="BS20" s="1254"/>
      <c r="BT20" s="1254"/>
      <c r="BU20" s="1254"/>
      <c r="BV20" s="1254"/>
      <c r="BW20" s="1254"/>
      <c r="BX20" s="1254"/>
      <c r="BY20" s="1254"/>
      <c r="BZ20" s="1254"/>
      <c r="CA20" s="1254"/>
      <c r="CB20" s="1254"/>
      <c r="CC20" s="1254"/>
      <c r="CD20" s="1254"/>
      <c r="CE20" s="1254"/>
      <c r="CF20" s="1254"/>
      <c r="CG20" s="1254"/>
      <c r="CH20" s="1622"/>
      <c r="CI20" s="1623"/>
      <c r="CJ20" s="1623"/>
      <c r="CK20" s="1623"/>
      <c r="CL20" s="1623"/>
      <c r="CM20" s="1623"/>
      <c r="CN20" s="1623"/>
      <c r="CO20" s="1623"/>
      <c r="CP20" s="1623"/>
      <c r="CQ20" s="1623"/>
      <c r="CR20" s="1624"/>
      <c r="CS20" s="1579"/>
      <c r="CT20" s="1580"/>
      <c r="CU20" s="1580"/>
      <c r="CV20" s="1580"/>
      <c r="CW20" s="1580"/>
      <c r="CX20" s="1580"/>
      <c r="CY20" s="1581"/>
    </row>
    <row r="21" spans="2:103" s="1244" customFormat="1" ht="12.75" customHeight="1" thickBot="1">
      <c r="B21" s="1156"/>
      <c r="C21" s="1157"/>
      <c r="D21" s="965"/>
      <c r="E21" s="966"/>
      <c r="F21" s="966"/>
      <c r="G21" s="966"/>
      <c r="H21" s="966"/>
      <c r="I21" s="966"/>
      <c r="J21" s="966"/>
      <c r="K21" s="966"/>
      <c r="L21" s="966"/>
      <c r="M21" s="966"/>
      <c r="N21" s="966"/>
      <c r="O21" s="966"/>
      <c r="P21" s="966"/>
      <c r="Q21" s="966"/>
      <c r="R21" s="966"/>
      <c r="S21" s="966"/>
      <c r="T21" s="966"/>
      <c r="U21" s="966"/>
      <c r="V21" s="966"/>
      <c r="W21" s="966"/>
      <c r="X21" s="966"/>
      <c r="Y21" s="966"/>
      <c r="Z21" s="966"/>
      <c r="AA21" s="966"/>
      <c r="AB21" s="966"/>
      <c r="AC21" s="966"/>
      <c r="AD21" s="967"/>
      <c r="AE21" s="782"/>
      <c r="AF21" s="1245"/>
      <c r="AG21" s="1246"/>
      <c r="AH21" s="1246"/>
      <c r="AI21" s="6"/>
      <c r="AJ21" s="6"/>
      <c r="AK21" s="6"/>
      <c r="AL21" s="783"/>
      <c r="AM21" s="1251"/>
      <c r="AN21" s="1252"/>
      <c r="AO21" s="1155"/>
      <c r="AP21" s="1161"/>
      <c r="AQ21" s="793"/>
      <c r="AR21" s="793"/>
      <c r="AS21" s="793"/>
      <c r="AT21" s="793"/>
      <c r="AU21" s="793"/>
      <c r="AV21" s="793"/>
      <c r="AW21" s="793"/>
      <c r="AX21" s="793"/>
      <c r="AY21" s="793"/>
      <c r="AZ21" s="794"/>
      <c r="BA21" s="1281"/>
      <c r="BB21" s="1254"/>
      <c r="BC21" s="1254"/>
      <c r="BD21" s="1254"/>
      <c r="BE21" s="1254"/>
      <c r="BF21" s="1254"/>
      <c r="BG21" s="1254"/>
      <c r="BH21" s="1254"/>
      <c r="BI21" s="1254"/>
      <c r="BJ21" s="1254"/>
      <c r="BK21" s="1254"/>
      <c r="BL21" s="1254"/>
      <c r="BM21" s="1254"/>
      <c r="BN21" s="1254"/>
      <c r="BO21" s="1254"/>
      <c r="BP21" s="1254"/>
      <c r="BQ21" s="1254"/>
      <c r="BR21" s="1254"/>
      <c r="BS21" s="1254"/>
      <c r="BT21" s="1254"/>
      <c r="BU21" s="1254"/>
      <c r="BV21" s="1254"/>
      <c r="BW21" s="1254"/>
      <c r="BX21" s="1254"/>
      <c r="BY21" s="1254"/>
      <c r="BZ21" s="1254"/>
      <c r="CA21" s="1254"/>
      <c r="CB21" s="1254"/>
      <c r="CC21" s="1254"/>
      <c r="CD21" s="1254"/>
      <c r="CE21" s="1254"/>
      <c r="CF21" s="1254"/>
      <c r="CG21" s="1254"/>
      <c r="CH21" s="1622"/>
      <c r="CI21" s="1623"/>
      <c r="CJ21" s="1623"/>
      <c r="CK21" s="1623"/>
      <c r="CL21" s="1623"/>
      <c r="CM21" s="1623"/>
      <c r="CN21" s="1623"/>
      <c r="CO21" s="1623"/>
      <c r="CP21" s="1623"/>
      <c r="CQ21" s="1623"/>
      <c r="CR21" s="1624"/>
      <c r="CS21" s="1579"/>
      <c r="CT21" s="1580"/>
      <c r="CU21" s="1580"/>
      <c r="CV21" s="1580"/>
      <c r="CW21" s="1580"/>
      <c r="CX21" s="1580"/>
      <c r="CY21" s="1581"/>
    </row>
    <row r="22" spans="2:103" s="1244" customFormat="1" ht="12.75" customHeight="1" thickTop="1">
      <c r="B22" s="906"/>
      <c r="C22" s="877"/>
      <c r="D22" s="877"/>
      <c r="E22" s="877"/>
      <c r="F22" s="877"/>
      <c r="G22" s="877"/>
      <c r="H22" s="877"/>
      <c r="I22" s="877"/>
      <c r="J22" s="877"/>
      <c r="K22" s="920"/>
      <c r="L22" s="791"/>
      <c r="M22" s="791"/>
      <c r="N22" s="791"/>
      <c r="O22" s="791"/>
      <c r="P22" s="791"/>
      <c r="Q22" s="791"/>
      <c r="R22" s="900"/>
      <c r="S22" s="900"/>
      <c r="T22" s="901"/>
      <c r="U22" s="902"/>
      <c r="V22" s="902"/>
      <c r="W22" s="902"/>
      <c r="X22" s="902"/>
      <c r="Y22" s="902"/>
      <c r="Z22" s="902"/>
      <c r="AA22" s="902"/>
      <c r="AB22" s="902"/>
      <c r="AC22" s="902"/>
      <c r="AD22" s="902"/>
      <c r="AE22" s="782"/>
      <c r="AF22" s="1245"/>
      <c r="AG22" s="1246"/>
      <c r="AH22" s="1246"/>
      <c r="AI22" s="6"/>
      <c r="AJ22" s="6"/>
      <c r="AK22" s="6"/>
      <c r="AL22" s="783"/>
      <c r="AM22" s="1251"/>
      <c r="AN22" s="1252"/>
      <c r="AO22" s="1155"/>
      <c r="AP22" s="1161"/>
      <c r="AQ22" s="793"/>
      <c r="AR22" s="793"/>
      <c r="AS22" s="793"/>
      <c r="AT22" s="793"/>
      <c r="AU22" s="793"/>
      <c r="AV22" s="793"/>
      <c r="AW22" s="793"/>
      <c r="AX22" s="793"/>
      <c r="AY22" s="793"/>
      <c r="AZ22" s="794"/>
      <c r="BA22" s="1281"/>
      <c r="BB22" s="1254"/>
      <c r="BC22" s="1254"/>
      <c r="BD22" s="1254"/>
      <c r="BE22" s="1254"/>
      <c r="BF22" s="1254"/>
      <c r="BG22" s="1254"/>
      <c r="BH22" s="1254"/>
      <c r="BI22" s="1254"/>
      <c r="BJ22" s="1254"/>
      <c r="BK22" s="1254"/>
      <c r="BL22" s="1254"/>
      <c r="BM22" s="1254"/>
      <c r="BN22" s="1254"/>
      <c r="BO22" s="1254"/>
      <c r="BP22" s="1254"/>
      <c r="BQ22" s="1254"/>
      <c r="BR22" s="1254"/>
      <c r="BS22" s="1254"/>
      <c r="BT22" s="1254"/>
      <c r="BU22" s="1254"/>
      <c r="BV22" s="1254"/>
      <c r="BW22" s="1254"/>
      <c r="BX22" s="1254"/>
      <c r="BY22" s="1254"/>
      <c r="BZ22" s="1254"/>
      <c r="CA22" s="1254"/>
      <c r="CB22" s="1254"/>
      <c r="CC22" s="1254"/>
      <c r="CD22" s="1254"/>
      <c r="CE22" s="1254"/>
      <c r="CF22" s="1254"/>
      <c r="CG22" s="1254"/>
      <c r="CH22" s="1622"/>
      <c r="CI22" s="1623"/>
      <c r="CJ22" s="1623"/>
      <c r="CK22" s="1623"/>
      <c r="CL22" s="1623"/>
      <c r="CM22" s="1623"/>
      <c r="CN22" s="1623"/>
      <c r="CO22" s="1623"/>
      <c r="CP22" s="1623"/>
      <c r="CQ22" s="1623"/>
      <c r="CR22" s="1624"/>
      <c r="CS22" s="1579"/>
      <c r="CT22" s="1580"/>
      <c r="CU22" s="1580"/>
      <c r="CV22" s="1580"/>
      <c r="CW22" s="1580"/>
      <c r="CX22" s="1580"/>
      <c r="CY22" s="1581"/>
    </row>
    <row r="23" spans="2:103" s="1244" customFormat="1" ht="12.75" customHeight="1">
      <c r="B23" s="906"/>
      <c r="C23" s="877"/>
      <c r="D23" s="877"/>
      <c r="E23" s="877"/>
      <c r="F23" s="877"/>
      <c r="G23" s="877"/>
      <c r="H23" s="877"/>
      <c r="I23" s="877"/>
      <c r="J23" s="877"/>
      <c r="K23" s="920"/>
      <c r="L23" s="791"/>
      <c r="M23" s="791"/>
      <c r="N23" s="791"/>
      <c r="O23" s="791"/>
      <c r="P23" s="791"/>
      <c r="Q23" s="791"/>
      <c r="R23" s="900"/>
      <c r="S23" s="900"/>
      <c r="T23" s="901"/>
      <c r="U23" s="902"/>
      <c r="V23" s="902"/>
      <c r="W23" s="902"/>
      <c r="X23" s="902"/>
      <c r="Y23" s="902"/>
      <c r="Z23" s="902"/>
      <c r="AA23" s="902"/>
      <c r="AB23" s="902"/>
      <c r="AC23" s="902"/>
      <c r="AD23" s="902"/>
      <c r="AE23" s="782"/>
      <c r="AF23" s="1245"/>
      <c r="AG23" s="1246"/>
      <c r="AH23" s="1246"/>
      <c r="AI23" s="6"/>
      <c r="AJ23" s="6"/>
      <c r="AK23" s="6"/>
      <c r="AL23" s="783"/>
      <c r="AM23" s="1251"/>
      <c r="AN23" s="1252"/>
      <c r="AO23" s="1155"/>
      <c r="AP23" s="789"/>
      <c r="AQ23" s="768"/>
      <c r="AR23" s="768"/>
      <c r="AS23" s="768"/>
      <c r="AT23" s="768"/>
      <c r="AU23" s="768"/>
      <c r="AV23" s="768"/>
      <c r="AW23" s="768"/>
      <c r="AX23" s="768"/>
      <c r="AY23" s="768"/>
      <c r="AZ23" s="1253"/>
      <c r="BA23" s="785"/>
      <c r="BB23" s="1254"/>
      <c r="BC23" s="1254"/>
      <c r="BD23" s="1254"/>
      <c r="BE23" s="1254"/>
      <c r="BF23" s="1254"/>
      <c r="BG23" s="1254"/>
      <c r="BH23" s="1254"/>
      <c r="BI23" s="1254"/>
      <c r="BJ23" s="1254"/>
      <c r="BK23" s="1254"/>
      <c r="BL23" s="1254"/>
      <c r="BM23" s="1254"/>
      <c r="BN23" s="1254"/>
      <c r="BO23" s="1254"/>
      <c r="BP23" s="1254"/>
      <c r="BQ23" s="1254"/>
      <c r="BR23" s="1254"/>
      <c r="BS23" s="1254"/>
      <c r="BT23" s="1254"/>
      <c r="BU23" s="1254"/>
      <c r="BV23" s="1254"/>
      <c r="BW23" s="1254"/>
      <c r="BX23" s="1254"/>
      <c r="BY23" s="1254"/>
      <c r="BZ23" s="1254"/>
      <c r="CA23" s="1254"/>
      <c r="CB23" s="1254"/>
      <c r="CC23" s="1254"/>
      <c r="CD23" s="1254"/>
      <c r="CE23" s="1254"/>
      <c r="CF23" s="1254"/>
      <c r="CG23" s="1254"/>
      <c r="CH23" s="1278"/>
      <c r="CI23" s="1279"/>
      <c r="CJ23" s="1279"/>
      <c r="CK23" s="1279"/>
      <c r="CL23" s="1279"/>
      <c r="CM23" s="1279"/>
      <c r="CN23" s="1279"/>
      <c r="CO23" s="1279"/>
      <c r="CP23" s="1279"/>
      <c r="CQ23" s="1279"/>
      <c r="CR23" s="1280"/>
      <c r="CS23" s="1175"/>
      <c r="CT23" s="1176"/>
      <c r="CU23" s="1176"/>
      <c r="CV23" s="1176"/>
      <c r="CW23" s="1176"/>
      <c r="CX23" s="1176"/>
      <c r="CY23" s="1177"/>
    </row>
    <row r="24" spans="2:103" s="1244" customFormat="1" ht="12.75" customHeight="1">
      <c r="B24" s="906"/>
      <c r="C24" s="877"/>
      <c r="D24" s="877"/>
      <c r="E24" s="877"/>
      <c r="F24" s="877"/>
      <c r="G24" s="877"/>
      <c r="H24" s="877"/>
      <c r="I24" s="877"/>
      <c r="J24" s="877"/>
      <c r="K24" s="920"/>
      <c r="L24" s="791"/>
      <c r="M24" s="791"/>
      <c r="N24" s="791"/>
      <c r="O24" s="791"/>
      <c r="P24" s="791"/>
      <c r="Q24" s="791"/>
      <c r="R24" s="900"/>
      <c r="S24" s="900"/>
      <c r="T24" s="901"/>
      <c r="U24" s="902"/>
      <c r="V24" s="902"/>
      <c r="W24" s="902"/>
      <c r="X24" s="902"/>
      <c r="Y24" s="902"/>
      <c r="Z24" s="902"/>
      <c r="AA24" s="902"/>
      <c r="AB24" s="902"/>
      <c r="AC24" s="902"/>
      <c r="AD24" s="902"/>
      <c r="AE24" s="782"/>
      <c r="AF24" s="1245"/>
      <c r="AG24" s="1246"/>
      <c r="AH24" s="1246"/>
      <c r="AI24" s="6"/>
      <c r="AJ24" s="6"/>
      <c r="AK24" s="6"/>
      <c r="AL24" s="783"/>
      <c r="AM24" s="1251"/>
      <c r="AN24" s="1252"/>
      <c r="AO24" s="1155"/>
      <c r="AP24" s="789"/>
      <c r="AQ24" s="768"/>
      <c r="AR24" s="768"/>
      <c r="AS24" s="768"/>
      <c r="AT24" s="768"/>
      <c r="AU24" s="768"/>
      <c r="AV24" s="768"/>
      <c r="AW24" s="768"/>
      <c r="AX24" s="768"/>
      <c r="AY24" s="768"/>
      <c r="AZ24" s="1253"/>
      <c r="BA24" s="1259"/>
      <c r="BB24" s="1254"/>
      <c r="BC24" s="1254"/>
      <c r="BD24" s="1254"/>
      <c r="BE24" s="1254"/>
      <c r="BF24" s="1254"/>
      <c r="BG24" s="1254"/>
      <c r="BH24" s="1254"/>
      <c r="BI24" s="1254"/>
      <c r="BJ24" s="1254"/>
      <c r="BK24" s="1254"/>
      <c r="BL24" s="1254"/>
      <c r="BM24" s="1254"/>
      <c r="BN24" s="1254"/>
      <c r="BO24" s="1254"/>
      <c r="BP24" s="1254"/>
      <c r="BQ24" s="1254"/>
      <c r="BR24" s="1254"/>
      <c r="BS24" s="1254"/>
      <c r="BT24" s="1254"/>
      <c r="BU24" s="1254"/>
      <c r="BV24" s="1254"/>
      <c r="BW24" s="1254"/>
      <c r="BX24" s="1254"/>
      <c r="BY24" s="1254"/>
      <c r="BZ24" s="1254"/>
      <c r="CA24" s="1254"/>
      <c r="CB24" s="1254"/>
      <c r="CC24" s="1254"/>
      <c r="CD24" s="1254"/>
      <c r="CE24" s="1254"/>
      <c r="CF24" s="1254"/>
      <c r="CG24" s="1256"/>
      <c r="CH24" s="1278"/>
      <c r="CI24" s="1279"/>
      <c r="CJ24" s="1279"/>
      <c r="CK24" s="1279"/>
      <c r="CL24" s="1279"/>
      <c r="CM24" s="1279"/>
      <c r="CN24" s="1279"/>
      <c r="CO24" s="1279"/>
      <c r="CP24" s="1279"/>
      <c r="CQ24" s="1279"/>
      <c r="CR24" s="1280"/>
      <c r="CS24" s="1175"/>
      <c r="CT24" s="1176"/>
      <c r="CU24" s="1176"/>
      <c r="CV24" s="1176"/>
      <c r="CW24" s="1176"/>
      <c r="CX24" s="1176"/>
      <c r="CY24" s="1177"/>
    </row>
    <row r="25" spans="2:103" s="1244" customFormat="1" ht="12.75" customHeight="1">
      <c r="B25" s="906"/>
      <c r="C25" s="877"/>
      <c r="D25" s="877"/>
      <c r="E25" s="877"/>
      <c r="F25" s="877"/>
      <c r="G25" s="877"/>
      <c r="H25" s="877"/>
      <c r="I25" s="877"/>
      <c r="J25" s="877"/>
      <c r="K25" s="920"/>
      <c r="L25" s="791"/>
      <c r="M25" s="791"/>
      <c r="N25" s="791"/>
      <c r="O25" s="791"/>
      <c r="P25" s="791"/>
      <c r="Q25" s="791"/>
      <c r="R25" s="900"/>
      <c r="S25" s="900"/>
      <c r="T25" s="901"/>
      <c r="U25" s="902"/>
      <c r="V25" s="902"/>
      <c r="W25" s="902"/>
      <c r="X25" s="902"/>
      <c r="Y25" s="902"/>
      <c r="Z25" s="902"/>
      <c r="AA25" s="902"/>
      <c r="AB25" s="902"/>
      <c r="AC25" s="902"/>
      <c r="AD25" s="902"/>
      <c r="AE25" s="782"/>
      <c r="AF25" s="1245"/>
      <c r="AG25" s="1246"/>
      <c r="AH25" s="1246"/>
      <c r="AI25" s="6"/>
      <c r="AJ25" s="6"/>
      <c r="AK25" s="6"/>
      <c r="AL25" s="783"/>
      <c r="AM25" s="1251"/>
      <c r="AN25" s="1252"/>
      <c r="AO25" s="1155"/>
      <c r="AP25" s="789"/>
      <c r="AQ25" s="768"/>
      <c r="AR25" s="768"/>
      <c r="AS25" s="768"/>
      <c r="AT25" s="768"/>
      <c r="AU25" s="768"/>
      <c r="AV25" s="768"/>
      <c r="AW25" s="768"/>
      <c r="AX25" s="768"/>
      <c r="AY25" s="768"/>
      <c r="AZ25" s="1253"/>
      <c r="BA25" s="1259"/>
      <c r="BB25" s="1254"/>
      <c r="BC25" s="1254"/>
      <c r="BD25" s="1254"/>
      <c r="BE25" s="1254"/>
      <c r="BF25" s="1254"/>
      <c r="BG25" s="1254"/>
      <c r="BH25" s="1254"/>
      <c r="BI25" s="1254"/>
      <c r="BJ25" s="1254"/>
      <c r="BK25" s="1254"/>
      <c r="BL25" s="1254"/>
      <c r="BM25" s="1254"/>
      <c r="BN25" s="1254"/>
      <c r="BO25" s="1254"/>
      <c r="BP25" s="1254"/>
      <c r="BQ25" s="1254"/>
      <c r="BR25" s="1254"/>
      <c r="BS25" s="1254"/>
      <c r="BT25" s="1254"/>
      <c r="BU25" s="1254"/>
      <c r="BV25" s="1254"/>
      <c r="BW25" s="1254"/>
      <c r="BX25" s="1254"/>
      <c r="BY25" s="1254"/>
      <c r="BZ25" s="1254"/>
      <c r="CA25" s="1254"/>
      <c r="CB25" s="1254"/>
      <c r="CC25" s="1254"/>
      <c r="CD25" s="1254"/>
      <c r="CE25" s="1254"/>
      <c r="CF25" s="1254"/>
      <c r="CG25" s="1256"/>
      <c r="CH25" s="1278"/>
      <c r="CI25" s="1279"/>
      <c r="CJ25" s="1279"/>
      <c r="CK25" s="1279"/>
      <c r="CL25" s="1279"/>
      <c r="CM25" s="1279"/>
      <c r="CN25" s="1279"/>
      <c r="CO25" s="1279"/>
      <c r="CP25" s="1279"/>
      <c r="CQ25" s="1279"/>
      <c r="CR25" s="1280"/>
      <c r="CS25" s="1175"/>
      <c r="CT25" s="1176"/>
      <c r="CU25" s="1176"/>
      <c r="CV25" s="1176"/>
      <c r="CW25" s="1176"/>
      <c r="CX25" s="1176"/>
      <c r="CY25" s="1177"/>
    </row>
    <row r="26" spans="2:103" s="1244" customFormat="1" ht="12.75" customHeight="1">
      <c r="B26" s="906"/>
      <c r="C26" s="877"/>
      <c r="D26" s="877"/>
      <c r="E26" s="877"/>
      <c r="F26" s="877"/>
      <c r="G26" s="877"/>
      <c r="H26" s="877"/>
      <c r="I26" s="877"/>
      <c r="J26" s="877"/>
      <c r="K26" s="920"/>
      <c r="L26" s="791"/>
      <c r="M26" s="791"/>
      <c r="N26" s="791"/>
      <c r="O26" s="791"/>
      <c r="P26" s="791"/>
      <c r="Q26" s="791"/>
      <c r="R26" s="900"/>
      <c r="S26" s="900"/>
      <c r="T26" s="901"/>
      <c r="U26" s="902"/>
      <c r="V26" s="902"/>
      <c r="W26" s="902"/>
      <c r="X26" s="902"/>
      <c r="Y26" s="902"/>
      <c r="Z26" s="902"/>
      <c r="AA26" s="902"/>
      <c r="AB26" s="902"/>
      <c r="AC26" s="902"/>
      <c r="AD26" s="902"/>
      <c r="AE26" s="782"/>
      <c r="AF26" s="1245"/>
      <c r="AG26" s="1246"/>
      <c r="AH26" s="1246"/>
      <c r="AI26" s="6"/>
      <c r="AJ26" s="6"/>
      <c r="AK26" s="6"/>
      <c r="AL26" s="783"/>
      <c r="AM26" s="1251"/>
      <c r="AN26" s="1252"/>
      <c r="AO26" s="1155"/>
      <c r="AP26" s="789"/>
      <c r="AQ26" s="768"/>
      <c r="AR26" s="768"/>
      <c r="AS26" s="768"/>
      <c r="AT26" s="768"/>
      <c r="AU26" s="768"/>
      <c r="AV26" s="768"/>
      <c r="AW26" s="768"/>
      <c r="AX26" s="768"/>
      <c r="AY26" s="768"/>
      <c r="AZ26" s="1253"/>
      <c r="BA26" s="1259"/>
      <c r="BB26" s="1254"/>
      <c r="BC26" s="1254"/>
      <c r="BD26" s="1254"/>
      <c r="BE26" s="1254"/>
      <c r="BF26" s="1254"/>
      <c r="BG26" s="1254"/>
      <c r="BH26" s="1254"/>
      <c r="BI26" s="1254"/>
      <c r="BJ26" s="1254"/>
      <c r="BK26" s="1254"/>
      <c r="BL26" s="1254"/>
      <c r="BM26" s="1254"/>
      <c r="BN26" s="1254"/>
      <c r="BO26" s="1254"/>
      <c r="BP26" s="1254"/>
      <c r="BQ26" s="1254"/>
      <c r="BR26" s="1254"/>
      <c r="BS26" s="1254"/>
      <c r="BT26" s="1254"/>
      <c r="BU26" s="1254"/>
      <c r="BV26" s="1254"/>
      <c r="BW26" s="1254"/>
      <c r="BX26" s="1254"/>
      <c r="BY26" s="1254"/>
      <c r="BZ26" s="1254"/>
      <c r="CA26" s="1254"/>
      <c r="CB26" s="1254"/>
      <c r="CC26" s="1254"/>
      <c r="CD26" s="1254"/>
      <c r="CE26" s="1254"/>
      <c r="CF26" s="1254"/>
      <c r="CG26" s="1256"/>
      <c r="CH26" s="1278"/>
      <c r="CI26" s="1279"/>
      <c r="CJ26" s="1279"/>
      <c r="CK26" s="1279"/>
      <c r="CL26" s="1279"/>
      <c r="CM26" s="1279"/>
      <c r="CN26" s="1279"/>
      <c r="CO26" s="1279"/>
      <c r="CP26" s="1279"/>
      <c r="CQ26" s="1279"/>
      <c r="CR26" s="1280"/>
      <c r="CS26" s="1175"/>
      <c r="CT26" s="1176"/>
      <c r="CU26" s="1176"/>
      <c r="CV26" s="1176"/>
      <c r="CW26" s="1176"/>
      <c r="CX26" s="1176"/>
      <c r="CY26" s="1177"/>
    </row>
    <row r="27" spans="2:103" s="1244" customFormat="1" ht="12.75" customHeight="1">
      <c r="B27" s="906"/>
      <c r="C27" s="877"/>
      <c r="D27" s="877"/>
      <c r="E27" s="877"/>
      <c r="F27" s="877"/>
      <c r="G27" s="877"/>
      <c r="H27" s="877"/>
      <c r="I27" s="877"/>
      <c r="J27" s="877"/>
      <c r="K27" s="920"/>
      <c r="L27" s="791"/>
      <c r="M27" s="791"/>
      <c r="N27" s="791"/>
      <c r="O27" s="791"/>
      <c r="P27" s="791"/>
      <c r="Q27" s="791"/>
      <c r="R27" s="900"/>
      <c r="S27" s="900"/>
      <c r="T27" s="901"/>
      <c r="U27" s="902"/>
      <c r="V27" s="902"/>
      <c r="W27" s="902"/>
      <c r="X27" s="902"/>
      <c r="Y27" s="902"/>
      <c r="Z27" s="902"/>
      <c r="AA27" s="902"/>
      <c r="AB27" s="902"/>
      <c r="AC27" s="902"/>
      <c r="AD27" s="902"/>
      <c r="AE27" s="782"/>
      <c r="AF27" s="1245"/>
      <c r="AG27" s="1246"/>
      <c r="AH27" s="1246"/>
      <c r="AI27" s="6"/>
      <c r="AJ27" s="6"/>
      <c r="AK27" s="6"/>
      <c r="AL27" s="783"/>
      <c r="AM27" s="1282"/>
      <c r="AN27" s="1283"/>
      <c r="AO27" s="1284"/>
      <c r="AP27" s="789"/>
      <c r="AQ27" s="768"/>
      <c r="AR27" s="768"/>
      <c r="AS27" s="768"/>
      <c r="AT27" s="768"/>
      <c r="AU27" s="768"/>
      <c r="AV27" s="768"/>
      <c r="AW27" s="768"/>
      <c r="AX27" s="768"/>
      <c r="AY27" s="768"/>
      <c r="AZ27" s="1253"/>
      <c r="BA27" s="1259"/>
      <c r="BB27" s="1254"/>
      <c r="BC27" s="1254"/>
      <c r="BD27" s="1254"/>
      <c r="BE27" s="1254"/>
      <c r="BF27" s="1254"/>
      <c r="BG27" s="1254"/>
      <c r="BH27" s="1254"/>
      <c r="BI27" s="1254"/>
      <c r="BJ27" s="1254"/>
      <c r="BK27" s="1254"/>
      <c r="BL27" s="1254"/>
      <c r="BM27" s="1254"/>
      <c r="BN27" s="1254"/>
      <c r="BO27" s="1254"/>
      <c r="BP27" s="1254"/>
      <c r="BQ27" s="1254"/>
      <c r="BR27" s="1254"/>
      <c r="BS27" s="1254"/>
      <c r="BT27" s="1254"/>
      <c r="BU27" s="1254"/>
      <c r="BV27" s="1254"/>
      <c r="BW27" s="1254"/>
      <c r="BX27" s="1254"/>
      <c r="BY27" s="1254"/>
      <c r="BZ27" s="1254"/>
      <c r="CA27" s="1254"/>
      <c r="CB27" s="1254"/>
      <c r="CC27" s="1254"/>
      <c r="CD27" s="1254"/>
      <c r="CE27" s="1254"/>
      <c r="CF27" s="1254"/>
      <c r="CG27" s="1256"/>
      <c r="CH27" s="1278"/>
      <c r="CI27" s="1279"/>
      <c r="CJ27" s="1279"/>
      <c r="CK27" s="1279"/>
      <c r="CL27" s="1279"/>
      <c r="CM27" s="1279"/>
      <c r="CN27" s="1279"/>
      <c r="CO27" s="1279"/>
      <c r="CP27" s="1279"/>
      <c r="CQ27" s="1279"/>
      <c r="CR27" s="1280"/>
      <c r="CS27" s="1175"/>
      <c r="CT27" s="1176"/>
      <c r="CU27" s="1176"/>
      <c r="CV27" s="1176"/>
      <c r="CW27" s="1176"/>
      <c r="CX27" s="1176"/>
      <c r="CY27" s="1177"/>
    </row>
    <row r="28" spans="2:103" s="1244" customFormat="1" ht="12.75" customHeight="1">
      <c r="B28" s="906"/>
      <c r="C28" s="877"/>
      <c r="D28" s="877"/>
      <c r="E28" s="877"/>
      <c r="F28" s="877"/>
      <c r="G28" s="877"/>
      <c r="H28" s="877"/>
      <c r="I28" s="877"/>
      <c r="J28" s="877"/>
      <c r="K28" s="920"/>
      <c r="L28" s="791"/>
      <c r="M28" s="791"/>
      <c r="N28" s="791"/>
      <c r="O28" s="791"/>
      <c r="P28" s="791"/>
      <c r="Q28" s="791"/>
      <c r="R28" s="900"/>
      <c r="S28" s="900"/>
      <c r="T28" s="901"/>
      <c r="U28" s="902"/>
      <c r="V28" s="902"/>
      <c r="W28" s="902"/>
      <c r="X28" s="902"/>
      <c r="Y28" s="902"/>
      <c r="Z28" s="902"/>
      <c r="AA28" s="902"/>
      <c r="AB28" s="902"/>
      <c r="AC28" s="902"/>
      <c r="AD28" s="902"/>
      <c r="AE28" s="782"/>
      <c r="AF28" s="1245"/>
      <c r="AG28" s="1246"/>
      <c r="AH28" s="1246"/>
      <c r="AI28" s="6"/>
      <c r="AJ28" s="6"/>
      <c r="AK28" s="6"/>
      <c r="AL28" s="783"/>
      <c r="AM28" s="1251"/>
      <c r="AN28" s="1252"/>
      <c r="AO28" s="1155"/>
      <c r="AP28" s="789"/>
      <c r="AQ28" s="768"/>
      <c r="AR28" s="768"/>
      <c r="AS28" s="768"/>
      <c r="AT28" s="768"/>
      <c r="AU28" s="768"/>
      <c r="AV28" s="768"/>
      <c r="AW28" s="768"/>
      <c r="AX28" s="768"/>
      <c r="AY28" s="768"/>
      <c r="AZ28" s="1253"/>
      <c r="BA28" s="1281"/>
      <c r="BB28" s="1254"/>
      <c r="BC28" s="1254"/>
      <c r="BD28" s="1254"/>
      <c r="BE28" s="1254"/>
      <c r="BF28" s="1254"/>
      <c r="BG28" s="1254"/>
      <c r="BH28" s="1254"/>
      <c r="BI28" s="1254"/>
      <c r="BJ28" s="1254"/>
      <c r="BK28" s="1254"/>
      <c r="BL28" s="1254"/>
      <c r="BM28" s="1254"/>
      <c r="BN28" s="1254"/>
      <c r="BO28" s="1254"/>
      <c r="BP28" s="1254"/>
      <c r="BQ28" s="1254"/>
      <c r="BR28" s="1254"/>
      <c r="BS28" s="1254"/>
      <c r="BT28" s="1254"/>
      <c r="BU28" s="1254"/>
      <c r="BV28" s="1254"/>
      <c r="BW28" s="1254"/>
      <c r="BX28" s="1254"/>
      <c r="BY28" s="1254"/>
      <c r="BZ28" s="1254"/>
      <c r="CA28" s="1254"/>
      <c r="CB28" s="1254"/>
      <c r="CC28" s="1254"/>
      <c r="CD28" s="1254"/>
      <c r="CE28" s="1254"/>
      <c r="CF28" s="1254"/>
      <c r="CG28" s="1254"/>
      <c r="CH28" s="1278"/>
      <c r="CI28" s="1279"/>
      <c r="CJ28" s="1279"/>
      <c r="CK28" s="1279"/>
      <c r="CL28" s="1279"/>
      <c r="CM28" s="1279"/>
      <c r="CN28" s="1279"/>
      <c r="CO28" s="1279"/>
      <c r="CP28" s="1279"/>
      <c r="CQ28" s="1279"/>
      <c r="CR28" s="1280"/>
      <c r="CS28" s="1175"/>
      <c r="CT28" s="1176"/>
      <c r="CU28" s="1176"/>
      <c r="CV28" s="1176"/>
      <c r="CW28" s="1176"/>
      <c r="CX28" s="1176"/>
      <c r="CY28" s="1177"/>
    </row>
    <row r="29" spans="2:103" s="1244" customFormat="1" ht="12.75" customHeight="1">
      <c r="B29" s="906"/>
      <c r="C29" s="877"/>
      <c r="D29" s="877"/>
      <c r="E29" s="877"/>
      <c r="F29" s="877"/>
      <c r="G29" s="877"/>
      <c r="H29" s="877"/>
      <c r="I29" s="877"/>
      <c r="J29" s="877"/>
      <c r="K29" s="920"/>
      <c r="L29" s="791"/>
      <c r="M29" s="791"/>
      <c r="N29" s="791"/>
      <c r="O29" s="791"/>
      <c r="P29" s="791"/>
      <c r="Q29" s="791"/>
      <c r="R29" s="900"/>
      <c r="S29" s="900"/>
      <c r="T29" s="901"/>
      <c r="U29" s="902"/>
      <c r="V29" s="902"/>
      <c r="W29" s="902"/>
      <c r="X29" s="902"/>
      <c r="Y29" s="902"/>
      <c r="Z29" s="902"/>
      <c r="AA29" s="902"/>
      <c r="AB29" s="902"/>
      <c r="AC29" s="902"/>
      <c r="AD29" s="902"/>
      <c r="AE29" s="782"/>
      <c r="AF29" s="1245"/>
      <c r="AG29" s="1246"/>
      <c r="AH29" s="1246"/>
      <c r="AI29" s="6"/>
      <c r="AJ29" s="6"/>
      <c r="AK29" s="6"/>
      <c r="AL29" s="783"/>
      <c r="AM29" s="1251"/>
      <c r="AN29" s="1252"/>
      <c r="AO29" s="1155"/>
      <c r="AP29" s="789"/>
      <c r="AQ29" s="768"/>
      <c r="AR29" s="768"/>
      <c r="AS29" s="768"/>
      <c r="AT29" s="768"/>
      <c r="AU29" s="768"/>
      <c r="AV29" s="768"/>
      <c r="AW29" s="768"/>
      <c r="AX29" s="768"/>
      <c r="AY29" s="768"/>
      <c r="AZ29" s="1253"/>
      <c r="BA29" s="1281"/>
      <c r="BB29" s="1254"/>
      <c r="BC29" s="1254"/>
      <c r="BD29" s="1254"/>
      <c r="BE29" s="1254"/>
      <c r="BF29" s="1254"/>
      <c r="BG29" s="1254"/>
      <c r="BH29" s="1254"/>
      <c r="BI29" s="1254"/>
      <c r="BJ29" s="1254"/>
      <c r="BK29" s="1254"/>
      <c r="BL29" s="1254"/>
      <c r="BM29" s="1254"/>
      <c r="BN29" s="1254"/>
      <c r="BO29" s="1254"/>
      <c r="BP29" s="1254"/>
      <c r="BQ29" s="1254"/>
      <c r="BR29" s="1254"/>
      <c r="BS29" s="1254"/>
      <c r="BT29" s="1254"/>
      <c r="BU29" s="1254"/>
      <c r="BV29" s="1254"/>
      <c r="BW29" s="1254"/>
      <c r="BX29" s="1254"/>
      <c r="BY29" s="1254"/>
      <c r="BZ29" s="1254"/>
      <c r="CA29" s="1254"/>
      <c r="CB29" s="1254"/>
      <c r="CC29" s="1254"/>
      <c r="CD29" s="1254"/>
      <c r="CE29" s="1254"/>
      <c r="CF29" s="1254"/>
      <c r="CG29" s="1254"/>
      <c r="CH29" s="1278"/>
      <c r="CI29" s="1279"/>
      <c r="CJ29" s="1279"/>
      <c r="CK29" s="1279"/>
      <c r="CL29" s="1279"/>
      <c r="CM29" s="1279"/>
      <c r="CN29" s="1279"/>
      <c r="CO29" s="1279"/>
      <c r="CP29" s="1279"/>
      <c r="CQ29" s="1279"/>
      <c r="CR29" s="1280"/>
      <c r="CS29" s="1175"/>
      <c r="CT29" s="1176"/>
      <c r="CU29" s="1176"/>
      <c r="CV29" s="1176"/>
      <c r="CW29" s="1176"/>
      <c r="CX29" s="1176"/>
      <c r="CY29" s="1177"/>
    </row>
    <row r="30" spans="2:103" s="1244" customFormat="1" ht="12.75" customHeight="1">
      <c r="B30" s="906"/>
      <c r="C30" s="877"/>
      <c r="D30" s="877"/>
      <c r="E30" s="877"/>
      <c r="F30" s="877"/>
      <c r="G30" s="877"/>
      <c r="H30" s="877"/>
      <c r="I30" s="877"/>
      <c r="J30" s="877"/>
      <c r="K30" s="920"/>
      <c r="L30" s="791"/>
      <c r="M30" s="791"/>
      <c r="N30" s="791"/>
      <c r="O30" s="791"/>
      <c r="P30" s="791"/>
      <c r="Q30" s="791"/>
      <c r="R30" s="900"/>
      <c r="S30" s="900"/>
      <c r="T30" s="901"/>
      <c r="U30" s="902"/>
      <c r="V30" s="902"/>
      <c r="W30" s="902"/>
      <c r="X30" s="902"/>
      <c r="Y30" s="902"/>
      <c r="Z30" s="902"/>
      <c r="AA30" s="902"/>
      <c r="AB30" s="902"/>
      <c r="AC30" s="902"/>
      <c r="AD30" s="902"/>
      <c r="AE30" s="782"/>
      <c r="AF30" s="1245"/>
      <c r="AG30" s="1246"/>
      <c r="AH30" s="1246"/>
      <c r="AI30" s="6"/>
      <c r="AJ30" s="6"/>
      <c r="AK30" s="6"/>
      <c r="AL30" s="783"/>
      <c r="AM30" s="1251"/>
      <c r="AN30" s="1252"/>
      <c r="AO30" s="1155"/>
      <c r="AP30" s="789"/>
      <c r="AQ30" s="797"/>
      <c r="AR30" s="797"/>
      <c r="AS30" s="797"/>
      <c r="AT30" s="797"/>
      <c r="AU30" s="797"/>
      <c r="AV30" s="797"/>
      <c r="AW30" s="797"/>
      <c r="AX30" s="797"/>
      <c r="AY30" s="797"/>
      <c r="AZ30" s="1277"/>
      <c r="BA30" s="785"/>
      <c r="BB30" s="1255"/>
      <c r="BC30" s="1254"/>
      <c r="BD30" s="1254"/>
      <c r="BE30" s="1254"/>
      <c r="BF30" s="1254"/>
      <c r="BG30" s="1254"/>
      <c r="BH30" s="1254"/>
      <c r="BI30" s="1254"/>
      <c r="BJ30" s="1254"/>
      <c r="BK30" s="1254"/>
      <c r="BL30" s="1254"/>
      <c r="BM30" s="1254"/>
      <c r="BN30" s="1254"/>
      <c r="BO30" s="1254"/>
      <c r="BP30" s="1254"/>
      <c r="BQ30" s="1254"/>
      <c r="BR30" s="1254"/>
      <c r="BS30" s="1254"/>
      <c r="BT30" s="1254"/>
      <c r="BU30" s="1254"/>
      <c r="BV30" s="1254"/>
      <c r="BW30" s="1254"/>
      <c r="BX30" s="1254"/>
      <c r="BY30" s="1254"/>
      <c r="BZ30" s="1254"/>
      <c r="CA30" s="1254"/>
      <c r="CB30" s="1254"/>
      <c r="CC30" s="1254"/>
      <c r="CD30" s="1254"/>
      <c r="CE30" s="1254"/>
      <c r="CF30" s="1254"/>
      <c r="CG30" s="1254"/>
      <c r="CH30" s="1278"/>
      <c r="CI30" s="1279"/>
      <c r="CJ30" s="1279"/>
      <c r="CK30" s="1279"/>
      <c r="CL30" s="1279"/>
      <c r="CM30" s="1279"/>
      <c r="CN30" s="1279"/>
      <c r="CO30" s="1279"/>
      <c r="CP30" s="1279"/>
      <c r="CQ30" s="1279"/>
      <c r="CR30" s="1280"/>
      <c r="CS30" s="1175"/>
      <c r="CT30" s="1176"/>
      <c r="CU30" s="1176"/>
      <c r="CV30" s="1176"/>
      <c r="CW30" s="1176"/>
      <c r="CX30" s="1176"/>
      <c r="CY30" s="1177"/>
    </row>
    <row r="31" spans="2:103" s="1244" customFormat="1" ht="12.75" customHeight="1" thickBot="1">
      <c r="B31" s="906"/>
      <c r="C31" s="877"/>
      <c r="D31" s="877"/>
      <c r="E31" s="877"/>
      <c r="F31" s="877"/>
      <c r="G31" s="877"/>
      <c r="H31" s="877"/>
      <c r="I31" s="877"/>
      <c r="J31" s="877"/>
      <c r="K31" s="920"/>
      <c r="L31" s="791"/>
      <c r="M31" s="791"/>
      <c r="N31" s="791"/>
      <c r="O31" s="791"/>
      <c r="P31" s="791"/>
      <c r="Q31" s="791"/>
      <c r="R31" s="900"/>
      <c r="S31" s="900"/>
      <c r="T31" s="901"/>
      <c r="U31" s="902"/>
      <c r="V31" s="902"/>
      <c r="W31" s="902"/>
      <c r="X31" s="902"/>
      <c r="Y31" s="902"/>
      <c r="Z31" s="902"/>
      <c r="AA31" s="902"/>
      <c r="AB31" s="902"/>
      <c r="AC31" s="902"/>
      <c r="AD31" s="902"/>
      <c r="AE31" s="782"/>
      <c r="AF31" s="1245"/>
      <c r="AG31" s="1246"/>
      <c r="AH31" s="1246"/>
      <c r="AI31" s="6"/>
      <c r="AJ31" s="6"/>
      <c r="AK31" s="6"/>
      <c r="AL31" s="783"/>
      <c r="AM31" s="1285"/>
      <c r="AN31" s="1286"/>
      <c r="AO31" s="1287"/>
      <c r="AP31" s="888"/>
      <c r="AQ31" s="1288"/>
      <c r="AR31" s="1288"/>
      <c r="AS31" s="1288"/>
      <c r="AT31" s="1288"/>
      <c r="AU31" s="1288"/>
      <c r="AV31" s="1288"/>
      <c r="AW31" s="1288"/>
      <c r="AX31" s="1288"/>
      <c r="AY31" s="1288"/>
      <c r="AZ31" s="1289"/>
      <c r="BA31" s="1290"/>
      <c r="BB31" s="1291"/>
      <c r="BC31" s="1291"/>
      <c r="BD31" s="1291"/>
      <c r="BE31" s="1291"/>
      <c r="BF31" s="1291"/>
      <c r="BG31" s="1291"/>
      <c r="BH31" s="1291"/>
      <c r="BI31" s="1291"/>
      <c r="BJ31" s="1291"/>
      <c r="BK31" s="1291"/>
      <c r="BL31" s="1291"/>
      <c r="BM31" s="1291"/>
      <c r="BN31" s="1291"/>
      <c r="BO31" s="1291"/>
      <c r="BP31" s="1291"/>
      <c r="BQ31" s="1291"/>
      <c r="BR31" s="1291"/>
      <c r="BS31" s="1291"/>
      <c r="BT31" s="1291"/>
      <c r="BU31" s="1291"/>
      <c r="BV31" s="1291"/>
      <c r="BW31" s="1291"/>
      <c r="BX31" s="1291"/>
      <c r="BY31" s="1291"/>
      <c r="BZ31" s="1291"/>
      <c r="CA31" s="1291"/>
      <c r="CB31" s="1291"/>
      <c r="CC31" s="1291"/>
      <c r="CD31" s="1291"/>
      <c r="CE31" s="1291"/>
      <c r="CF31" s="1291"/>
      <c r="CG31" s="1291"/>
      <c r="CH31" s="1292"/>
      <c r="CI31" s="1293"/>
      <c r="CJ31" s="1293"/>
      <c r="CK31" s="1293"/>
      <c r="CL31" s="1293"/>
      <c r="CM31" s="1293"/>
      <c r="CN31" s="1293"/>
      <c r="CO31" s="1293"/>
      <c r="CP31" s="1293"/>
      <c r="CQ31" s="1293"/>
      <c r="CR31" s="1294"/>
      <c r="CS31" s="1185"/>
      <c r="CT31" s="1186"/>
      <c r="CU31" s="1186"/>
      <c r="CV31" s="1186"/>
      <c r="CW31" s="1186"/>
      <c r="CX31" s="1186"/>
      <c r="CY31" s="1187"/>
    </row>
    <row r="32" spans="2:103" s="1244" customFormat="1" ht="12.75" customHeight="1" thickTop="1">
      <c r="B32" s="906"/>
      <c r="C32" s="877"/>
      <c r="D32" s="877"/>
      <c r="E32" s="877"/>
      <c r="F32" s="877"/>
      <c r="G32" s="877"/>
      <c r="H32" s="877"/>
      <c r="I32" s="877"/>
      <c r="J32" s="877"/>
      <c r="K32" s="920"/>
      <c r="L32" s="791"/>
      <c r="M32" s="791"/>
      <c r="N32" s="791"/>
      <c r="O32" s="791"/>
      <c r="P32" s="791"/>
      <c r="Q32" s="791"/>
      <c r="R32" s="900"/>
      <c r="S32" s="900"/>
      <c r="T32" s="901"/>
      <c r="U32" s="902"/>
      <c r="V32" s="902"/>
      <c r="W32" s="902"/>
      <c r="X32" s="902"/>
      <c r="Y32" s="902"/>
      <c r="Z32" s="902"/>
      <c r="AA32" s="902"/>
      <c r="AB32" s="902"/>
      <c r="AC32" s="902"/>
      <c r="AD32" s="902"/>
      <c r="AE32" s="782"/>
      <c r="AF32" s="1245"/>
      <c r="AG32" s="1246"/>
      <c r="AH32" s="1246"/>
      <c r="AI32" s="6"/>
      <c r="AJ32" s="6"/>
      <c r="AK32" s="6"/>
      <c r="AL32" s="783"/>
      <c r="AM32" s="1625"/>
      <c r="AN32" s="1626"/>
      <c r="AO32" s="1626"/>
      <c r="AP32" s="791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881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856"/>
      <c r="CI32" s="856"/>
      <c r="CJ32" s="856"/>
      <c r="CK32" s="856"/>
      <c r="CL32" s="856"/>
      <c r="CM32" s="856"/>
      <c r="CN32" s="856"/>
      <c r="CO32" s="856"/>
      <c r="CP32" s="856"/>
      <c r="CQ32" s="856"/>
      <c r="CR32" s="856"/>
      <c r="CS32" s="1295"/>
      <c r="CT32" s="1295"/>
      <c r="CU32" s="1295"/>
      <c r="CV32" s="1295"/>
      <c r="CW32" s="1295"/>
      <c r="CX32" s="1295"/>
      <c r="CY32" s="1296"/>
    </row>
    <row r="33" spans="1:103" s="1244" customFormat="1" ht="12.75" customHeight="1">
      <c r="B33" s="906"/>
      <c r="C33" s="877"/>
      <c r="D33" s="877"/>
      <c r="E33" s="877"/>
      <c r="F33" s="877"/>
      <c r="G33" s="877"/>
      <c r="H33" s="877"/>
      <c r="I33" s="877"/>
      <c r="J33" s="877"/>
      <c r="K33" s="920"/>
      <c r="L33" s="791"/>
      <c r="M33" s="791"/>
      <c r="N33" s="791"/>
      <c r="O33" s="791"/>
      <c r="P33" s="791"/>
      <c r="Q33" s="791"/>
      <c r="R33" s="900"/>
      <c r="S33" s="900"/>
      <c r="T33" s="901"/>
      <c r="U33" s="902"/>
      <c r="V33" s="902"/>
      <c r="W33" s="902"/>
      <c r="X33" s="902"/>
      <c r="Y33" s="902"/>
      <c r="Z33" s="902"/>
      <c r="AA33" s="902"/>
      <c r="AB33" s="902"/>
      <c r="AC33" s="902"/>
      <c r="AD33" s="902"/>
      <c r="AE33" s="782"/>
      <c r="AF33" s="1245"/>
      <c r="AG33" s="1246"/>
      <c r="AH33" s="1246"/>
      <c r="AI33" s="6"/>
      <c r="AJ33" s="6"/>
      <c r="AK33" s="6"/>
      <c r="AL33" s="783"/>
      <c r="AM33" s="1625"/>
      <c r="AN33" s="1626"/>
      <c r="AO33" s="1626"/>
      <c r="AP33" s="791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881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856"/>
      <c r="CI33" s="856"/>
      <c r="CJ33" s="856"/>
      <c r="CK33" s="856"/>
      <c r="CL33" s="856"/>
      <c r="CM33" s="856"/>
      <c r="CN33" s="856"/>
      <c r="CO33" s="856"/>
      <c r="CP33" s="856"/>
      <c r="CQ33" s="856"/>
      <c r="CR33" s="856"/>
      <c r="CS33" s="1295"/>
      <c r="CT33" s="1295"/>
      <c r="CU33" s="1295"/>
      <c r="CV33" s="1295"/>
      <c r="CW33" s="1295"/>
      <c r="CX33" s="1295"/>
      <c r="CY33" s="1296"/>
    </row>
    <row r="34" spans="1:103" s="1244" customFormat="1" ht="12.75" customHeight="1">
      <c r="B34" s="906"/>
      <c r="C34" s="877"/>
      <c r="D34" s="877"/>
      <c r="E34" s="877"/>
      <c r="F34" s="877"/>
      <c r="G34" s="877"/>
      <c r="H34" s="877"/>
      <c r="I34" s="877"/>
      <c r="J34" s="877"/>
      <c r="K34" s="920"/>
      <c r="L34" s="791"/>
      <c r="M34" s="791"/>
      <c r="N34" s="791"/>
      <c r="O34" s="791"/>
      <c r="P34" s="791"/>
      <c r="Q34" s="791"/>
      <c r="R34" s="900"/>
      <c r="S34" s="900"/>
      <c r="T34" s="901"/>
      <c r="U34" s="902"/>
      <c r="V34" s="902"/>
      <c r="W34" s="902"/>
      <c r="X34" s="902"/>
      <c r="Y34" s="902"/>
      <c r="Z34" s="902"/>
      <c r="AA34" s="902"/>
      <c r="AB34" s="902"/>
      <c r="AC34" s="902"/>
      <c r="AD34" s="902"/>
      <c r="AE34" s="782"/>
      <c r="AF34" s="1245"/>
      <c r="AG34" s="1246"/>
      <c r="AH34" s="1246"/>
      <c r="AI34" s="6"/>
      <c r="AJ34" s="6"/>
      <c r="AK34" s="6"/>
      <c r="AL34" s="783"/>
      <c r="AM34" s="1625"/>
      <c r="AN34" s="1626"/>
      <c r="AO34" s="1626"/>
      <c r="AP34" s="791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881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856"/>
      <c r="CI34" s="856"/>
      <c r="CJ34" s="856"/>
      <c r="CK34" s="856"/>
      <c r="CL34" s="856"/>
      <c r="CM34" s="856"/>
      <c r="CN34" s="856"/>
      <c r="CO34" s="856"/>
      <c r="CP34" s="856"/>
      <c r="CQ34" s="856"/>
      <c r="CR34" s="856"/>
      <c r="CS34" s="1295"/>
      <c r="CT34" s="1295"/>
      <c r="CU34" s="1295"/>
      <c r="CV34" s="1295"/>
      <c r="CW34" s="1295"/>
      <c r="CX34" s="1295"/>
      <c r="CY34" s="1296"/>
    </row>
    <row r="35" spans="1:103" s="1244" customFormat="1" ht="12.75" customHeight="1">
      <c r="B35" s="906"/>
      <c r="C35" s="877"/>
      <c r="D35" s="877"/>
      <c r="E35" s="877"/>
      <c r="F35" s="877"/>
      <c r="G35" s="877"/>
      <c r="H35" s="877"/>
      <c r="I35" s="877"/>
      <c r="J35" s="877"/>
      <c r="K35" s="920"/>
      <c r="L35" s="791"/>
      <c r="M35" s="791"/>
      <c r="N35" s="791"/>
      <c r="O35" s="791"/>
      <c r="P35" s="791"/>
      <c r="Q35" s="791"/>
      <c r="R35" s="900"/>
      <c r="S35" s="900"/>
      <c r="T35" s="901"/>
      <c r="U35" s="902"/>
      <c r="V35" s="902"/>
      <c r="W35" s="902"/>
      <c r="X35" s="902"/>
      <c r="Y35" s="902"/>
      <c r="Z35" s="902"/>
      <c r="AA35" s="902"/>
      <c r="AB35" s="902"/>
      <c r="AC35" s="902"/>
      <c r="AD35" s="902"/>
      <c r="AE35" s="782"/>
      <c r="AF35" s="1245"/>
      <c r="AG35" s="1246"/>
      <c r="AH35" s="1246"/>
      <c r="AI35" s="6"/>
      <c r="AJ35" s="6"/>
      <c r="AK35" s="6"/>
      <c r="AL35" s="783"/>
      <c r="AM35" s="1625"/>
      <c r="AN35" s="1626"/>
      <c r="AO35" s="1626"/>
      <c r="AP35" s="791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881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856"/>
      <c r="CI35" s="856"/>
      <c r="CJ35" s="856"/>
      <c r="CK35" s="856"/>
      <c r="CL35" s="856"/>
      <c r="CM35" s="856"/>
      <c r="CN35" s="856"/>
      <c r="CO35" s="856"/>
      <c r="CP35" s="856"/>
      <c r="CQ35" s="856"/>
      <c r="CR35" s="856"/>
      <c r="CS35" s="1295"/>
      <c r="CT35" s="1295"/>
      <c r="CU35" s="1295"/>
      <c r="CV35" s="1295"/>
      <c r="CW35" s="1295"/>
      <c r="CX35" s="1295"/>
      <c r="CY35" s="1296"/>
    </row>
    <row r="36" spans="1:103" s="1244" customFormat="1" ht="12.75" customHeight="1">
      <c r="B36" s="906"/>
      <c r="C36" s="877"/>
      <c r="D36" s="877"/>
      <c r="E36" s="877"/>
      <c r="F36" s="877"/>
      <c r="G36" s="877"/>
      <c r="H36" s="877"/>
      <c r="I36" s="877"/>
      <c r="J36" s="877"/>
      <c r="K36" s="920"/>
      <c r="L36" s="791"/>
      <c r="M36" s="791"/>
      <c r="N36" s="791"/>
      <c r="O36" s="791"/>
      <c r="P36" s="791"/>
      <c r="Q36" s="791"/>
      <c r="R36" s="900"/>
      <c r="S36" s="900"/>
      <c r="T36" s="901"/>
      <c r="U36" s="902"/>
      <c r="V36" s="902"/>
      <c r="W36" s="902"/>
      <c r="X36" s="902"/>
      <c r="Y36" s="902"/>
      <c r="Z36" s="902"/>
      <c r="AA36" s="902"/>
      <c r="AB36" s="902"/>
      <c r="AC36" s="902"/>
      <c r="AD36" s="902"/>
      <c r="AE36" s="782"/>
      <c r="AF36" s="1245"/>
      <c r="AG36" s="1246"/>
      <c r="AH36" s="1246"/>
      <c r="AI36" s="6"/>
      <c r="AJ36" s="6"/>
      <c r="AK36" s="6"/>
      <c r="AL36" s="783"/>
      <c r="AM36" s="1625"/>
      <c r="AN36" s="1626"/>
      <c r="AO36" s="1626"/>
      <c r="AP36" s="791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881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856"/>
      <c r="CI36" s="856"/>
      <c r="CJ36" s="856"/>
      <c r="CK36" s="856"/>
      <c r="CL36" s="856"/>
      <c r="CM36" s="856"/>
      <c r="CN36" s="856"/>
      <c r="CO36" s="856"/>
      <c r="CP36" s="856"/>
      <c r="CQ36" s="856"/>
      <c r="CR36" s="856"/>
      <c r="CS36" s="1295"/>
      <c r="CT36" s="1295"/>
      <c r="CU36" s="1295"/>
      <c r="CV36" s="1295"/>
      <c r="CW36" s="1295"/>
      <c r="CX36" s="1295"/>
      <c r="CY36" s="1296"/>
    </row>
    <row r="37" spans="1:103" s="1244" customFormat="1" ht="12.75" customHeight="1">
      <c r="B37" s="906"/>
      <c r="C37" s="877"/>
      <c r="D37" s="877"/>
      <c r="E37" s="877"/>
      <c r="F37" s="877"/>
      <c r="G37" s="877"/>
      <c r="H37" s="877"/>
      <c r="I37" s="877"/>
      <c r="J37" s="877"/>
      <c r="K37" s="920"/>
      <c r="L37" s="791"/>
      <c r="M37" s="791"/>
      <c r="N37" s="791"/>
      <c r="O37" s="791"/>
      <c r="P37" s="791"/>
      <c r="Q37" s="791"/>
      <c r="R37" s="900"/>
      <c r="S37" s="900"/>
      <c r="T37" s="901"/>
      <c r="U37" s="902"/>
      <c r="V37" s="902"/>
      <c r="W37" s="902"/>
      <c r="X37" s="902"/>
      <c r="Y37" s="902"/>
      <c r="Z37" s="902"/>
      <c r="AA37" s="902"/>
      <c r="AB37" s="902"/>
      <c r="AC37" s="902"/>
      <c r="AD37" s="902"/>
      <c r="AE37" s="782"/>
      <c r="AF37" s="1245"/>
      <c r="AG37" s="1246"/>
      <c r="AH37" s="1246"/>
      <c r="AI37" s="6"/>
      <c r="AJ37" s="6"/>
      <c r="AK37" s="6"/>
      <c r="AL37" s="783"/>
      <c r="AM37" s="1625"/>
      <c r="AN37" s="1626"/>
      <c r="AO37" s="1626"/>
      <c r="AP37" s="791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881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856"/>
      <c r="CI37" s="856"/>
      <c r="CJ37" s="856"/>
      <c r="CK37" s="856"/>
      <c r="CL37" s="856"/>
      <c r="CM37" s="856"/>
      <c r="CN37" s="856"/>
      <c r="CO37" s="856"/>
      <c r="CP37" s="856"/>
      <c r="CQ37" s="856"/>
      <c r="CR37" s="856"/>
      <c r="CS37" s="1295"/>
      <c r="CT37" s="1295"/>
      <c r="CU37" s="1295"/>
      <c r="CV37" s="1295"/>
      <c r="CW37" s="1295"/>
      <c r="CX37" s="1295"/>
      <c r="CY37" s="1296"/>
    </row>
    <row r="38" spans="1:103" s="1244" customFormat="1" ht="12.75" customHeight="1">
      <c r="B38" s="906"/>
      <c r="C38" s="877"/>
      <c r="D38" s="877"/>
      <c r="E38" s="877"/>
      <c r="F38" s="877"/>
      <c r="G38" s="877"/>
      <c r="H38" s="877"/>
      <c r="I38" s="877"/>
      <c r="J38" s="877"/>
      <c r="K38" s="920"/>
      <c r="L38" s="791"/>
      <c r="M38" s="791"/>
      <c r="N38" s="791"/>
      <c r="O38" s="791"/>
      <c r="P38" s="791"/>
      <c r="Q38" s="791"/>
      <c r="R38" s="900"/>
      <c r="S38" s="900"/>
      <c r="T38" s="901"/>
      <c r="U38" s="902"/>
      <c r="V38" s="902"/>
      <c r="W38" s="902"/>
      <c r="X38" s="902"/>
      <c r="Y38" s="902"/>
      <c r="Z38" s="902"/>
      <c r="AA38" s="902"/>
      <c r="AB38" s="902"/>
      <c r="AC38" s="902"/>
      <c r="AD38" s="902"/>
      <c r="AE38" s="782"/>
      <c r="AF38" s="1245"/>
      <c r="AG38" s="1246"/>
      <c r="AH38" s="1246"/>
      <c r="AI38" s="6"/>
      <c r="AJ38" s="6"/>
      <c r="AK38" s="6"/>
      <c r="AL38" s="783"/>
      <c r="AM38" s="1625"/>
      <c r="AN38" s="1626"/>
      <c r="AO38" s="1626"/>
      <c r="AP38" s="791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881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856"/>
      <c r="CI38" s="856"/>
      <c r="CJ38" s="856"/>
      <c r="CK38" s="856"/>
      <c r="CL38" s="856"/>
      <c r="CM38" s="856"/>
      <c r="CN38" s="856"/>
      <c r="CO38" s="856"/>
      <c r="CP38" s="856"/>
      <c r="CQ38" s="856"/>
      <c r="CR38" s="856"/>
      <c r="CS38" s="1295"/>
      <c r="CT38" s="1295"/>
      <c r="CU38" s="1295"/>
      <c r="CV38" s="1295"/>
      <c r="CW38" s="1295"/>
      <c r="CX38" s="1295"/>
      <c r="CY38" s="1296"/>
    </row>
    <row r="39" spans="1:103" s="1244" customFormat="1" ht="12.75" customHeight="1">
      <c r="B39" s="906"/>
      <c r="C39" s="877"/>
      <c r="D39" s="877"/>
      <c r="E39" s="877"/>
      <c r="F39" s="877"/>
      <c r="G39" s="877"/>
      <c r="H39" s="877"/>
      <c r="I39" s="877"/>
      <c r="J39" s="877"/>
      <c r="K39" s="920"/>
      <c r="L39" s="791"/>
      <c r="M39" s="791"/>
      <c r="N39" s="791"/>
      <c r="O39" s="791"/>
      <c r="P39" s="791"/>
      <c r="Q39" s="791"/>
      <c r="R39" s="900"/>
      <c r="S39" s="900"/>
      <c r="T39" s="901"/>
      <c r="U39" s="902"/>
      <c r="V39" s="902"/>
      <c r="W39" s="902"/>
      <c r="X39" s="902"/>
      <c r="Y39" s="902"/>
      <c r="Z39" s="902"/>
      <c r="AA39" s="902"/>
      <c r="AB39" s="902"/>
      <c r="AC39" s="902"/>
      <c r="AD39" s="902"/>
      <c r="AE39" s="782"/>
      <c r="AF39" s="1245"/>
      <c r="AG39" s="1246"/>
      <c r="AH39" s="1246"/>
      <c r="AI39" s="6"/>
      <c r="AJ39" s="6"/>
      <c r="AK39" s="6"/>
      <c r="AL39" s="783"/>
      <c r="AM39" s="1625"/>
      <c r="AN39" s="1626"/>
      <c r="AO39" s="1626"/>
      <c r="AP39" s="791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881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856"/>
      <c r="CI39" s="856"/>
      <c r="CJ39" s="856"/>
      <c r="CK39" s="856"/>
      <c r="CL39" s="856"/>
      <c r="CM39" s="856"/>
      <c r="CN39" s="856"/>
      <c r="CO39" s="856"/>
      <c r="CP39" s="856"/>
      <c r="CQ39" s="856"/>
      <c r="CR39" s="856"/>
      <c r="CS39" s="1295"/>
      <c r="CT39" s="1295"/>
      <c r="CU39" s="1295"/>
      <c r="CV39" s="1295"/>
      <c r="CW39" s="1295"/>
      <c r="CX39" s="1295"/>
      <c r="CY39" s="1296"/>
    </row>
    <row r="40" spans="1:103" s="1244" customFormat="1" ht="12.75" customHeight="1">
      <c r="B40" s="906"/>
      <c r="C40" s="877"/>
      <c r="D40" s="877"/>
      <c r="E40" s="877"/>
      <c r="F40" s="877"/>
      <c r="G40" s="877"/>
      <c r="H40" s="877"/>
      <c r="I40" s="877"/>
      <c r="J40" s="877"/>
      <c r="K40" s="920"/>
      <c r="L40" s="791"/>
      <c r="M40" s="791"/>
      <c r="N40" s="791"/>
      <c r="O40" s="791"/>
      <c r="P40" s="791"/>
      <c r="Q40" s="791"/>
      <c r="R40" s="900"/>
      <c r="S40" s="900"/>
      <c r="T40" s="901"/>
      <c r="U40" s="902"/>
      <c r="V40" s="902"/>
      <c r="W40" s="902"/>
      <c r="X40" s="902"/>
      <c r="Y40" s="902"/>
      <c r="Z40" s="902"/>
      <c r="AA40" s="902"/>
      <c r="AB40" s="902"/>
      <c r="AC40" s="902"/>
      <c r="AD40" s="902"/>
      <c r="AE40" s="782"/>
      <c r="AF40" s="1245"/>
      <c r="AG40" s="1246"/>
      <c r="AH40" s="1246"/>
      <c r="AI40" s="6"/>
      <c r="AJ40" s="6"/>
      <c r="AK40" s="6"/>
      <c r="AL40" s="783"/>
      <c r="AM40" s="1625"/>
      <c r="AN40" s="1626"/>
      <c r="AO40" s="1626"/>
      <c r="AP40" s="791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881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856"/>
      <c r="CI40" s="856"/>
      <c r="CJ40" s="856"/>
      <c r="CK40" s="856"/>
      <c r="CL40" s="856"/>
      <c r="CM40" s="856"/>
      <c r="CN40" s="856"/>
      <c r="CO40" s="856"/>
      <c r="CP40" s="856"/>
      <c r="CQ40" s="856"/>
      <c r="CR40" s="856"/>
      <c r="CS40" s="1295"/>
      <c r="CT40" s="1295"/>
      <c r="CU40" s="1295"/>
      <c r="CV40" s="1295"/>
      <c r="CW40" s="1295"/>
      <c r="CX40" s="1295"/>
      <c r="CY40" s="1296"/>
    </row>
    <row r="41" spans="1:103" s="1244" customFormat="1" ht="12.75" customHeight="1">
      <c r="B41" s="906"/>
      <c r="C41" s="877"/>
      <c r="D41" s="877"/>
      <c r="E41" s="877"/>
      <c r="F41" s="877"/>
      <c r="G41" s="877"/>
      <c r="H41" s="877"/>
      <c r="I41" s="877"/>
      <c r="J41" s="877"/>
      <c r="K41" s="920"/>
      <c r="L41" s="791"/>
      <c r="M41" s="791"/>
      <c r="N41" s="791"/>
      <c r="O41" s="791"/>
      <c r="P41" s="791"/>
      <c r="Q41" s="791"/>
      <c r="R41" s="900"/>
      <c r="S41" s="900"/>
      <c r="T41" s="901"/>
      <c r="U41" s="902"/>
      <c r="V41" s="902"/>
      <c r="W41" s="902"/>
      <c r="X41" s="902"/>
      <c r="Y41" s="902"/>
      <c r="Z41" s="902"/>
      <c r="AA41" s="902"/>
      <c r="AB41" s="902"/>
      <c r="AC41" s="902"/>
      <c r="AD41" s="902"/>
      <c r="AE41" s="782"/>
      <c r="AF41" s="1245"/>
      <c r="AG41" s="1246"/>
      <c r="AH41" s="1246"/>
      <c r="AI41" s="6"/>
      <c r="AJ41" s="6"/>
      <c r="AK41" s="6"/>
      <c r="AL41" s="783"/>
      <c r="AM41" s="1297"/>
      <c r="AN41" s="1298"/>
      <c r="AO41" s="1298"/>
      <c r="AP41" s="791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881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856"/>
      <c r="CI41" s="856"/>
      <c r="CJ41" s="856"/>
      <c r="CK41" s="856"/>
      <c r="CL41" s="856"/>
      <c r="CM41" s="856"/>
      <c r="CN41" s="856"/>
      <c r="CO41" s="856"/>
      <c r="CP41" s="856"/>
      <c r="CQ41" s="856"/>
      <c r="CR41" s="856"/>
      <c r="CS41" s="1295"/>
      <c r="CT41" s="1295"/>
      <c r="CU41" s="1295"/>
      <c r="CV41" s="1295"/>
      <c r="CW41" s="1295"/>
      <c r="CX41" s="1295"/>
      <c r="CY41" s="1296"/>
    </row>
    <row r="42" spans="1:103" s="1244" customFormat="1" ht="12.75" customHeight="1">
      <c r="B42" s="906"/>
      <c r="C42" s="877"/>
      <c r="D42" s="877"/>
      <c r="E42" s="877"/>
      <c r="F42" s="877"/>
      <c r="G42" s="877"/>
      <c r="H42" s="877"/>
      <c r="I42" s="877"/>
      <c r="J42" s="877"/>
      <c r="K42" s="920"/>
      <c r="L42" s="791"/>
      <c r="M42" s="791"/>
      <c r="N42" s="791"/>
      <c r="O42" s="791"/>
      <c r="P42" s="791"/>
      <c r="Q42" s="791"/>
      <c r="R42" s="900"/>
      <c r="S42" s="900"/>
      <c r="T42" s="901"/>
      <c r="U42" s="902"/>
      <c r="V42" s="902"/>
      <c r="W42" s="902"/>
      <c r="X42" s="902"/>
      <c r="Y42" s="902"/>
      <c r="Z42" s="902"/>
      <c r="AA42" s="902"/>
      <c r="AB42" s="902"/>
      <c r="AC42" s="902"/>
      <c r="AD42" s="902"/>
      <c r="AE42" s="782"/>
      <c r="AF42" s="1245"/>
      <c r="AG42" s="1246"/>
      <c r="AH42" s="1246"/>
      <c r="AI42" s="6"/>
      <c r="AJ42" s="6"/>
      <c r="AK42" s="6"/>
      <c r="AL42" s="783"/>
      <c r="AM42" s="1625"/>
      <c r="AN42" s="1626"/>
      <c r="AO42" s="1626"/>
      <c r="AP42" s="791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881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856"/>
      <c r="CI42" s="856"/>
      <c r="CJ42" s="856"/>
      <c r="CK42" s="856"/>
      <c r="CL42" s="856"/>
      <c r="CM42" s="856"/>
      <c r="CN42" s="856"/>
      <c r="CO42" s="856"/>
      <c r="CP42" s="856"/>
      <c r="CQ42" s="856"/>
      <c r="CR42" s="856"/>
      <c r="CS42" s="1295"/>
      <c r="CT42" s="1295"/>
      <c r="CU42" s="1295"/>
      <c r="CV42" s="1295"/>
      <c r="CW42" s="1295"/>
      <c r="CX42" s="1295"/>
      <c r="CY42" s="1296"/>
    </row>
    <row r="43" spans="1:103" s="1244" customFormat="1" ht="12.75" customHeight="1" thickBot="1">
      <c r="B43" s="906"/>
      <c r="C43" s="877"/>
      <c r="D43" s="877"/>
      <c r="E43" s="877"/>
      <c r="F43" s="877"/>
      <c r="G43" s="877"/>
      <c r="H43" s="877"/>
      <c r="I43" s="877"/>
      <c r="J43" s="877"/>
      <c r="K43" s="920"/>
      <c r="L43" s="791"/>
      <c r="M43" s="791"/>
      <c r="N43" s="791"/>
      <c r="O43" s="791"/>
      <c r="P43" s="791"/>
      <c r="Q43" s="791"/>
      <c r="R43" s="900"/>
      <c r="S43" s="900"/>
      <c r="T43" s="901"/>
      <c r="U43" s="902"/>
      <c r="V43" s="902"/>
      <c r="W43" s="902"/>
      <c r="X43" s="902"/>
      <c r="Y43" s="902"/>
      <c r="Z43" s="902"/>
      <c r="AA43" s="902"/>
      <c r="AB43" s="902"/>
      <c r="AC43" s="902"/>
      <c r="AD43" s="902"/>
      <c r="AE43" s="782"/>
      <c r="AF43" s="1245"/>
      <c r="AG43" s="1246"/>
      <c r="AH43" s="1246"/>
      <c r="AI43" s="6"/>
      <c r="AJ43" s="6"/>
      <c r="AK43" s="6"/>
      <c r="AL43" s="783"/>
      <c r="AM43" s="1625"/>
      <c r="AN43" s="1626"/>
      <c r="AO43" s="1626"/>
      <c r="AP43" s="791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881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856"/>
      <c r="CI43" s="856"/>
      <c r="CJ43" s="856"/>
      <c r="CK43" s="856"/>
      <c r="CL43" s="856"/>
      <c r="CM43" s="856"/>
      <c r="CN43" s="856"/>
      <c r="CO43" s="856"/>
      <c r="CP43" s="856"/>
      <c r="CQ43" s="856"/>
      <c r="CR43" s="856"/>
      <c r="CS43" s="1295"/>
      <c r="CT43" s="1295"/>
      <c r="CU43" s="1295"/>
      <c r="CV43" s="1295"/>
      <c r="CW43" s="1295"/>
      <c r="CX43" s="1295"/>
      <c r="CY43" s="1296"/>
    </row>
    <row r="44" spans="1:103" ht="12.75" customHeight="1" thickTop="1">
      <c r="A44" s="1243"/>
      <c r="B44" s="868" t="s">
        <v>549</v>
      </c>
      <c r="C44" s="869"/>
      <c r="D44" s="869"/>
      <c r="E44" s="869"/>
      <c r="F44" s="869"/>
      <c r="G44" s="869"/>
      <c r="H44" s="869"/>
      <c r="I44" s="869"/>
      <c r="J44" s="869"/>
      <c r="K44" s="869"/>
      <c r="L44" s="869"/>
      <c r="M44" s="869"/>
      <c r="N44" s="869"/>
      <c r="O44" s="869"/>
      <c r="P44" s="869"/>
      <c r="Q44" s="869"/>
      <c r="R44" s="869"/>
      <c r="S44" s="869"/>
      <c r="T44" s="869"/>
      <c r="U44" s="869"/>
      <c r="V44" s="869"/>
      <c r="W44" s="869"/>
      <c r="X44" s="869"/>
      <c r="Y44" s="869"/>
      <c r="Z44" s="869"/>
      <c r="AA44" s="869"/>
      <c r="AB44" s="869"/>
      <c r="AC44" s="869"/>
      <c r="AD44" s="869"/>
      <c r="AE44" s="869"/>
      <c r="AF44" s="869"/>
      <c r="AG44" s="869"/>
      <c r="AH44" s="869"/>
      <c r="AI44" s="869"/>
      <c r="AJ44" s="869"/>
      <c r="AK44" s="869"/>
      <c r="AL44" s="869"/>
      <c r="AM44" s="869"/>
      <c r="AN44" s="869"/>
      <c r="AO44" s="869"/>
      <c r="AP44" s="869"/>
      <c r="AQ44" s="869"/>
      <c r="AR44" s="869"/>
      <c r="AS44" s="869"/>
      <c r="AT44" s="869"/>
      <c r="AU44" s="869"/>
      <c r="AV44" s="869"/>
      <c r="AW44" s="869"/>
      <c r="AX44" s="869"/>
      <c r="AY44" s="869"/>
      <c r="AZ44" s="869"/>
      <c r="BA44" s="869"/>
      <c r="BB44" s="869"/>
      <c r="BC44" s="869"/>
      <c r="BD44" s="869"/>
      <c r="BE44" s="869"/>
      <c r="BF44" s="869"/>
      <c r="BG44" s="869"/>
      <c r="BH44" s="869"/>
      <c r="BI44" s="869"/>
      <c r="BJ44" s="869"/>
      <c r="BK44" s="869"/>
      <c r="BL44" s="869"/>
      <c r="BM44" s="869"/>
      <c r="BN44" s="869"/>
      <c r="BO44" s="869"/>
      <c r="BP44" s="869"/>
      <c r="BQ44" s="869"/>
      <c r="BR44" s="869"/>
      <c r="BS44" s="869"/>
      <c r="BT44" s="869"/>
      <c r="BU44" s="869"/>
      <c r="BV44" s="869"/>
      <c r="BW44" s="869"/>
      <c r="BX44" s="869"/>
      <c r="BY44" s="869"/>
      <c r="BZ44" s="869"/>
      <c r="CA44" s="869"/>
      <c r="CB44" s="869"/>
      <c r="CC44" s="869"/>
      <c r="CD44" s="869"/>
      <c r="CE44" s="869"/>
      <c r="CF44" s="869"/>
      <c r="CG44" s="869"/>
      <c r="CH44" s="869"/>
      <c r="CI44" s="869"/>
      <c r="CJ44" s="869"/>
      <c r="CK44" s="869"/>
      <c r="CL44" s="869"/>
      <c r="CM44" s="869"/>
      <c r="CN44" s="869"/>
      <c r="CO44" s="869"/>
      <c r="CP44" s="869"/>
      <c r="CQ44" s="869"/>
      <c r="CR44" s="869"/>
      <c r="CS44" s="869"/>
      <c r="CT44" s="869"/>
      <c r="CU44" s="869"/>
      <c r="CV44" s="869"/>
      <c r="CW44" s="869"/>
      <c r="CX44" s="869"/>
      <c r="CY44" s="870"/>
    </row>
    <row r="45" spans="1:103" s="1243" customFormat="1" ht="12.75" customHeight="1">
      <c r="B45" s="861" t="s">
        <v>338</v>
      </c>
      <c r="C45" s="862"/>
      <c r="D45" s="862"/>
      <c r="E45" s="862"/>
      <c r="F45" s="862"/>
      <c r="G45" s="862"/>
      <c r="H45" s="862"/>
      <c r="I45" s="862"/>
      <c r="J45" s="863"/>
      <c r="K45" s="1561" t="s">
        <v>656</v>
      </c>
      <c r="L45" s="1562"/>
      <c r="M45" s="1562"/>
      <c r="N45" s="1562"/>
      <c r="O45" s="1562"/>
      <c r="P45" s="1562"/>
      <c r="Q45" s="1562"/>
      <c r="R45" s="1562"/>
      <c r="S45" s="1562"/>
      <c r="T45" s="1562"/>
      <c r="U45" s="1562"/>
      <c r="V45" s="1562"/>
      <c r="W45" s="1562"/>
      <c r="X45" s="1562"/>
      <c r="Y45" s="1562"/>
      <c r="Z45" s="1562"/>
      <c r="AA45" s="1562"/>
      <c r="AB45" s="1562"/>
      <c r="AC45" s="1562"/>
      <c r="AD45" s="1562"/>
      <c r="AE45" s="864"/>
      <c r="AF45" s="865"/>
      <c r="AG45" s="865"/>
      <c r="AH45" s="865"/>
      <c r="AI45" s="865"/>
      <c r="AJ45" s="865"/>
      <c r="AK45" s="866"/>
      <c r="AL45" s="867"/>
      <c r="AM45" s="1165" t="s">
        <v>338</v>
      </c>
      <c r="AN45" s="1165"/>
      <c r="AO45" s="1165"/>
      <c r="AP45" s="1165"/>
      <c r="AQ45" s="1165"/>
      <c r="AR45" s="1165"/>
      <c r="AS45" s="1165"/>
      <c r="AT45" s="1165"/>
      <c r="AU45" s="1165"/>
      <c r="AV45" s="1165"/>
      <c r="AW45" s="1165"/>
      <c r="AX45" s="1165"/>
      <c r="AY45" s="1563" t="s">
        <v>761</v>
      </c>
      <c r="AZ45" s="1564"/>
      <c r="BA45" s="1564"/>
      <c r="BB45" s="1564"/>
      <c r="BC45" s="1564"/>
      <c r="BD45" s="1564"/>
      <c r="BE45" s="1564"/>
      <c r="BF45" s="1564"/>
      <c r="BG45" s="1564"/>
      <c r="BH45" s="1564"/>
      <c r="BI45" s="1564"/>
      <c r="BJ45" s="1564"/>
      <c r="BK45" s="1565"/>
      <c r="BL45" s="1566" t="s">
        <v>407</v>
      </c>
      <c r="BM45" s="1567"/>
      <c r="BN45" s="1567"/>
      <c r="BO45" s="1567"/>
      <c r="BP45" s="1567"/>
      <c r="BQ45" s="1567"/>
      <c r="BR45" s="1567"/>
      <c r="BS45" s="1567"/>
      <c r="BT45" s="1568"/>
      <c r="BU45" s="1553" t="s">
        <v>355</v>
      </c>
      <c r="BV45" s="1554"/>
      <c r="BW45" s="1554"/>
      <c r="BX45" s="1554"/>
      <c r="BY45" s="1554"/>
      <c r="BZ45" s="1555" t="s">
        <v>345</v>
      </c>
      <c r="CA45" s="1556"/>
      <c r="CB45" s="1556"/>
      <c r="CC45" s="1556"/>
      <c r="CD45" s="1556"/>
      <c r="CE45" s="1556"/>
      <c r="CF45" s="1557"/>
      <c r="CG45" s="1558" t="s">
        <v>738</v>
      </c>
      <c r="CH45" s="1559"/>
      <c r="CI45" s="1559"/>
      <c r="CJ45" s="1559"/>
      <c r="CK45" s="1559"/>
      <c r="CL45" s="1559"/>
      <c r="CM45" s="1559"/>
      <c r="CN45" s="1559"/>
      <c r="CO45" s="1559"/>
      <c r="CP45" s="1559"/>
      <c r="CQ45" s="1559"/>
      <c r="CR45" s="1559"/>
      <c r="CS45" s="1559"/>
      <c r="CT45" s="1559"/>
      <c r="CU45" s="1559"/>
      <c r="CV45" s="1559"/>
      <c r="CW45" s="1559"/>
      <c r="CX45" s="1559"/>
      <c r="CY45" s="1560"/>
    </row>
    <row r="46" spans="1:103" s="1299" customFormat="1" ht="12.75" customHeight="1">
      <c r="B46" s="1569" t="s">
        <v>339</v>
      </c>
      <c r="C46" s="1536"/>
      <c r="D46" s="1536"/>
      <c r="E46" s="1536"/>
      <c r="F46" s="1536"/>
      <c r="G46" s="1536"/>
      <c r="H46" s="1536"/>
      <c r="I46" s="1536"/>
      <c r="J46" s="1536"/>
      <c r="K46" s="1536"/>
      <c r="L46" s="1536"/>
      <c r="M46" s="1536"/>
      <c r="N46" s="1536"/>
      <c r="O46" s="1536"/>
      <c r="P46" s="1536"/>
      <c r="Q46" s="1537"/>
      <c r="R46" s="1529" t="s">
        <v>340</v>
      </c>
      <c r="S46" s="1530"/>
      <c r="T46" s="1501" t="s">
        <v>223</v>
      </c>
      <c r="U46" s="1502"/>
      <c r="V46" s="1502"/>
      <c r="W46" s="1502"/>
      <c r="X46" s="1502"/>
      <c r="Y46" s="1502"/>
      <c r="Z46" s="1502"/>
      <c r="AA46" s="1502"/>
      <c r="AB46" s="1502"/>
      <c r="AC46" s="1502"/>
      <c r="AD46" s="1502"/>
      <c r="AE46" s="782"/>
      <c r="AF46" s="6"/>
      <c r="AG46" s="1300"/>
      <c r="AH46" s="1300"/>
      <c r="AI46" s="6"/>
      <c r="AJ46" s="6"/>
      <c r="AK46" s="6"/>
      <c r="AL46" s="783"/>
      <c r="AM46" s="1529" t="s">
        <v>340</v>
      </c>
      <c r="AN46" s="1529"/>
      <c r="AO46" s="1530"/>
      <c r="AP46" s="1501" t="s">
        <v>223</v>
      </c>
      <c r="AQ46" s="1502"/>
      <c r="AR46" s="1502"/>
      <c r="AS46" s="1502"/>
      <c r="AT46" s="1502"/>
      <c r="AU46" s="1502"/>
      <c r="AV46" s="1502"/>
      <c r="AW46" s="1502"/>
      <c r="AX46" s="1502"/>
      <c r="AY46" s="1502"/>
      <c r="AZ46" s="1502"/>
      <c r="BA46" s="1501" t="s">
        <v>341</v>
      </c>
      <c r="BB46" s="1502"/>
      <c r="BC46" s="1502"/>
      <c r="BD46" s="1502"/>
      <c r="BE46" s="1502"/>
      <c r="BF46" s="1502"/>
      <c r="BG46" s="1502"/>
      <c r="BH46" s="1502"/>
      <c r="BI46" s="1502"/>
      <c r="BJ46" s="1502"/>
      <c r="BK46" s="1502"/>
      <c r="BL46" s="1502"/>
      <c r="BM46" s="1502"/>
      <c r="BN46" s="1502"/>
      <c r="BO46" s="1502"/>
      <c r="BP46" s="1502"/>
      <c r="BQ46" s="1502"/>
      <c r="BR46" s="1502"/>
      <c r="BS46" s="1502"/>
      <c r="BT46" s="1502"/>
      <c r="BU46" s="1502"/>
      <c r="BV46" s="1502"/>
      <c r="BW46" s="1502"/>
      <c r="BX46" s="1502"/>
      <c r="BY46" s="1502"/>
      <c r="BZ46" s="1502"/>
      <c r="CA46" s="1502"/>
      <c r="CB46" s="1502"/>
      <c r="CC46" s="1502"/>
      <c r="CD46" s="1502"/>
      <c r="CE46" s="1502"/>
      <c r="CF46" s="1502"/>
      <c r="CG46" s="1502"/>
      <c r="CH46" s="1535" t="s">
        <v>339</v>
      </c>
      <c r="CI46" s="1536"/>
      <c r="CJ46" s="1536"/>
      <c r="CK46" s="1536"/>
      <c r="CL46" s="1536"/>
      <c r="CM46" s="1536"/>
      <c r="CN46" s="1536"/>
      <c r="CO46" s="1536"/>
      <c r="CP46" s="1536"/>
      <c r="CQ46" s="1536"/>
      <c r="CR46" s="1536"/>
      <c r="CS46" s="1536"/>
      <c r="CT46" s="1536"/>
      <c r="CU46" s="1536"/>
      <c r="CV46" s="1536"/>
      <c r="CW46" s="1536"/>
      <c r="CX46" s="1536"/>
      <c r="CY46" s="1537"/>
    </row>
    <row r="47" spans="1:103" s="1299" customFormat="1" ht="12.75" customHeight="1">
      <c r="B47" s="1541" t="s">
        <v>223</v>
      </c>
      <c r="C47" s="1539"/>
      <c r="D47" s="1539"/>
      <c r="E47" s="1539"/>
      <c r="F47" s="1539"/>
      <c r="G47" s="1539"/>
      <c r="H47" s="1539"/>
      <c r="I47" s="1539"/>
      <c r="J47" s="1540"/>
      <c r="K47" s="1541" t="s">
        <v>342</v>
      </c>
      <c r="L47" s="1539"/>
      <c r="M47" s="1539"/>
      <c r="N47" s="1539"/>
      <c r="O47" s="1539"/>
      <c r="P47" s="1539"/>
      <c r="Q47" s="1540"/>
      <c r="R47" s="1531"/>
      <c r="S47" s="1532"/>
      <c r="T47" s="1533"/>
      <c r="U47" s="1534"/>
      <c r="V47" s="1534"/>
      <c r="W47" s="1534"/>
      <c r="X47" s="1534"/>
      <c r="Y47" s="1534"/>
      <c r="Z47" s="1534"/>
      <c r="AA47" s="1534"/>
      <c r="AB47" s="1534"/>
      <c r="AC47" s="1534"/>
      <c r="AD47" s="1534"/>
      <c r="AE47" s="784"/>
      <c r="AF47" s="19"/>
      <c r="AG47" s="1300"/>
      <c r="AH47" s="1300"/>
      <c r="AI47" s="19"/>
      <c r="AJ47" s="19"/>
      <c r="AK47" s="6"/>
      <c r="AL47" s="783"/>
      <c r="AM47" s="1531"/>
      <c r="AN47" s="1531"/>
      <c r="AO47" s="1532"/>
      <c r="AP47" s="1533"/>
      <c r="AQ47" s="1534"/>
      <c r="AR47" s="1534"/>
      <c r="AS47" s="1534"/>
      <c r="AT47" s="1534"/>
      <c r="AU47" s="1534"/>
      <c r="AV47" s="1534"/>
      <c r="AW47" s="1534"/>
      <c r="AX47" s="1534"/>
      <c r="AY47" s="1534"/>
      <c r="AZ47" s="1534"/>
      <c r="BA47" s="1533"/>
      <c r="BB47" s="1534"/>
      <c r="BC47" s="1534"/>
      <c r="BD47" s="1534"/>
      <c r="BE47" s="1534"/>
      <c r="BF47" s="1534"/>
      <c r="BG47" s="1534"/>
      <c r="BH47" s="1534"/>
      <c r="BI47" s="1534"/>
      <c r="BJ47" s="1534"/>
      <c r="BK47" s="1534"/>
      <c r="BL47" s="1534"/>
      <c r="BM47" s="1534"/>
      <c r="BN47" s="1534"/>
      <c r="BO47" s="1534"/>
      <c r="BP47" s="1534"/>
      <c r="BQ47" s="1534"/>
      <c r="BR47" s="1534"/>
      <c r="BS47" s="1534"/>
      <c r="BT47" s="1534"/>
      <c r="BU47" s="1534"/>
      <c r="BV47" s="1534"/>
      <c r="BW47" s="1534"/>
      <c r="BX47" s="1534"/>
      <c r="BY47" s="1534"/>
      <c r="BZ47" s="1534"/>
      <c r="CA47" s="1534"/>
      <c r="CB47" s="1534"/>
      <c r="CC47" s="1534"/>
      <c r="CD47" s="1534"/>
      <c r="CE47" s="1534"/>
      <c r="CF47" s="1534"/>
      <c r="CG47" s="1534"/>
      <c r="CH47" s="1538" t="s">
        <v>223</v>
      </c>
      <c r="CI47" s="1539"/>
      <c r="CJ47" s="1539"/>
      <c r="CK47" s="1539"/>
      <c r="CL47" s="1539"/>
      <c r="CM47" s="1539"/>
      <c r="CN47" s="1539"/>
      <c r="CO47" s="1539"/>
      <c r="CP47" s="1539"/>
      <c r="CQ47" s="1539"/>
      <c r="CR47" s="1540"/>
      <c r="CS47" s="1541" t="s">
        <v>342</v>
      </c>
      <c r="CT47" s="1539"/>
      <c r="CU47" s="1539"/>
      <c r="CV47" s="1539"/>
      <c r="CW47" s="1539"/>
      <c r="CX47" s="1539"/>
      <c r="CY47" s="1540"/>
    </row>
    <row r="48" spans="1:103" s="1299" customFormat="1" ht="12.75" customHeight="1">
      <c r="B48" s="1576"/>
      <c r="C48" s="1577"/>
      <c r="D48" s="1577"/>
      <c r="E48" s="1577"/>
      <c r="F48" s="1577"/>
      <c r="G48" s="1577"/>
      <c r="H48" s="1577"/>
      <c r="I48" s="1577"/>
      <c r="J48" s="1578"/>
      <c r="K48" s="1579"/>
      <c r="L48" s="1580"/>
      <c r="M48" s="1580"/>
      <c r="N48" s="1580"/>
      <c r="O48" s="1580"/>
      <c r="P48" s="1580"/>
      <c r="Q48" s="1581"/>
      <c r="R48" s="1545">
        <v>1</v>
      </c>
      <c r="S48" s="1546"/>
      <c r="T48" s="789" t="s">
        <v>623</v>
      </c>
      <c r="U48" s="768"/>
      <c r="V48" s="768"/>
      <c r="W48" s="768"/>
      <c r="X48" s="768"/>
      <c r="Y48" s="768"/>
      <c r="Z48" s="768"/>
      <c r="AA48" s="768"/>
      <c r="AB48" s="768"/>
      <c r="AC48" s="768"/>
      <c r="AD48" s="768"/>
      <c r="AE48" s="878" t="s">
        <v>784</v>
      </c>
      <c r="AF48" s="1245"/>
      <c r="AG48" s="1300"/>
      <c r="AH48" s="1300"/>
      <c r="AI48" s="6"/>
      <c r="AJ48" s="6"/>
      <c r="AK48" s="6"/>
      <c r="AL48" s="783"/>
      <c r="AM48" s="1582" t="s">
        <v>787</v>
      </c>
      <c r="AN48" s="1582"/>
      <c r="AO48" s="1583"/>
      <c r="AP48" s="1161" t="s">
        <v>598</v>
      </c>
      <c r="AQ48" s="1162"/>
      <c r="AR48" s="1162"/>
      <c r="AS48" s="1162"/>
      <c r="AT48" s="1162"/>
      <c r="AU48" s="1162"/>
      <c r="AV48" s="1162"/>
      <c r="AW48" s="1162"/>
      <c r="AX48" s="1162"/>
      <c r="AY48" s="1162"/>
      <c r="AZ48" s="1163"/>
      <c r="BA48" s="1169"/>
      <c r="BB48" s="1026"/>
      <c r="BC48" s="1026"/>
      <c r="BD48" s="1026"/>
      <c r="BE48" s="1026"/>
      <c r="BF48" s="1026"/>
      <c r="BG48" s="1026"/>
      <c r="BH48" s="1026"/>
      <c r="BI48" s="1026"/>
      <c r="BJ48" s="1026"/>
      <c r="BK48" s="1026"/>
      <c r="BL48" s="1026"/>
      <c r="BM48" s="1026"/>
      <c r="BN48" s="1026"/>
      <c r="BO48" s="1026"/>
      <c r="BP48" s="1026"/>
      <c r="BQ48" s="1026"/>
      <c r="BR48" s="1026"/>
      <c r="BS48" s="1026"/>
      <c r="BT48" s="1026"/>
      <c r="BU48" s="1026"/>
      <c r="BV48" s="1026"/>
      <c r="BW48" s="1026"/>
      <c r="BX48" s="1026"/>
      <c r="BY48" s="1026"/>
      <c r="BZ48" s="1026"/>
      <c r="CA48" s="1026"/>
      <c r="CB48" s="1026"/>
      <c r="CC48" s="1026"/>
      <c r="CD48" s="1026"/>
      <c r="CE48" s="1026"/>
      <c r="CF48" s="1026"/>
      <c r="CG48" s="1026"/>
      <c r="CH48" s="1570"/>
      <c r="CI48" s="1571"/>
      <c r="CJ48" s="1571"/>
      <c r="CK48" s="1571"/>
      <c r="CL48" s="1571"/>
      <c r="CM48" s="1571"/>
      <c r="CN48" s="1571"/>
      <c r="CO48" s="1571"/>
      <c r="CP48" s="1571"/>
      <c r="CQ48" s="1571"/>
      <c r="CR48" s="1572"/>
      <c r="CS48" s="1573"/>
      <c r="CT48" s="1574"/>
      <c r="CU48" s="1574"/>
      <c r="CV48" s="1574"/>
      <c r="CW48" s="1574"/>
      <c r="CX48" s="1574"/>
      <c r="CY48" s="1575"/>
    </row>
    <row r="49" spans="2:103" s="1299" customFormat="1" ht="12.75" customHeight="1">
      <c r="B49" s="1172"/>
      <c r="C49" s="1173"/>
      <c r="D49" s="1173"/>
      <c r="E49" s="1173"/>
      <c r="F49" s="1173"/>
      <c r="G49" s="1173"/>
      <c r="H49" s="1173"/>
      <c r="I49" s="1173"/>
      <c r="J49" s="1174"/>
      <c r="K49" s="1175"/>
      <c r="L49" s="1176"/>
      <c r="M49" s="1176"/>
      <c r="N49" s="1176"/>
      <c r="O49" s="1176"/>
      <c r="P49" s="1176"/>
      <c r="Q49" s="1177"/>
      <c r="R49" s="1545">
        <v>2</v>
      </c>
      <c r="S49" s="1546">
        <v>2</v>
      </c>
      <c r="T49" s="787" t="s">
        <v>763</v>
      </c>
      <c r="U49" s="786"/>
      <c r="V49" s="786"/>
      <c r="W49" s="786"/>
      <c r="X49" s="786"/>
      <c r="Y49" s="786"/>
      <c r="Z49" s="786"/>
      <c r="AA49" s="786"/>
      <c r="AB49" s="786"/>
      <c r="AC49" s="786"/>
      <c r="AD49" s="786"/>
      <c r="AE49" s="878" t="s">
        <v>785</v>
      </c>
      <c r="AF49" s="1245"/>
      <c r="AG49" s="1300"/>
      <c r="AH49" s="1300"/>
      <c r="AI49" s="6"/>
      <c r="AJ49" s="6"/>
      <c r="AK49" s="6"/>
      <c r="AL49" s="783"/>
      <c r="AM49" s="1582" t="s">
        <v>788</v>
      </c>
      <c r="AN49" s="1582"/>
      <c r="AO49" s="1583"/>
      <c r="AP49" s="1161" t="s">
        <v>599</v>
      </c>
      <c r="AQ49" s="1162"/>
      <c r="AR49" s="1162"/>
      <c r="AS49" s="1162"/>
      <c r="AT49" s="1162"/>
      <c r="AU49" s="1162"/>
      <c r="AV49" s="1162"/>
      <c r="AW49" s="1162"/>
      <c r="AX49" s="1162"/>
      <c r="AY49" s="1162"/>
      <c r="AZ49" s="1163"/>
      <c r="BA49" s="1020"/>
      <c r="BB49" s="1027"/>
      <c r="BC49" s="1027"/>
      <c r="BD49" s="1027"/>
      <c r="BE49" s="1027"/>
      <c r="BF49" s="1027"/>
      <c r="BG49" s="1027"/>
      <c r="BH49" s="1027"/>
      <c r="BI49" s="1027"/>
      <c r="BJ49" s="1027"/>
      <c r="BK49" s="1027"/>
      <c r="BL49" s="1027"/>
      <c r="BM49" s="1027"/>
      <c r="BN49" s="1027"/>
      <c r="BO49" s="1027"/>
      <c r="BP49" s="1027"/>
      <c r="BQ49" s="1027"/>
      <c r="BR49" s="1027"/>
      <c r="BS49" s="1027"/>
      <c r="BT49" s="1027"/>
      <c r="BU49" s="1027"/>
      <c r="BV49" s="1027"/>
      <c r="BW49" s="1027"/>
      <c r="BX49" s="1027"/>
      <c r="BY49" s="1027"/>
      <c r="BZ49" s="1027"/>
      <c r="CA49" s="1027"/>
      <c r="CB49" s="1027"/>
      <c r="CC49" s="1027"/>
      <c r="CD49" s="1027"/>
      <c r="CE49" s="1027"/>
      <c r="CF49" s="1027"/>
      <c r="CG49" s="1027"/>
      <c r="CH49" s="1509"/>
      <c r="CI49" s="1510"/>
      <c r="CJ49" s="1510"/>
      <c r="CK49" s="1510"/>
      <c r="CL49" s="1510"/>
      <c r="CM49" s="1510"/>
      <c r="CN49" s="1510"/>
      <c r="CO49" s="1510"/>
      <c r="CP49" s="1510"/>
      <c r="CQ49" s="1510"/>
      <c r="CR49" s="1511"/>
      <c r="CS49" s="1512"/>
      <c r="CT49" s="1513"/>
      <c r="CU49" s="1513"/>
      <c r="CV49" s="1513"/>
      <c r="CW49" s="1513"/>
      <c r="CX49" s="1513"/>
      <c r="CY49" s="1514"/>
    </row>
    <row r="50" spans="2:103" s="1299" customFormat="1" ht="12.75" customHeight="1">
      <c r="B50" s="1172"/>
      <c r="C50" s="1173"/>
      <c r="D50" s="1173"/>
      <c r="E50" s="1173"/>
      <c r="F50" s="1173"/>
      <c r="G50" s="1173"/>
      <c r="H50" s="1173"/>
      <c r="I50" s="1173"/>
      <c r="J50" s="1174"/>
      <c r="K50" s="1175"/>
      <c r="L50" s="1176"/>
      <c r="M50" s="1176"/>
      <c r="N50" s="1176"/>
      <c r="O50" s="1176"/>
      <c r="P50" s="1176"/>
      <c r="Q50" s="1177"/>
      <c r="R50" s="1545">
        <v>3</v>
      </c>
      <c r="S50" s="1546"/>
      <c r="T50" s="789" t="s">
        <v>764</v>
      </c>
      <c r="U50" s="768"/>
      <c r="V50" s="768"/>
      <c r="W50" s="768"/>
      <c r="X50" s="768"/>
      <c r="Y50" s="768"/>
      <c r="Z50" s="768"/>
      <c r="AA50" s="768"/>
      <c r="AB50" s="768"/>
      <c r="AC50" s="768"/>
      <c r="AD50" s="768"/>
      <c r="AE50" s="878" t="s">
        <v>786</v>
      </c>
      <c r="AF50" s="1245"/>
      <c r="AG50" s="1300"/>
      <c r="AH50" s="1300"/>
      <c r="AI50" s="6"/>
      <c r="AJ50" s="6"/>
      <c r="AK50" s="6"/>
      <c r="AL50" s="783"/>
      <c r="AM50" s="1582" t="s">
        <v>784</v>
      </c>
      <c r="AN50" s="1582"/>
      <c r="AO50" s="1583"/>
      <c r="AP50" s="1161" t="s">
        <v>611</v>
      </c>
      <c r="AQ50" s="1162"/>
      <c r="AR50" s="1162"/>
      <c r="AS50" s="1162"/>
      <c r="AT50" s="1162"/>
      <c r="AU50" s="1162"/>
      <c r="AV50" s="1162"/>
      <c r="AW50" s="1162"/>
      <c r="AX50" s="1162"/>
      <c r="AY50" s="1162"/>
      <c r="AZ50" s="1163"/>
      <c r="BA50" s="1161"/>
      <c r="BB50" s="1027"/>
      <c r="BC50" s="1027"/>
      <c r="BD50" s="1027"/>
      <c r="BE50" s="1027"/>
      <c r="BF50" s="1027"/>
      <c r="BG50" s="1027"/>
      <c r="BH50" s="1027"/>
      <c r="BI50" s="1027"/>
      <c r="BJ50" s="1027"/>
      <c r="BK50" s="1027"/>
      <c r="BL50" s="1027"/>
      <c r="BM50" s="1027"/>
      <c r="BN50" s="1027"/>
      <c r="BO50" s="1027"/>
      <c r="BP50" s="1027"/>
      <c r="BQ50" s="1027"/>
      <c r="BR50" s="1027"/>
      <c r="BS50" s="1027"/>
      <c r="BT50" s="1027"/>
      <c r="BU50" s="1027"/>
      <c r="BV50" s="1027"/>
      <c r="BW50" s="1027"/>
      <c r="BX50" s="1027"/>
      <c r="BY50" s="1027"/>
      <c r="BZ50" s="1027"/>
      <c r="CA50" s="1027"/>
      <c r="CB50" s="1027"/>
      <c r="CC50" s="1027"/>
      <c r="CD50" s="1027"/>
      <c r="CE50" s="1027"/>
      <c r="CF50" s="1027"/>
      <c r="CG50" s="1027"/>
      <c r="CH50" s="1509"/>
      <c r="CI50" s="1510"/>
      <c r="CJ50" s="1510"/>
      <c r="CK50" s="1510"/>
      <c r="CL50" s="1510"/>
      <c r="CM50" s="1510"/>
      <c r="CN50" s="1510"/>
      <c r="CO50" s="1510"/>
      <c r="CP50" s="1510"/>
      <c r="CQ50" s="1510"/>
      <c r="CR50" s="1511"/>
      <c r="CS50" s="1512"/>
      <c r="CT50" s="1513"/>
      <c r="CU50" s="1513"/>
      <c r="CV50" s="1513"/>
      <c r="CW50" s="1513"/>
      <c r="CX50" s="1513"/>
      <c r="CY50" s="1514"/>
    </row>
    <row r="51" spans="2:103" s="1299" customFormat="1" ht="12.75" customHeight="1">
      <c r="B51" s="1172"/>
      <c r="C51" s="1173"/>
      <c r="D51" s="1173"/>
      <c r="E51" s="1173"/>
      <c r="F51" s="1173"/>
      <c r="G51" s="1173"/>
      <c r="H51" s="1173"/>
      <c r="I51" s="1173"/>
      <c r="J51" s="1174"/>
      <c r="K51" s="1175"/>
      <c r="L51" s="1176"/>
      <c r="M51" s="1176"/>
      <c r="N51" s="1176"/>
      <c r="O51" s="1176"/>
      <c r="P51" s="1176"/>
      <c r="Q51" s="1177"/>
      <c r="R51" s="1545">
        <v>4</v>
      </c>
      <c r="S51" s="1546"/>
      <c r="T51" s="789" t="s">
        <v>597</v>
      </c>
      <c r="U51" s="768"/>
      <c r="V51" s="768"/>
      <c r="W51" s="768"/>
      <c r="X51" s="768"/>
      <c r="Y51" s="768"/>
      <c r="Z51" s="768"/>
      <c r="AA51" s="768"/>
      <c r="AB51" s="768"/>
      <c r="AC51" s="768"/>
      <c r="AD51" s="768"/>
      <c r="AE51" s="878" t="s">
        <v>787</v>
      </c>
      <c r="AF51" s="1245"/>
      <c r="AG51" s="1300"/>
      <c r="AH51" s="1300"/>
      <c r="AI51" s="6"/>
      <c r="AJ51" s="6"/>
      <c r="AK51" s="6"/>
      <c r="AL51" s="783"/>
      <c r="AM51" s="1582" t="s">
        <v>785</v>
      </c>
      <c r="AN51" s="1582"/>
      <c r="AO51" s="1583"/>
      <c r="AP51" s="1161" t="s">
        <v>771</v>
      </c>
      <c r="AQ51" s="1162"/>
      <c r="AR51" s="1162"/>
      <c r="AS51" s="1162"/>
      <c r="AT51" s="1162"/>
      <c r="AU51" s="1162"/>
      <c r="AV51" s="1162"/>
      <c r="AW51" s="1162"/>
      <c r="AX51" s="1162"/>
      <c r="AY51" s="1162"/>
      <c r="AZ51" s="1015"/>
      <c r="BA51" s="1020"/>
      <c r="BB51" s="1027"/>
      <c r="BC51" s="1027"/>
      <c r="BD51" s="1027"/>
      <c r="BE51" s="1027"/>
      <c r="BF51" s="1027"/>
      <c r="BG51" s="1027"/>
      <c r="BH51" s="1027"/>
      <c r="BI51" s="1027"/>
      <c r="BJ51" s="1027"/>
      <c r="BK51" s="1027"/>
      <c r="BL51" s="1027"/>
      <c r="BM51" s="1027"/>
      <c r="BN51" s="1027"/>
      <c r="BO51" s="1027"/>
      <c r="BP51" s="1027"/>
      <c r="BQ51" s="1027"/>
      <c r="BR51" s="1027"/>
      <c r="BS51" s="1027"/>
      <c r="BT51" s="1027"/>
      <c r="BU51" s="1027"/>
      <c r="BV51" s="1027"/>
      <c r="BW51" s="1027"/>
      <c r="BX51" s="1027"/>
      <c r="BY51" s="1027"/>
      <c r="BZ51" s="1027"/>
      <c r="CA51" s="1027"/>
      <c r="CB51" s="1027"/>
      <c r="CC51" s="1027"/>
      <c r="CD51" s="1027"/>
      <c r="CE51" s="1027"/>
      <c r="CF51" s="1027"/>
      <c r="CG51" s="1028"/>
      <c r="CH51" s="1158"/>
      <c r="CI51" s="1159"/>
      <c r="CJ51" s="1159"/>
      <c r="CK51" s="1159"/>
      <c r="CL51" s="1159"/>
      <c r="CM51" s="1159"/>
      <c r="CN51" s="1159"/>
      <c r="CO51" s="1159"/>
      <c r="CP51" s="1159"/>
      <c r="CQ51" s="1159"/>
      <c r="CR51" s="1160"/>
      <c r="CS51" s="1161"/>
      <c r="CT51" s="1162"/>
      <c r="CU51" s="1162"/>
      <c r="CV51" s="1162"/>
      <c r="CW51" s="1162"/>
      <c r="CX51" s="1162"/>
      <c r="CY51" s="1163"/>
    </row>
    <row r="52" spans="2:103" s="1299" customFormat="1" ht="12.75" customHeight="1">
      <c r="B52" s="1172"/>
      <c r="C52" s="1173"/>
      <c r="D52" s="1173"/>
      <c r="E52" s="1173"/>
      <c r="F52" s="1173"/>
      <c r="G52" s="1173"/>
      <c r="H52" s="1173"/>
      <c r="I52" s="1173"/>
      <c r="J52" s="1174"/>
      <c r="K52" s="1175"/>
      <c r="L52" s="1176"/>
      <c r="M52" s="1176"/>
      <c r="N52" s="1176"/>
      <c r="O52" s="1176"/>
      <c r="P52" s="1176"/>
      <c r="Q52" s="1177"/>
      <c r="R52" s="1545">
        <v>5</v>
      </c>
      <c r="S52" s="1546"/>
      <c r="T52" s="787" t="s">
        <v>303</v>
      </c>
      <c r="U52" s="768"/>
      <c r="V52" s="768"/>
      <c r="W52" s="768"/>
      <c r="X52" s="768"/>
      <c r="Y52" s="768"/>
      <c r="Z52" s="768"/>
      <c r="AA52" s="768"/>
      <c r="AB52" s="768"/>
      <c r="AC52" s="768"/>
      <c r="AD52" s="768"/>
      <c r="AE52" s="878" t="s">
        <v>788</v>
      </c>
      <c r="AF52" s="1245"/>
      <c r="AG52" s="1300"/>
      <c r="AH52" s="1300"/>
      <c r="AI52" s="6"/>
      <c r="AJ52" s="6"/>
      <c r="AK52" s="6"/>
      <c r="AL52" s="783"/>
      <c r="AM52" s="1582" t="s">
        <v>786</v>
      </c>
      <c r="AN52" s="1582"/>
      <c r="AO52" s="1583"/>
      <c r="AP52" s="1169" t="s">
        <v>772</v>
      </c>
      <c r="AQ52" s="1170"/>
      <c r="AR52" s="1170"/>
      <c r="AS52" s="1170"/>
      <c r="AT52" s="1170"/>
      <c r="AU52" s="1170"/>
      <c r="AV52" s="1170"/>
      <c r="AW52" s="1170"/>
      <c r="AX52" s="1170"/>
      <c r="AY52" s="1170"/>
      <c r="AZ52" s="1016"/>
      <c r="BA52" s="1169"/>
      <c r="BB52" s="1026"/>
      <c r="BC52" s="1026"/>
      <c r="BD52" s="1026"/>
      <c r="BE52" s="1026"/>
      <c r="BF52" s="1026"/>
      <c r="BG52" s="1026"/>
      <c r="BH52" s="1026"/>
      <c r="BI52" s="1026"/>
      <c r="BJ52" s="1026"/>
      <c r="BK52" s="1026"/>
      <c r="BL52" s="1026"/>
      <c r="BM52" s="1026"/>
      <c r="BN52" s="1026"/>
      <c r="BO52" s="1026"/>
      <c r="BP52" s="1026"/>
      <c r="BQ52" s="1026"/>
      <c r="BR52" s="1026"/>
      <c r="BS52" s="1026"/>
      <c r="BT52" s="1026"/>
      <c r="BU52" s="1026"/>
      <c r="BV52" s="1026"/>
      <c r="BW52" s="1026"/>
      <c r="BX52" s="1026"/>
      <c r="BY52" s="1026"/>
      <c r="BZ52" s="1026"/>
      <c r="CA52" s="1026"/>
      <c r="CB52" s="1026"/>
      <c r="CC52" s="1026"/>
      <c r="CD52" s="1026"/>
      <c r="CE52" s="1026"/>
      <c r="CF52" s="1026"/>
      <c r="CG52" s="1029"/>
      <c r="CH52" s="1166"/>
      <c r="CI52" s="1167"/>
      <c r="CJ52" s="1167"/>
      <c r="CK52" s="1167"/>
      <c r="CL52" s="1167"/>
      <c r="CM52" s="1167"/>
      <c r="CN52" s="1167"/>
      <c r="CO52" s="1167"/>
      <c r="CP52" s="1167"/>
      <c r="CQ52" s="1167"/>
      <c r="CR52" s="1168"/>
      <c r="CS52" s="1169"/>
      <c r="CT52" s="1170"/>
      <c r="CU52" s="1170"/>
      <c r="CV52" s="1170"/>
      <c r="CW52" s="1170"/>
      <c r="CX52" s="1170"/>
      <c r="CY52" s="1171"/>
    </row>
    <row r="53" spans="2:103" s="1299" customFormat="1" ht="12.75" customHeight="1">
      <c r="B53" s="1172"/>
      <c r="C53" s="1173"/>
      <c r="D53" s="1173"/>
      <c r="E53" s="1173"/>
      <c r="F53" s="1173"/>
      <c r="G53" s="1173"/>
      <c r="H53" s="1173"/>
      <c r="I53" s="1173"/>
      <c r="J53" s="1174"/>
      <c r="K53" s="1175"/>
      <c r="L53" s="1176"/>
      <c r="M53" s="1176"/>
      <c r="N53" s="1176"/>
      <c r="O53" s="1176"/>
      <c r="P53" s="1176"/>
      <c r="Q53" s="1177"/>
      <c r="R53" s="1545">
        <v>6</v>
      </c>
      <c r="S53" s="1546"/>
      <c r="T53" s="787" t="s">
        <v>695</v>
      </c>
      <c r="U53" s="768"/>
      <c r="V53" s="768"/>
      <c r="W53" s="768"/>
      <c r="X53" s="768"/>
      <c r="Y53" s="768"/>
      <c r="Z53" s="768"/>
      <c r="AA53" s="768"/>
      <c r="AB53" s="768"/>
      <c r="AC53" s="768"/>
      <c r="AD53" s="768"/>
      <c r="AE53" s="878" t="s">
        <v>789</v>
      </c>
      <c r="AF53" s="1245"/>
      <c r="AG53" s="1300"/>
      <c r="AH53" s="1300"/>
      <c r="AI53" s="6"/>
      <c r="AJ53" s="6"/>
      <c r="AK53" s="6"/>
      <c r="AL53" s="783"/>
      <c r="AM53" s="1582" t="s">
        <v>800</v>
      </c>
      <c r="AN53" s="1582"/>
      <c r="AO53" s="1583"/>
      <c r="AP53" s="1161" t="s">
        <v>773</v>
      </c>
      <c r="AQ53" s="1162"/>
      <c r="AR53" s="1162"/>
      <c r="AS53" s="1162"/>
      <c r="AT53" s="1162"/>
      <c r="AU53" s="1162"/>
      <c r="AV53" s="1162"/>
      <c r="AW53" s="1162"/>
      <c r="AX53" s="1162"/>
      <c r="AY53" s="1162"/>
      <c r="AZ53" s="1163"/>
      <c r="BA53" s="1161"/>
      <c r="BB53" s="1027"/>
      <c r="BC53" s="1027"/>
      <c r="BD53" s="1027"/>
      <c r="BE53" s="1027"/>
      <c r="BF53" s="1027"/>
      <c r="BG53" s="1027"/>
      <c r="BH53" s="1027"/>
      <c r="BI53" s="1027"/>
      <c r="BJ53" s="1027"/>
      <c r="BK53" s="1027"/>
      <c r="BL53" s="1027"/>
      <c r="BM53" s="1027"/>
      <c r="BN53" s="1027"/>
      <c r="BO53" s="1027"/>
      <c r="BP53" s="1027"/>
      <c r="BQ53" s="1027"/>
      <c r="BR53" s="1027"/>
      <c r="BS53" s="1027"/>
      <c r="BT53" s="1027"/>
      <c r="BU53" s="1027"/>
      <c r="BV53" s="1027"/>
      <c r="BW53" s="1027"/>
      <c r="BX53" s="1027"/>
      <c r="BY53" s="1027"/>
      <c r="BZ53" s="1027"/>
      <c r="CA53" s="1027"/>
      <c r="CB53" s="1027"/>
      <c r="CC53" s="1027"/>
      <c r="CD53" s="1027"/>
      <c r="CE53" s="1027"/>
      <c r="CF53" s="1027"/>
      <c r="CG53" s="1028"/>
      <c r="CH53" s="1158"/>
      <c r="CI53" s="1159"/>
      <c r="CJ53" s="1159"/>
      <c r="CK53" s="1159"/>
      <c r="CL53" s="1159"/>
      <c r="CM53" s="1159"/>
      <c r="CN53" s="1159"/>
      <c r="CO53" s="1159"/>
      <c r="CP53" s="1159"/>
      <c r="CQ53" s="1159"/>
      <c r="CR53" s="1160"/>
      <c r="CS53" s="1161"/>
      <c r="CT53" s="1162"/>
      <c r="CU53" s="1162"/>
      <c r="CV53" s="1162"/>
      <c r="CW53" s="1162"/>
      <c r="CX53" s="1162"/>
      <c r="CY53" s="1163"/>
    </row>
    <row r="54" spans="2:103" s="1299" customFormat="1" ht="12.75" customHeight="1">
      <c r="B54" s="1172"/>
      <c r="C54" s="1173"/>
      <c r="D54" s="1173"/>
      <c r="E54" s="1173"/>
      <c r="F54" s="1173"/>
      <c r="G54" s="1173"/>
      <c r="H54" s="1173"/>
      <c r="I54" s="1173"/>
      <c r="J54" s="1174"/>
      <c r="K54" s="1175"/>
      <c r="L54" s="1176"/>
      <c r="M54" s="1176"/>
      <c r="N54" s="1176"/>
      <c r="O54" s="1176"/>
      <c r="P54" s="1176"/>
      <c r="Q54" s="1177"/>
      <c r="R54" s="1545">
        <v>7</v>
      </c>
      <c r="S54" s="1546"/>
      <c r="T54" s="789" t="s">
        <v>696</v>
      </c>
      <c r="U54" s="768"/>
      <c r="V54" s="768"/>
      <c r="W54" s="768"/>
      <c r="X54" s="768"/>
      <c r="Y54" s="768"/>
      <c r="Z54" s="768"/>
      <c r="AA54" s="768"/>
      <c r="AB54" s="768"/>
      <c r="AC54" s="768"/>
      <c r="AD54" s="768"/>
      <c r="AE54" s="878" t="s">
        <v>790</v>
      </c>
      <c r="AF54" s="1245"/>
      <c r="AG54" s="1300"/>
      <c r="AH54" s="1300"/>
      <c r="AI54" s="6"/>
      <c r="AJ54" s="6"/>
      <c r="AK54" s="6"/>
      <c r="AL54" s="783"/>
      <c r="AM54" s="1582" t="s">
        <v>789</v>
      </c>
      <c r="AN54" s="1582"/>
      <c r="AO54" s="1583"/>
      <c r="AP54" s="1169" t="s">
        <v>774</v>
      </c>
      <c r="AQ54" s="1170"/>
      <c r="AR54" s="1170"/>
      <c r="AS54" s="1170"/>
      <c r="AT54" s="1170"/>
      <c r="AU54" s="1170"/>
      <c r="AV54" s="1170"/>
      <c r="AW54" s="1170"/>
      <c r="AX54" s="1170"/>
      <c r="AY54" s="1170"/>
      <c r="AZ54" s="1171"/>
      <c r="BA54" s="1169"/>
      <c r="BB54" s="1026"/>
      <c r="BC54" s="1026"/>
      <c r="BD54" s="1026"/>
      <c r="BE54" s="1026"/>
      <c r="BF54" s="1026"/>
      <c r="BG54" s="1026"/>
      <c r="BH54" s="1026"/>
      <c r="BI54" s="1026"/>
      <c r="BJ54" s="1026"/>
      <c r="BK54" s="1026"/>
      <c r="BL54" s="1026"/>
      <c r="BM54" s="1026"/>
      <c r="BN54" s="1026"/>
      <c r="BO54" s="1026"/>
      <c r="BP54" s="1026"/>
      <c r="BQ54" s="1026"/>
      <c r="BR54" s="1026"/>
      <c r="BS54" s="1026"/>
      <c r="BT54" s="1026"/>
      <c r="BU54" s="1026"/>
      <c r="BV54" s="1026"/>
      <c r="BW54" s="1026"/>
      <c r="BX54" s="1026"/>
      <c r="BY54" s="1026"/>
      <c r="BZ54" s="1026"/>
      <c r="CA54" s="1026"/>
      <c r="CB54" s="1026"/>
      <c r="CC54" s="1026"/>
      <c r="CD54" s="1026"/>
      <c r="CE54" s="1026"/>
      <c r="CF54" s="1026"/>
      <c r="CG54" s="1029"/>
      <c r="CH54" s="1166"/>
      <c r="CI54" s="1167"/>
      <c r="CJ54" s="1167"/>
      <c r="CK54" s="1167"/>
      <c r="CL54" s="1167"/>
      <c r="CM54" s="1167"/>
      <c r="CN54" s="1167"/>
      <c r="CO54" s="1167"/>
      <c r="CP54" s="1167"/>
      <c r="CQ54" s="1167"/>
      <c r="CR54" s="1168"/>
      <c r="CS54" s="1169"/>
      <c r="CT54" s="1170"/>
      <c r="CU54" s="1170"/>
      <c r="CV54" s="1170"/>
      <c r="CW54" s="1170"/>
      <c r="CX54" s="1170"/>
      <c r="CY54" s="1171"/>
    </row>
    <row r="55" spans="2:103" s="1299" customFormat="1" ht="12.75" customHeight="1">
      <c r="B55" s="1172"/>
      <c r="C55" s="1173"/>
      <c r="D55" s="1173"/>
      <c r="E55" s="1173"/>
      <c r="F55" s="1173"/>
      <c r="G55" s="1173"/>
      <c r="H55" s="1173"/>
      <c r="I55" s="1173"/>
      <c r="J55" s="1174"/>
      <c r="K55" s="1175"/>
      <c r="L55" s="1176"/>
      <c r="M55" s="1176"/>
      <c r="N55" s="1176"/>
      <c r="O55" s="1176"/>
      <c r="P55" s="1176"/>
      <c r="Q55" s="1177"/>
      <c r="R55" s="1545">
        <v>8</v>
      </c>
      <c r="S55" s="1546"/>
      <c r="T55" s="787" t="s">
        <v>697</v>
      </c>
      <c r="U55" s="768"/>
      <c r="V55" s="768"/>
      <c r="W55" s="768"/>
      <c r="X55" s="768"/>
      <c r="Y55" s="768"/>
      <c r="Z55" s="768"/>
      <c r="AA55" s="768"/>
      <c r="AB55" s="768"/>
      <c r="AC55" s="768"/>
      <c r="AD55" s="768"/>
      <c r="AE55" s="878" t="s">
        <v>791</v>
      </c>
      <c r="AF55" s="1245"/>
      <c r="AG55" s="1300"/>
      <c r="AH55" s="1300"/>
      <c r="AI55" s="6"/>
      <c r="AJ55" s="6"/>
      <c r="AK55" s="6"/>
      <c r="AL55" s="783"/>
      <c r="AM55" s="1178" t="s">
        <v>790</v>
      </c>
      <c r="AN55" s="1178"/>
      <c r="AO55" s="1179"/>
      <c r="AP55" s="1169" t="s">
        <v>775</v>
      </c>
      <c r="AQ55" s="1170"/>
      <c r="AR55" s="1170"/>
      <c r="AS55" s="1170"/>
      <c r="AT55" s="1170"/>
      <c r="AU55" s="1170"/>
      <c r="AV55" s="1170"/>
      <c r="AW55" s="1170"/>
      <c r="AX55" s="1170"/>
      <c r="AY55" s="1170"/>
      <c r="AZ55" s="1171"/>
      <c r="BA55" s="1169"/>
      <c r="BB55" s="1026"/>
      <c r="BC55" s="1026"/>
      <c r="BD55" s="1026"/>
      <c r="BE55" s="1026"/>
      <c r="BF55" s="1026"/>
      <c r="BG55" s="1026"/>
      <c r="BH55" s="1026"/>
      <c r="BI55" s="1026"/>
      <c r="BJ55" s="1026"/>
      <c r="BK55" s="1026"/>
      <c r="BL55" s="1026"/>
      <c r="BM55" s="1026"/>
      <c r="BN55" s="1026"/>
      <c r="BO55" s="1026"/>
      <c r="BP55" s="1026"/>
      <c r="BQ55" s="1026"/>
      <c r="BR55" s="1026"/>
      <c r="BS55" s="1026"/>
      <c r="BT55" s="1026"/>
      <c r="BU55" s="1026"/>
      <c r="BV55" s="1026"/>
      <c r="BW55" s="1026"/>
      <c r="BX55" s="1026"/>
      <c r="BY55" s="1026"/>
      <c r="BZ55" s="1026"/>
      <c r="CA55" s="1026"/>
      <c r="CB55" s="1026"/>
      <c r="CC55" s="1026"/>
      <c r="CD55" s="1026"/>
      <c r="CE55" s="1026"/>
      <c r="CF55" s="1026"/>
      <c r="CG55" s="1029"/>
      <c r="CH55" s="1166"/>
      <c r="CI55" s="1167"/>
      <c r="CJ55" s="1167"/>
      <c r="CK55" s="1167"/>
      <c r="CL55" s="1167"/>
      <c r="CM55" s="1167"/>
      <c r="CN55" s="1167"/>
      <c r="CO55" s="1167"/>
      <c r="CP55" s="1167"/>
      <c r="CQ55" s="1167"/>
      <c r="CR55" s="1168"/>
      <c r="CS55" s="1169"/>
      <c r="CT55" s="1170"/>
      <c r="CU55" s="1170"/>
      <c r="CV55" s="1170"/>
      <c r="CW55" s="1170"/>
      <c r="CX55" s="1170"/>
      <c r="CY55" s="1171"/>
    </row>
    <row r="56" spans="2:103" s="1299" customFormat="1" ht="12.75" customHeight="1">
      <c r="B56" s="1172"/>
      <c r="C56" s="1173"/>
      <c r="D56" s="1173"/>
      <c r="E56" s="1173"/>
      <c r="F56" s="1173"/>
      <c r="G56" s="1173"/>
      <c r="H56" s="1173"/>
      <c r="I56" s="1173"/>
      <c r="J56" s="1174"/>
      <c r="K56" s="1175"/>
      <c r="L56" s="1176"/>
      <c r="M56" s="1176"/>
      <c r="N56" s="1176"/>
      <c r="O56" s="1176"/>
      <c r="P56" s="1176"/>
      <c r="Q56" s="1177"/>
      <c r="R56" s="1545">
        <v>9</v>
      </c>
      <c r="S56" s="1546"/>
      <c r="T56" s="789" t="s">
        <v>698</v>
      </c>
      <c r="U56" s="768"/>
      <c r="V56" s="768"/>
      <c r="W56" s="768"/>
      <c r="X56" s="768"/>
      <c r="Y56" s="768"/>
      <c r="Z56" s="768"/>
      <c r="AA56" s="768"/>
      <c r="AB56" s="768"/>
      <c r="AC56" s="768"/>
      <c r="AD56" s="768"/>
      <c r="AE56" s="878" t="s">
        <v>792</v>
      </c>
      <c r="AF56" s="1245"/>
      <c r="AG56" s="1300"/>
      <c r="AH56" s="1300"/>
      <c r="AI56" s="6"/>
      <c r="AJ56" s="6"/>
      <c r="AK56" s="6"/>
      <c r="AL56" s="783"/>
      <c r="AM56" s="1178" t="s">
        <v>791</v>
      </c>
      <c r="AN56" s="1178"/>
      <c r="AO56" s="1179"/>
      <c r="AP56" s="1169" t="s">
        <v>776</v>
      </c>
      <c r="AQ56" s="1170"/>
      <c r="AR56" s="1170"/>
      <c r="AS56" s="1170"/>
      <c r="AT56" s="1170"/>
      <c r="AU56" s="1170"/>
      <c r="AV56" s="1170"/>
      <c r="AW56" s="1170"/>
      <c r="AX56" s="1170"/>
      <c r="AY56" s="1170"/>
      <c r="AZ56" s="1171"/>
      <c r="BA56" s="1169"/>
      <c r="BB56" s="1026"/>
      <c r="BC56" s="1026"/>
      <c r="BD56" s="1026"/>
      <c r="BE56" s="1026"/>
      <c r="BF56" s="1026"/>
      <c r="BG56" s="1026"/>
      <c r="BH56" s="1026"/>
      <c r="BI56" s="1026"/>
      <c r="BJ56" s="1026"/>
      <c r="BK56" s="1026"/>
      <c r="BL56" s="1026"/>
      <c r="BM56" s="1026"/>
      <c r="BN56" s="1026"/>
      <c r="BO56" s="1026"/>
      <c r="BP56" s="1026"/>
      <c r="BQ56" s="1026"/>
      <c r="BR56" s="1026"/>
      <c r="BS56" s="1026"/>
      <c r="BT56" s="1026"/>
      <c r="BU56" s="1026"/>
      <c r="BV56" s="1026"/>
      <c r="BW56" s="1026"/>
      <c r="BX56" s="1026"/>
      <c r="BY56" s="1026"/>
      <c r="BZ56" s="1026"/>
      <c r="CA56" s="1026"/>
      <c r="CB56" s="1026"/>
      <c r="CC56" s="1026"/>
      <c r="CD56" s="1026"/>
      <c r="CE56" s="1026"/>
      <c r="CF56" s="1026"/>
      <c r="CG56" s="1029"/>
      <c r="CH56" s="1166"/>
      <c r="CI56" s="1167"/>
      <c r="CJ56" s="1167"/>
      <c r="CK56" s="1167"/>
      <c r="CL56" s="1167"/>
      <c r="CM56" s="1167"/>
      <c r="CN56" s="1167"/>
      <c r="CO56" s="1167"/>
      <c r="CP56" s="1167"/>
      <c r="CQ56" s="1167"/>
      <c r="CR56" s="1168"/>
      <c r="CS56" s="1169"/>
      <c r="CT56" s="1170"/>
      <c r="CU56" s="1170"/>
      <c r="CV56" s="1170"/>
      <c r="CW56" s="1170"/>
      <c r="CX56" s="1170"/>
      <c r="CY56" s="1171"/>
    </row>
    <row r="57" spans="2:103" s="1299" customFormat="1" ht="12.75" customHeight="1">
      <c r="B57" s="1172"/>
      <c r="C57" s="1173"/>
      <c r="D57" s="1173"/>
      <c r="E57" s="1173"/>
      <c r="F57" s="1173"/>
      <c r="G57" s="1173"/>
      <c r="H57" s="1173"/>
      <c r="I57" s="1173"/>
      <c r="J57" s="1174"/>
      <c r="K57" s="1175"/>
      <c r="L57" s="1176"/>
      <c r="M57" s="1176"/>
      <c r="N57" s="1176"/>
      <c r="O57" s="1176"/>
      <c r="P57" s="1176"/>
      <c r="Q57" s="1177"/>
      <c r="R57" s="1545">
        <v>10</v>
      </c>
      <c r="S57" s="1546"/>
      <c r="T57" s="789" t="s">
        <v>699</v>
      </c>
      <c r="U57" s="768"/>
      <c r="V57" s="768"/>
      <c r="W57" s="768"/>
      <c r="X57" s="768"/>
      <c r="Y57" s="768"/>
      <c r="Z57" s="768"/>
      <c r="AA57" s="768"/>
      <c r="AB57" s="768"/>
      <c r="AC57" s="768"/>
      <c r="AD57" s="768"/>
      <c r="AE57" s="878" t="s">
        <v>793</v>
      </c>
      <c r="AF57" s="1245"/>
      <c r="AG57" s="1300"/>
      <c r="AH57" s="1300"/>
      <c r="AI57" s="6"/>
      <c r="AJ57" s="6"/>
      <c r="AK57" s="6"/>
      <c r="AL57" s="783"/>
      <c r="AM57" s="1178" t="s">
        <v>792</v>
      </c>
      <c r="AN57" s="1178"/>
      <c r="AO57" s="1179"/>
      <c r="AP57" s="1169" t="s">
        <v>777</v>
      </c>
      <c r="AQ57" s="1170"/>
      <c r="AR57" s="1170"/>
      <c r="AS57" s="1170"/>
      <c r="AT57" s="1170"/>
      <c r="AU57" s="1170"/>
      <c r="AV57" s="1170"/>
      <c r="AW57" s="1170"/>
      <c r="AX57" s="1170"/>
      <c r="AY57" s="1170"/>
      <c r="AZ57" s="1171"/>
      <c r="BA57" s="1169"/>
      <c r="BB57" s="1026"/>
      <c r="BC57" s="1026"/>
      <c r="BD57" s="1026"/>
      <c r="BE57" s="1026"/>
      <c r="BF57" s="1026"/>
      <c r="BG57" s="1026"/>
      <c r="BH57" s="1026"/>
      <c r="BI57" s="1026"/>
      <c r="BJ57" s="1026"/>
      <c r="BK57" s="1026"/>
      <c r="BL57" s="1026"/>
      <c r="BM57" s="1026"/>
      <c r="BN57" s="1026"/>
      <c r="BO57" s="1026"/>
      <c r="BP57" s="1026"/>
      <c r="BQ57" s="1026"/>
      <c r="BR57" s="1026"/>
      <c r="BS57" s="1026"/>
      <c r="BT57" s="1026"/>
      <c r="BU57" s="1026"/>
      <c r="BV57" s="1026"/>
      <c r="BW57" s="1026"/>
      <c r="BX57" s="1026"/>
      <c r="BY57" s="1026"/>
      <c r="BZ57" s="1026"/>
      <c r="CA57" s="1026"/>
      <c r="CB57" s="1026"/>
      <c r="CC57" s="1026"/>
      <c r="CD57" s="1026"/>
      <c r="CE57" s="1026"/>
      <c r="CF57" s="1026"/>
      <c r="CG57" s="1029"/>
      <c r="CH57" s="1166"/>
      <c r="CI57" s="1167"/>
      <c r="CJ57" s="1167"/>
      <c r="CK57" s="1167"/>
      <c r="CL57" s="1167"/>
      <c r="CM57" s="1167"/>
      <c r="CN57" s="1167"/>
      <c r="CO57" s="1167"/>
      <c r="CP57" s="1167"/>
      <c r="CQ57" s="1167"/>
      <c r="CR57" s="1168"/>
      <c r="CS57" s="1169"/>
      <c r="CT57" s="1170"/>
      <c r="CU57" s="1170"/>
      <c r="CV57" s="1170"/>
      <c r="CW57" s="1170"/>
      <c r="CX57" s="1170"/>
      <c r="CY57" s="1171"/>
    </row>
    <row r="58" spans="2:103" s="1299" customFormat="1" ht="12.75" customHeight="1">
      <c r="B58" s="1172"/>
      <c r="C58" s="1173"/>
      <c r="D58" s="1173"/>
      <c r="E58" s="1173"/>
      <c r="F58" s="1173"/>
      <c r="G58" s="1173"/>
      <c r="H58" s="1173"/>
      <c r="I58" s="1173"/>
      <c r="J58" s="1174"/>
      <c r="K58" s="1175"/>
      <c r="L58" s="1176"/>
      <c r="M58" s="1176"/>
      <c r="N58" s="1176"/>
      <c r="O58" s="1176"/>
      <c r="P58" s="1176"/>
      <c r="Q58" s="1177"/>
      <c r="R58" s="1545">
        <v>11</v>
      </c>
      <c r="S58" s="1546"/>
      <c r="T58" s="789" t="s">
        <v>700</v>
      </c>
      <c r="U58" s="768"/>
      <c r="V58" s="768"/>
      <c r="W58" s="768"/>
      <c r="X58" s="768"/>
      <c r="Y58" s="768"/>
      <c r="Z58" s="768"/>
      <c r="AA58" s="768"/>
      <c r="AB58" s="768"/>
      <c r="AC58" s="768"/>
      <c r="AD58" s="768"/>
      <c r="AE58" s="878" t="s">
        <v>794</v>
      </c>
      <c r="AF58" s="1245"/>
      <c r="AG58" s="1300"/>
      <c r="AH58" s="1300"/>
      <c r="AI58" s="6"/>
      <c r="AJ58" s="6"/>
      <c r="AK58" s="6"/>
      <c r="AL58" s="783"/>
      <c r="AM58" s="1178" t="s">
        <v>793</v>
      </c>
      <c r="AN58" s="1178"/>
      <c r="AO58" s="1179"/>
      <c r="AP58" s="1169" t="s">
        <v>778</v>
      </c>
      <c r="AQ58" s="1170"/>
      <c r="AR58" s="1170"/>
      <c r="AS58" s="1170"/>
      <c r="AT58" s="1170"/>
      <c r="AU58" s="1170"/>
      <c r="AV58" s="1170"/>
      <c r="AW58" s="1170"/>
      <c r="AX58" s="1170"/>
      <c r="AY58" s="1170"/>
      <c r="AZ58" s="1171"/>
      <c r="BA58" s="1169"/>
      <c r="BB58" s="1026"/>
      <c r="BC58" s="1026"/>
      <c r="BD58" s="1026"/>
      <c r="BE58" s="1026"/>
      <c r="BF58" s="1026"/>
      <c r="BG58" s="1026"/>
      <c r="BH58" s="1026"/>
      <c r="BI58" s="1026"/>
      <c r="BJ58" s="1026"/>
      <c r="BK58" s="1026"/>
      <c r="BL58" s="1026"/>
      <c r="BM58" s="1026"/>
      <c r="BN58" s="1026"/>
      <c r="BO58" s="1026"/>
      <c r="BP58" s="1026"/>
      <c r="BQ58" s="1026"/>
      <c r="BR58" s="1026"/>
      <c r="BS58" s="1026"/>
      <c r="BT58" s="1026"/>
      <c r="BU58" s="1026"/>
      <c r="BV58" s="1026"/>
      <c r="BW58" s="1026"/>
      <c r="BX58" s="1026"/>
      <c r="BY58" s="1026"/>
      <c r="BZ58" s="1026"/>
      <c r="CA58" s="1026"/>
      <c r="CB58" s="1026"/>
      <c r="CC58" s="1026"/>
      <c r="CD58" s="1026"/>
      <c r="CE58" s="1026"/>
      <c r="CF58" s="1026"/>
      <c r="CG58" s="1029"/>
      <c r="CH58" s="1166"/>
      <c r="CI58" s="1167"/>
      <c r="CJ58" s="1167"/>
      <c r="CK58" s="1167"/>
      <c r="CL58" s="1167"/>
      <c r="CM58" s="1167"/>
      <c r="CN58" s="1167"/>
      <c r="CO58" s="1167"/>
      <c r="CP58" s="1167"/>
      <c r="CQ58" s="1167"/>
      <c r="CR58" s="1168"/>
      <c r="CS58" s="1169"/>
      <c r="CT58" s="1170"/>
      <c r="CU58" s="1170"/>
      <c r="CV58" s="1170"/>
      <c r="CW58" s="1170"/>
      <c r="CX58" s="1170"/>
      <c r="CY58" s="1171"/>
    </row>
    <row r="59" spans="2:103" s="1299" customFormat="1" ht="12.75" customHeight="1">
      <c r="B59" s="1172"/>
      <c r="C59" s="1173"/>
      <c r="D59" s="1173"/>
      <c r="E59" s="1173"/>
      <c r="F59" s="1173"/>
      <c r="G59" s="1173"/>
      <c r="H59" s="1173"/>
      <c r="I59" s="1173"/>
      <c r="J59" s="1174"/>
      <c r="K59" s="1175"/>
      <c r="L59" s="1176"/>
      <c r="M59" s="1176"/>
      <c r="N59" s="1176"/>
      <c r="O59" s="1176"/>
      <c r="P59" s="1176"/>
      <c r="Q59" s="1177"/>
      <c r="R59" s="1545">
        <v>12</v>
      </c>
      <c r="S59" s="1546"/>
      <c r="T59" s="789" t="s">
        <v>701</v>
      </c>
      <c r="U59" s="768"/>
      <c r="V59" s="768"/>
      <c r="W59" s="768"/>
      <c r="X59" s="768"/>
      <c r="Y59" s="768"/>
      <c r="Z59" s="768"/>
      <c r="AA59" s="768"/>
      <c r="AB59" s="768"/>
      <c r="AC59" s="768"/>
      <c r="AD59" s="768"/>
      <c r="AE59" s="878" t="s">
        <v>795</v>
      </c>
      <c r="AF59" s="1215"/>
      <c r="AG59" s="1300"/>
      <c r="AH59" s="1300"/>
      <c r="AI59" s="6"/>
      <c r="AJ59" s="6"/>
      <c r="AK59" s="6"/>
      <c r="AL59" s="783"/>
      <c r="AM59" s="1178" t="s">
        <v>794</v>
      </c>
      <c r="AN59" s="1178"/>
      <c r="AO59" s="1179"/>
      <c r="AP59" s="1169" t="s">
        <v>779</v>
      </c>
      <c r="AQ59" s="1170"/>
      <c r="AR59" s="1170"/>
      <c r="AS59" s="1170"/>
      <c r="AT59" s="1170"/>
      <c r="AU59" s="1170"/>
      <c r="AV59" s="1170"/>
      <c r="AW59" s="1170"/>
      <c r="AX59" s="1170"/>
      <c r="AY59" s="1170"/>
      <c r="AZ59" s="1171"/>
      <c r="BA59" s="1169"/>
      <c r="BB59" s="1026"/>
      <c r="BC59" s="1026"/>
      <c r="BD59" s="1026"/>
      <c r="BE59" s="1026"/>
      <c r="BF59" s="1026"/>
      <c r="BG59" s="1026"/>
      <c r="BH59" s="1026"/>
      <c r="BI59" s="1026"/>
      <c r="BJ59" s="1026"/>
      <c r="BK59" s="1026"/>
      <c r="BL59" s="1026"/>
      <c r="BM59" s="1026"/>
      <c r="BN59" s="1026"/>
      <c r="BO59" s="1026"/>
      <c r="BP59" s="1026"/>
      <c r="BQ59" s="1026"/>
      <c r="BR59" s="1026"/>
      <c r="BS59" s="1026"/>
      <c r="BT59" s="1026"/>
      <c r="BU59" s="1026"/>
      <c r="BV59" s="1026"/>
      <c r="BW59" s="1026"/>
      <c r="BX59" s="1026"/>
      <c r="BY59" s="1026"/>
      <c r="BZ59" s="1026"/>
      <c r="CA59" s="1026"/>
      <c r="CB59" s="1026"/>
      <c r="CC59" s="1026"/>
      <c r="CD59" s="1026"/>
      <c r="CE59" s="1026"/>
      <c r="CF59" s="1026"/>
      <c r="CG59" s="1029"/>
      <c r="CH59" s="1166"/>
      <c r="CI59" s="1167"/>
      <c r="CJ59" s="1167"/>
      <c r="CK59" s="1167"/>
      <c r="CL59" s="1167"/>
      <c r="CM59" s="1167"/>
      <c r="CN59" s="1167"/>
      <c r="CO59" s="1167"/>
      <c r="CP59" s="1167"/>
      <c r="CQ59" s="1167"/>
      <c r="CR59" s="1168"/>
      <c r="CS59" s="1169"/>
      <c r="CT59" s="1170"/>
      <c r="CU59" s="1170"/>
      <c r="CV59" s="1170"/>
      <c r="CW59" s="1170"/>
      <c r="CX59" s="1170"/>
      <c r="CY59" s="1171"/>
    </row>
    <row r="60" spans="2:103" s="1299" customFormat="1" ht="12.75" customHeight="1">
      <c r="B60" s="1172"/>
      <c r="C60" s="1173"/>
      <c r="D60" s="1173"/>
      <c r="E60" s="1173"/>
      <c r="F60" s="1173"/>
      <c r="G60" s="1173"/>
      <c r="H60" s="1173"/>
      <c r="I60" s="1173"/>
      <c r="J60" s="1174"/>
      <c r="K60" s="1175"/>
      <c r="L60" s="1176"/>
      <c r="M60" s="1176"/>
      <c r="N60" s="1176"/>
      <c r="O60" s="1176"/>
      <c r="P60" s="1176"/>
      <c r="Q60" s="1177"/>
      <c r="R60" s="1545">
        <v>13</v>
      </c>
      <c r="S60" s="1546"/>
      <c r="T60" s="789" t="s">
        <v>702</v>
      </c>
      <c r="U60" s="768"/>
      <c r="V60" s="768"/>
      <c r="W60" s="768"/>
      <c r="X60" s="768"/>
      <c r="Y60" s="768"/>
      <c r="Z60" s="768"/>
      <c r="AA60" s="768"/>
      <c r="AB60" s="768"/>
      <c r="AC60" s="768"/>
      <c r="AD60" s="768"/>
      <c r="AE60" s="878" t="s">
        <v>796</v>
      </c>
      <c r="AF60" s="1215"/>
      <c r="AG60" s="1300"/>
      <c r="AH60" s="1300"/>
      <c r="AI60" s="6"/>
      <c r="AJ60" s="6"/>
      <c r="AK60" s="6"/>
      <c r="AL60" s="783"/>
      <c r="AM60" s="1178" t="s">
        <v>795</v>
      </c>
      <c r="AN60" s="1178"/>
      <c r="AO60" s="1179"/>
      <c r="AP60" s="1169" t="s">
        <v>780</v>
      </c>
      <c r="AQ60" s="1170"/>
      <c r="AR60" s="1170"/>
      <c r="AS60" s="1170"/>
      <c r="AT60" s="1170"/>
      <c r="AU60" s="1170"/>
      <c r="AV60" s="1170"/>
      <c r="AW60" s="1170"/>
      <c r="AX60" s="1170"/>
      <c r="AY60" s="1170"/>
      <c r="AZ60" s="1171"/>
      <c r="BA60" s="1169"/>
      <c r="BB60" s="1026"/>
      <c r="BC60" s="1026"/>
      <c r="BD60" s="1026"/>
      <c r="BE60" s="1026"/>
      <c r="BF60" s="1026"/>
      <c r="BG60" s="1026"/>
      <c r="BH60" s="1026"/>
      <c r="BI60" s="1026"/>
      <c r="BJ60" s="1026"/>
      <c r="BK60" s="1026"/>
      <c r="BL60" s="1026"/>
      <c r="BM60" s="1026"/>
      <c r="BN60" s="1026"/>
      <c r="BO60" s="1026"/>
      <c r="BP60" s="1026"/>
      <c r="BQ60" s="1026"/>
      <c r="BR60" s="1026"/>
      <c r="BS60" s="1026"/>
      <c r="BT60" s="1026"/>
      <c r="BU60" s="1026"/>
      <c r="BV60" s="1026"/>
      <c r="BW60" s="1026"/>
      <c r="BX60" s="1026"/>
      <c r="BY60" s="1026"/>
      <c r="BZ60" s="1026"/>
      <c r="CA60" s="1026"/>
      <c r="CB60" s="1026"/>
      <c r="CC60" s="1026"/>
      <c r="CD60" s="1026"/>
      <c r="CE60" s="1026"/>
      <c r="CF60" s="1026"/>
      <c r="CG60" s="1029"/>
      <c r="CH60" s="1166"/>
      <c r="CI60" s="1167"/>
      <c r="CJ60" s="1167"/>
      <c r="CK60" s="1167"/>
      <c r="CL60" s="1167"/>
      <c r="CM60" s="1167"/>
      <c r="CN60" s="1167"/>
      <c r="CO60" s="1167"/>
      <c r="CP60" s="1167"/>
      <c r="CQ60" s="1167"/>
      <c r="CR60" s="1168"/>
      <c r="CS60" s="1169"/>
      <c r="CT60" s="1170"/>
      <c r="CU60" s="1170"/>
      <c r="CV60" s="1170"/>
      <c r="CW60" s="1170"/>
      <c r="CX60" s="1170"/>
      <c r="CY60" s="1171"/>
    </row>
    <row r="61" spans="2:103" s="1299" customFormat="1" ht="12.75" customHeight="1">
      <c r="B61" s="1172"/>
      <c r="C61" s="1173"/>
      <c r="D61" s="1173"/>
      <c r="E61" s="1173"/>
      <c r="F61" s="1173"/>
      <c r="G61" s="1173"/>
      <c r="H61" s="1173"/>
      <c r="I61" s="1173"/>
      <c r="J61" s="1174"/>
      <c r="K61" s="1175"/>
      <c r="L61" s="1176"/>
      <c r="M61" s="1176"/>
      <c r="N61" s="1176"/>
      <c r="O61" s="1176"/>
      <c r="P61" s="1176"/>
      <c r="Q61" s="1177"/>
      <c r="R61" s="1545">
        <v>14</v>
      </c>
      <c r="S61" s="1546"/>
      <c r="T61" s="789" t="s">
        <v>703</v>
      </c>
      <c r="U61" s="768"/>
      <c r="V61" s="768"/>
      <c r="W61" s="768"/>
      <c r="X61" s="768"/>
      <c r="Y61" s="768"/>
      <c r="Z61" s="768"/>
      <c r="AA61" s="768"/>
      <c r="AB61" s="768"/>
      <c r="AC61" s="768"/>
      <c r="AD61" s="768"/>
      <c r="AE61" s="878" t="s">
        <v>797</v>
      </c>
      <c r="AF61" s="1215"/>
      <c r="AG61" s="1300"/>
      <c r="AH61" s="1300"/>
      <c r="AI61" s="6"/>
      <c r="AJ61" s="6"/>
      <c r="AK61" s="6"/>
      <c r="AL61" s="783"/>
      <c r="AM61" s="1178" t="s">
        <v>796</v>
      </c>
      <c r="AN61" s="1178"/>
      <c r="AO61" s="1179"/>
      <c r="AP61" s="1169" t="s">
        <v>781</v>
      </c>
      <c r="AQ61" s="1170"/>
      <c r="AR61" s="1170"/>
      <c r="AS61" s="1170"/>
      <c r="AT61" s="1170"/>
      <c r="AU61" s="1170"/>
      <c r="AV61" s="1170"/>
      <c r="AW61" s="1170"/>
      <c r="AX61" s="1170"/>
      <c r="AY61" s="1170"/>
      <c r="AZ61" s="1171"/>
      <c r="BA61" s="1169"/>
      <c r="BB61" s="1026"/>
      <c r="BC61" s="1026"/>
      <c r="BD61" s="1026"/>
      <c r="BE61" s="1026"/>
      <c r="BF61" s="1026"/>
      <c r="BG61" s="1026"/>
      <c r="BH61" s="1026"/>
      <c r="BI61" s="1026"/>
      <c r="BJ61" s="1026"/>
      <c r="BK61" s="1026"/>
      <c r="BL61" s="1026"/>
      <c r="BM61" s="1026"/>
      <c r="BN61" s="1026"/>
      <c r="BO61" s="1026"/>
      <c r="BP61" s="1026"/>
      <c r="BQ61" s="1026"/>
      <c r="BR61" s="1026"/>
      <c r="BS61" s="1026"/>
      <c r="BT61" s="1026"/>
      <c r="BU61" s="1026"/>
      <c r="BV61" s="1026"/>
      <c r="BW61" s="1026"/>
      <c r="BX61" s="1026"/>
      <c r="BY61" s="1026"/>
      <c r="BZ61" s="1026"/>
      <c r="CA61" s="1026"/>
      <c r="CB61" s="1026"/>
      <c r="CC61" s="1026"/>
      <c r="CD61" s="1026"/>
      <c r="CE61" s="1026"/>
      <c r="CF61" s="1026"/>
      <c r="CG61" s="1029"/>
      <c r="CH61" s="1166"/>
      <c r="CI61" s="1167"/>
      <c r="CJ61" s="1167"/>
      <c r="CK61" s="1167"/>
      <c r="CL61" s="1167"/>
      <c r="CM61" s="1167"/>
      <c r="CN61" s="1167"/>
      <c r="CO61" s="1167"/>
      <c r="CP61" s="1167"/>
      <c r="CQ61" s="1167"/>
      <c r="CR61" s="1168"/>
      <c r="CS61" s="1169"/>
      <c r="CT61" s="1170"/>
      <c r="CU61" s="1170"/>
      <c r="CV61" s="1170"/>
      <c r="CW61" s="1170"/>
      <c r="CX61" s="1170"/>
      <c r="CY61" s="1171"/>
    </row>
    <row r="62" spans="2:103" s="1299" customFormat="1" ht="12.75" customHeight="1">
      <c r="B62" s="1172"/>
      <c r="C62" s="1173"/>
      <c r="D62" s="1173"/>
      <c r="E62" s="1173"/>
      <c r="F62" s="1173"/>
      <c r="G62" s="1173"/>
      <c r="H62" s="1173"/>
      <c r="I62" s="1173"/>
      <c r="J62" s="1174"/>
      <c r="K62" s="1175"/>
      <c r="L62" s="1176"/>
      <c r="M62" s="1176"/>
      <c r="N62" s="1176"/>
      <c r="O62" s="1176"/>
      <c r="P62" s="1176"/>
      <c r="Q62" s="1177"/>
      <c r="R62" s="1545">
        <v>15</v>
      </c>
      <c r="S62" s="1546"/>
      <c r="T62" s="789" t="s">
        <v>704</v>
      </c>
      <c r="U62" s="768"/>
      <c r="V62" s="768"/>
      <c r="W62" s="768"/>
      <c r="X62" s="768"/>
      <c r="Y62" s="768"/>
      <c r="Z62" s="768"/>
      <c r="AA62" s="768"/>
      <c r="AB62" s="768"/>
      <c r="AC62" s="768"/>
      <c r="AD62" s="768"/>
      <c r="AE62" s="878" t="s">
        <v>798</v>
      </c>
      <c r="AF62" s="1215"/>
      <c r="AG62" s="1300"/>
      <c r="AH62" s="1300"/>
      <c r="AI62" s="6"/>
      <c r="AJ62" s="6"/>
      <c r="AK62" s="6"/>
      <c r="AL62" s="783"/>
      <c r="AM62" s="1178" t="s">
        <v>797</v>
      </c>
      <c r="AN62" s="1178"/>
      <c r="AO62" s="1179"/>
      <c r="AP62" s="1169" t="s">
        <v>782</v>
      </c>
      <c r="AQ62" s="1170"/>
      <c r="AR62" s="1170"/>
      <c r="AS62" s="1170"/>
      <c r="AT62" s="1170"/>
      <c r="AU62" s="1170"/>
      <c r="AV62" s="1170"/>
      <c r="AW62" s="1170"/>
      <c r="AX62" s="1170"/>
      <c r="AY62" s="1170"/>
      <c r="AZ62" s="1171"/>
      <c r="BA62" s="1169"/>
      <c r="BB62" s="1026"/>
      <c r="BC62" s="1026"/>
      <c r="BD62" s="1026"/>
      <c r="BE62" s="1026"/>
      <c r="BF62" s="1026"/>
      <c r="BG62" s="1026"/>
      <c r="BH62" s="1026"/>
      <c r="BI62" s="1026"/>
      <c r="BJ62" s="1026"/>
      <c r="BK62" s="1026"/>
      <c r="BL62" s="1026"/>
      <c r="BM62" s="1026"/>
      <c r="BN62" s="1026"/>
      <c r="BO62" s="1026"/>
      <c r="BP62" s="1026"/>
      <c r="BQ62" s="1026"/>
      <c r="BR62" s="1026"/>
      <c r="BS62" s="1026"/>
      <c r="BT62" s="1026"/>
      <c r="BU62" s="1026"/>
      <c r="BV62" s="1026"/>
      <c r="BW62" s="1026"/>
      <c r="BX62" s="1026"/>
      <c r="BY62" s="1026"/>
      <c r="BZ62" s="1026"/>
      <c r="CA62" s="1026"/>
      <c r="CB62" s="1026"/>
      <c r="CC62" s="1026"/>
      <c r="CD62" s="1026"/>
      <c r="CE62" s="1026"/>
      <c r="CF62" s="1026"/>
      <c r="CG62" s="1029"/>
      <c r="CH62" s="1166"/>
      <c r="CI62" s="1167"/>
      <c r="CJ62" s="1167"/>
      <c r="CK62" s="1167"/>
      <c r="CL62" s="1167"/>
      <c r="CM62" s="1167"/>
      <c r="CN62" s="1167"/>
      <c r="CO62" s="1167"/>
      <c r="CP62" s="1167"/>
      <c r="CQ62" s="1167"/>
      <c r="CR62" s="1168"/>
      <c r="CS62" s="1169"/>
      <c r="CT62" s="1170"/>
      <c r="CU62" s="1170"/>
      <c r="CV62" s="1170"/>
      <c r="CW62" s="1170"/>
      <c r="CX62" s="1170"/>
      <c r="CY62" s="1171"/>
    </row>
    <row r="63" spans="2:103" s="1299" customFormat="1" ht="12.75" customHeight="1">
      <c r="B63" s="1172"/>
      <c r="C63" s="1173"/>
      <c r="D63" s="1173"/>
      <c r="E63" s="1173"/>
      <c r="F63" s="1173"/>
      <c r="G63" s="1173"/>
      <c r="H63" s="1173"/>
      <c r="I63" s="1173"/>
      <c r="J63" s="1174"/>
      <c r="K63" s="1175"/>
      <c r="L63" s="1176"/>
      <c r="M63" s="1176"/>
      <c r="N63" s="1176"/>
      <c r="O63" s="1176"/>
      <c r="P63" s="1176"/>
      <c r="Q63" s="1177"/>
      <c r="R63" s="1545">
        <v>16</v>
      </c>
      <c r="S63" s="1546"/>
      <c r="T63" s="789" t="s">
        <v>801</v>
      </c>
      <c r="U63" s="768"/>
      <c r="V63" s="768"/>
      <c r="W63" s="768"/>
      <c r="X63" s="768"/>
      <c r="Y63" s="768"/>
      <c r="Z63" s="768"/>
      <c r="AA63" s="768"/>
      <c r="AB63" s="768"/>
      <c r="AC63" s="768"/>
      <c r="AD63" s="768"/>
      <c r="AE63" s="878" t="s">
        <v>800</v>
      </c>
      <c r="AF63" s="1215"/>
      <c r="AG63" s="1300"/>
      <c r="AH63" s="1300"/>
      <c r="AI63" s="6"/>
      <c r="AJ63" s="6"/>
      <c r="AK63" s="6"/>
      <c r="AL63" s="783"/>
      <c r="AM63" s="1582" t="s">
        <v>798</v>
      </c>
      <c r="AN63" s="1582"/>
      <c r="AO63" s="1583"/>
      <c r="AP63" s="1161" t="s">
        <v>783</v>
      </c>
      <c r="AQ63" s="793"/>
      <c r="AR63" s="793"/>
      <c r="AS63" s="793"/>
      <c r="AT63" s="793"/>
      <c r="AU63" s="793"/>
      <c r="AV63" s="793"/>
      <c r="AW63" s="793"/>
      <c r="AX63" s="793"/>
      <c r="AY63" s="793"/>
      <c r="AZ63" s="794"/>
      <c r="BA63" s="1161"/>
      <c r="BB63" s="1027"/>
      <c r="BC63" s="1027"/>
      <c r="BD63" s="1027"/>
      <c r="BE63" s="1027"/>
      <c r="BF63" s="1027"/>
      <c r="BG63" s="1027"/>
      <c r="BH63" s="1027"/>
      <c r="BI63" s="1027"/>
      <c r="BJ63" s="1027"/>
      <c r="BK63" s="1027"/>
      <c r="BL63" s="1027"/>
      <c r="BM63" s="1027"/>
      <c r="BN63" s="1027"/>
      <c r="BO63" s="1027"/>
      <c r="BP63" s="1027"/>
      <c r="BQ63" s="1027"/>
      <c r="BR63" s="1027"/>
      <c r="BS63" s="1027"/>
      <c r="BT63" s="1027"/>
      <c r="BU63" s="1027"/>
      <c r="BV63" s="1027"/>
      <c r="BW63" s="1027"/>
      <c r="BX63" s="1027"/>
      <c r="BY63" s="1027"/>
      <c r="BZ63" s="1027"/>
      <c r="CA63" s="1027"/>
      <c r="CB63" s="1027"/>
      <c r="CC63" s="1027"/>
      <c r="CD63" s="1027"/>
      <c r="CE63" s="1027"/>
      <c r="CF63" s="1027"/>
      <c r="CG63" s="1028"/>
      <c r="CH63" s="1158"/>
      <c r="CI63" s="1159"/>
      <c r="CJ63" s="1159"/>
      <c r="CK63" s="1159"/>
      <c r="CL63" s="1159"/>
      <c r="CM63" s="1159"/>
      <c r="CN63" s="1159"/>
      <c r="CO63" s="1159"/>
      <c r="CP63" s="1159"/>
      <c r="CQ63" s="1159"/>
      <c r="CR63" s="1160"/>
      <c r="CS63" s="1161"/>
      <c r="CT63" s="1162"/>
      <c r="CU63" s="1162"/>
      <c r="CV63" s="1162"/>
      <c r="CW63" s="1162"/>
      <c r="CX63" s="1162"/>
      <c r="CY63" s="1163"/>
    </row>
    <row r="64" spans="2:103" s="1299" customFormat="1" ht="12.75" customHeight="1" thickBot="1">
      <c r="B64" s="1180"/>
      <c r="C64" s="1181"/>
      <c r="D64" s="1181"/>
      <c r="E64" s="1181"/>
      <c r="F64" s="1181"/>
      <c r="G64" s="1181"/>
      <c r="H64" s="1181"/>
      <c r="I64" s="1181"/>
      <c r="J64" s="1182"/>
      <c r="K64" s="1185"/>
      <c r="L64" s="1186"/>
      <c r="M64" s="1186"/>
      <c r="N64" s="1186"/>
      <c r="O64" s="1186"/>
      <c r="P64" s="1186"/>
      <c r="Q64" s="1187"/>
      <c r="R64" s="1183"/>
      <c r="S64" s="1184"/>
      <c r="T64" s="888"/>
      <c r="U64" s="921"/>
      <c r="V64" s="921"/>
      <c r="W64" s="921"/>
      <c r="X64" s="921"/>
      <c r="Y64" s="921"/>
      <c r="Z64" s="921"/>
      <c r="AA64" s="921"/>
      <c r="AB64" s="921"/>
      <c r="AC64" s="921"/>
      <c r="AD64" s="922"/>
      <c r="AE64" s="878"/>
      <c r="AF64" s="1215"/>
      <c r="AG64" s="1300"/>
      <c r="AH64" s="1300"/>
      <c r="AI64" s="6"/>
      <c r="AJ64" s="6"/>
      <c r="AK64" s="6"/>
      <c r="AL64" s="783"/>
      <c r="AM64" s="1582" t="s">
        <v>810</v>
      </c>
      <c r="AN64" s="1582"/>
      <c r="AO64" s="1583"/>
      <c r="AP64" s="1161" t="s">
        <v>1045</v>
      </c>
      <c r="AQ64" s="793"/>
      <c r="AR64" s="793"/>
      <c r="AS64" s="793"/>
      <c r="AT64" s="793"/>
      <c r="AU64" s="793"/>
      <c r="AV64" s="793"/>
      <c r="AW64" s="793"/>
      <c r="AX64" s="793"/>
      <c r="AY64" s="793"/>
      <c r="AZ64" s="794"/>
      <c r="BA64" s="1161"/>
      <c r="BB64" s="1027"/>
      <c r="BC64" s="1027"/>
      <c r="BD64" s="1027"/>
      <c r="BE64" s="1027"/>
      <c r="BF64" s="1027"/>
      <c r="BG64" s="1027"/>
      <c r="BH64" s="1027"/>
      <c r="BI64" s="1027"/>
      <c r="BJ64" s="1027"/>
      <c r="BK64" s="1027"/>
      <c r="BL64" s="1027"/>
      <c r="BM64" s="1027"/>
      <c r="BN64" s="1027"/>
      <c r="BO64" s="1027"/>
      <c r="BP64" s="1027"/>
      <c r="BQ64" s="1027"/>
      <c r="BR64" s="1027"/>
      <c r="BS64" s="1027"/>
      <c r="BT64" s="1027"/>
      <c r="BU64" s="1027"/>
      <c r="BV64" s="1027"/>
      <c r="BW64" s="1027"/>
      <c r="BX64" s="1027"/>
      <c r="BY64" s="1027"/>
      <c r="BZ64" s="1027"/>
      <c r="CA64" s="1027"/>
      <c r="CB64" s="1027"/>
      <c r="CC64" s="1027"/>
      <c r="CD64" s="1027"/>
      <c r="CE64" s="1027"/>
      <c r="CF64" s="1027"/>
      <c r="CG64" s="1028"/>
      <c r="CH64" s="1158"/>
      <c r="CI64" s="1159"/>
      <c r="CJ64" s="1159"/>
      <c r="CK64" s="1159"/>
      <c r="CL64" s="1159"/>
      <c r="CM64" s="1159"/>
      <c r="CN64" s="1159"/>
      <c r="CO64" s="1159"/>
      <c r="CP64" s="1159"/>
      <c r="CQ64" s="1159"/>
      <c r="CR64" s="1160"/>
      <c r="CS64" s="1161"/>
      <c r="CT64" s="1162"/>
      <c r="CU64" s="1162"/>
      <c r="CV64" s="1162"/>
      <c r="CW64" s="1162"/>
      <c r="CX64" s="1162"/>
      <c r="CY64" s="1163"/>
    </row>
    <row r="65" spans="1:114" s="1299" customFormat="1" ht="12.75" customHeight="1" thickTop="1" thickBot="1">
      <c r="B65" s="905"/>
      <c r="C65" s="904"/>
      <c r="D65" s="904"/>
      <c r="E65" s="904"/>
      <c r="F65" s="904"/>
      <c r="G65" s="904"/>
      <c r="H65" s="904"/>
      <c r="I65" s="904"/>
      <c r="J65" s="904"/>
      <c r="K65" s="904"/>
      <c r="L65" s="904"/>
      <c r="M65" s="904"/>
      <c r="N65" s="904"/>
      <c r="O65" s="904"/>
      <c r="P65" s="904"/>
      <c r="Q65" s="904"/>
      <c r="R65" s="903"/>
      <c r="S65" s="903"/>
      <c r="T65" s="19"/>
      <c r="U65" s="19"/>
      <c r="V65" s="19"/>
      <c r="W65" s="19"/>
      <c r="X65" s="19"/>
      <c r="Y65" s="19"/>
      <c r="Z65" s="19"/>
      <c r="AA65" s="19"/>
      <c r="AB65" s="1215"/>
      <c r="AC65" s="1215"/>
      <c r="AD65" s="1215"/>
      <c r="AE65" s="1215"/>
      <c r="AF65" s="1215"/>
      <c r="AG65" s="1300"/>
      <c r="AH65" s="1300"/>
      <c r="AI65" s="6"/>
      <c r="AJ65" s="6"/>
      <c r="AK65" s="6"/>
      <c r="AL65" s="6"/>
      <c r="AM65" s="1591"/>
      <c r="AN65" s="1582"/>
      <c r="AO65" s="1583"/>
      <c r="AP65" s="1161" t="s">
        <v>1049</v>
      </c>
      <c r="AQ65" s="793"/>
      <c r="AR65" s="793"/>
      <c r="AS65" s="793"/>
      <c r="AT65" s="793"/>
      <c r="AU65" s="793"/>
      <c r="AV65" s="793"/>
      <c r="AW65" s="793"/>
      <c r="AX65" s="793"/>
      <c r="AY65" s="793"/>
      <c r="AZ65" s="794"/>
      <c r="BA65" s="1161" t="s">
        <v>1051</v>
      </c>
      <c r="BB65" s="1027"/>
      <c r="BC65" s="1027"/>
      <c r="BD65" s="1027"/>
      <c r="BE65" s="1027"/>
      <c r="BF65" s="1027"/>
      <c r="BG65" s="1027"/>
      <c r="BH65" s="1027"/>
      <c r="BI65" s="1027"/>
      <c r="BJ65" s="1027"/>
      <c r="BK65" s="1027"/>
      <c r="BL65" s="1027"/>
      <c r="BM65" s="1027"/>
      <c r="BN65" s="1027"/>
      <c r="BO65" s="1027"/>
      <c r="BP65" s="1027"/>
      <c r="BQ65" s="1027"/>
      <c r="BR65" s="1027"/>
      <c r="BS65" s="1027"/>
      <c r="BT65" s="1027"/>
      <c r="BU65" s="1027"/>
      <c r="BV65" s="1027"/>
      <c r="BW65" s="1027"/>
      <c r="BX65" s="1027"/>
      <c r="BY65" s="1027"/>
      <c r="BZ65" s="1027"/>
      <c r="CA65" s="1027"/>
      <c r="CB65" s="1027"/>
      <c r="CC65" s="1027"/>
      <c r="CD65" s="1027"/>
      <c r="CE65" s="1027"/>
      <c r="CF65" s="1027"/>
      <c r="CG65" s="1028"/>
      <c r="CH65" s="1158"/>
      <c r="CI65" s="1159"/>
      <c r="CJ65" s="1159"/>
      <c r="CK65" s="1159"/>
      <c r="CL65" s="1159"/>
      <c r="CM65" s="1159"/>
      <c r="CN65" s="1159"/>
      <c r="CO65" s="1159"/>
      <c r="CP65" s="1159"/>
      <c r="CQ65" s="1159"/>
      <c r="CR65" s="1160"/>
      <c r="CS65" s="1161"/>
      <c r="CT65" s="1162"/>
      <c r="CU65" s="1162"/>
      <c r="CV65" s="1162"/>
      <c r="CW65" s="1162"/>
      <c r="CX65" s="1162"/>
      <c r="CY65" s="1163"/>
    </row>
    <row r="66" spans="1:114" s="1299" customFormat="1" ht="12.75" customHeight="1" thickTop="1">
      <c r="B66" s="1484" t="s">
        <v>1050</v>
      </c>
      <c r="C66" s="1485"/>
      <c r="D66" s="1485"/>
      <c r="E66" s="1485"/>
      <c r="F66" s="1485"/>
      <c r="G66" s="1485"/>
      <c r="H66" s="1485"/>
      <c r="I66" s="1485"/>
      <c r="J66" s="1485"/>
      <c r="K66" s="1485"/>
      <c r="L66" s="1485"/>
      <c r="M66" s="1485"/>
      <c r="N66" s="1485"/>
      <c r="O66" s="1485"/>
      <c r="P66" s="1485"/>
      <c r="Q66" s="1485"/>
      <c r="R66" s="1485"/>
      <c r="S66" s="1485"/>
      <c r="T66" s="1485"/>
      <c r="U66" s="1485"/>
      <c r="V66" s="1485"/>
      <c r="W66" s="1485"/>
      <c r="X66" s="1485"/>
      <c r="Y66" s="1485"/>
      <c r="Z66" s="1485"/>
      <c r="AA66" s="1485"/>
      <c r="AB66" s="1485"/>
      <c r="AC66" s="1485"/>
      <c r="AD66" s="1486"/>
      <c r="AE66" s="879"/>
      <c r="AF66" s="1245"/>
      <c r="AG66" s="871"/>
      <c r="AH66" s="871"/>
      <c r="AI66" s="871"/>
      <c r="AJ66" s="871"/>
      <c r="AK66" s="872"/>
      <c r="AL66" s="872"/>
      <c r="AM66" s="1591"/>
      <c r="AN66" s="1582"/>
      <c r="AO66" s="1583"/>
      <c r="AP66" s="1161" t="s">
        <v>577</v>
      </c>
      <c r="AQ66" s="1017"/>
      <c r="AR66" s="1017"/>
      <c r="AS66" s="1017"/>
      <c r="AT66" s="1017"/>
      <c r="AU66" s="1017"/>
      <c r="AV66" s="1017"/>
      <c r="AW66" s="1017"/>
      <c r="AX66" s="1017"/>
      <c r="AY66" s="1017"/>
      <c r="AZ66" s="1018"/>
      <c r="BA66" s="1169" t="s">
        <v>799</v>
      </c>
      <c r="BB66" s="1026"/>
      <c r="BC66" s="1026"/>
      <c r="BD66" s="1026"/>
      <c r="BE66" s="1026"/>
      <c r="BF66" s="1026"/>
      <c r="BG66" s="1026"/>
      <c r="BH66" s="1026"/>
      <c r="BI66" s="1026"/>
      <c r="BJ66" s="1026"/>
      <c r="BK66" s="1026"/>
      <c r="BL66" s="1026"/>
      <c r="BM66" s="1026"/>
      <c r="BN66" s="1026"/>
      <c r="BO66" s="1026"/>
      <c r="BP66" s="1026"/>
      <c r="BQ66" s="1026"/>
      <c r="BR66" s="1026"/>
      <c r="BS66" s="1026"/>
      <c r="BT66" s="1026"/>
      <c r="BU66" s="1026"/>
      <c r="BV66" s="1026"/>
      <c r="BW66" s="1026"/>
      <c r="BX66" s="1026"/>
      <c r="BY66" s="1026"/>
      <c r="BZ66" s="1026"/>
      <c r="CA66" s="1026"/>
      <c r="CB66" s="1026"/>
      <c r="CC66" s="1026"/>
      <c r="CD66" s="1026"/>
      <c r="CE66" s="1026"/>
      <c r="CF66" s="1026"/>
      <c r="CG66" s="1029"/>
      <c r="CH66" s="1166"/>
      <c r="CI66" s="1167"/>
      <c r="CJ66" s="1167"/>
      <c r="CK66" s="1167"/>
      <c r="CL66" s="1167"/>
      <c r="CM66" s="1167"/>
      <c r="CN66" s="1167"/>
      <c r="CO66" s="1167"/>
      <c r="CP66" s="1167"/>
      <c r="CQ66" s="1167"/>
      <c r="CR66" s="1168"/>
      <c r="CS66" s="1169"/>
      <c r="CT66" s="1170"/>
      <c r="CU66" s="1170"/>
      <c r="CV66" s="1170"/>
      <c r="CW66" s="1170"/>
      <c r="CX66" s="1170"/>
      <c r="CY66" s="1171"/>
    </row>
    <row r="67" spans="1:114" s="1299" customFormat="1" ht="12.75" customHeight="1" thickBot="1">
      <c r="B67" s="1487" t="s">
        <v>607</v>
      </c>
      <c r="C67" s="1487"/>
      <c r="D67" s="1501" t="s">
        <v>608</v>
      </c>
      <c r="E67" s="1502"/>
      <c r="F67" s="1502"/>
      <c r="G67" s="1502"/>
      <c r="H67" s="1502"/>
      <c r="I67" s="1502"/>
      <c r="J67" s="1502"/>
      <c r="K67" s="1502"/>
      <c r="L67" s="1502"/>
      <c r="M67" s="1502"/>
      <c r="N67" s="1502"/>
      <c r="O67" s="1502"/>
      <c r="P67" s="1502"/>
      <c r="Q67" s="1502"/>
      <c r="R67" s="1502"/>
      <c r="S67" s="1502"/>
      <c r="T67" s="1502"/>
      <c r="U67" s="1502"/>
      <c r="V67" s="1502"/>
      <c r="W67" s="1502"/>
      <c r="X67" s="1502"/>
      <c r="Y67" s="1502"/>
      <c r="Z67" s="1502"/>
      <c r="AA67" s="1502"/>
      <c r="AB67" s="1502"/>
      <c r="AC67" s="1502"/>
      <c r="AD67" s="1503"/>
      <c r="AE67" s="1"/>
      <c r="AF67" s="1245"/>
      <c r="AG67" s="1300"/>
      <c r="AH67" s="1300"/>
      <c r="AI67" s="6"/>
      <c r="AJ67" s="6"/>
      <c r="AK67" s="6"/>
      <c r="AL67" s="6"/>
      <c r="AM67" s="1592"/>
      <c r="AN67" s="1593"/>
      <c r="AO67" s="1594"/>
      <c r="AP67" s="1023"/>
      <c r="AQ67" s="1024"/>
      <c r="AR67" s="1024"/>
      <c r="AS67" s="1024"/>
      <c r="AT67" s="1024"/>
      <c r="AU67" s="1024"/>
      <c r="AV67" s="1024"/>
      <c r="AW67" s="1024"/>
      <c r="AX67" s="1024"/>
      <c r="AY67" s="1024"/>
      <c r="AZ67" s="1025"/>
      <c r="BA67" s="1023"/>
      <c r="BB67" s="1030"/>
      <c r="BC67" s="1030"/>
      <c r="BD67" s="1030"/>
      <c r="BE67" s="1030"/>
      <c r="BF67" s="1030"/>
      <c r="BG67" s="1030"/>
      <c r="BH67" s="1030"/>
      <c r="BI67" s="1030"/>
      <c r="BJ67" s="1030"/>
      <c r="BK67" s="1030"/>
      <c r="BL67" s="1030"/>
      <c r="BM67" s="1030"/>
      <c r="BN67" s="1030"/>
      <c r="BO67" s="1030"/>
      <c r="BP67" s="1030"/>
      <c r="BQ67" s="1030"/>
      <c r="BR67" s="1030"/>
      <c r="BS67" s="1030"/>
      <c r="BT67" s="1030"/>
      <c r="BU67" s="1030"/>
      <c r="BV67" s="1030"/>
      <c r="BW67" s="1030"/>
      <c r="BX67" s="1030"/>
      <c r="BY67" s="1030"/>
      <c r="BZ67" s="1030"/>
      <c r="CA67" s="1030"/>
      <c r="CB67" s="1030"/>
      <c r="CC67" s="1030"/>
      <c r="CD67" s="1030"/>
      <c r="CE67" s="1030"/>
      <c r="CF67" s="1030"/>
      <c r="CG67" s="1030"/>
      <c r="CH67" s="1031"/>
      <c r="CI67" s="1032"/>
      <c r="CJ67" s="1032"/>
      <c r="CK67" s="1032"/>
      <c r="CL67" s="1032"/>
      <c r="CM67" s="1032"/>
      <c r="CN67" s="1032"/>
      <c r="CO67" s="1032"/>
      <c r="CP67" s="1032"/>
      <c r="CQ67" s="1032"/>
      <c r="CR67" s="1033"/>
      <c r="CS67" s="1023"/>
      <c r="CT67" s="1024"/>
      <c r="CU67" s="1024"/>
      <c r="CV67" s="1024"/>
      <c r="CW67" s="1024"/>
      <c r="CX67" s="1024"/>
      <c r="CY67" s="1025"/>
    </row>
    <row r="68" spans="1:114" s="1243" customFormat="1" ht="12.75" customHeight="1" thickTop="1">
      <c r="B68" s="1487"/>
      <c r="C68" s="1487"/>
      <c r="D68" s="1504"/>
      <c r="E68" s="1505"/>
      <c r="F68" s="1505"/>
      <c r="G68" s="1505"/>
      <c r="H68" s="1505"/>
      <c r="I68" s="1505"/>
      <c r="J68" s="1505"/>
      <c r="K68" s="1505"/>
      <c r="L68" s="1505"/>
      <c r="M68" s="1505"/>
      <c r="N68" s="1505"/>
      <c r="O68" s="1505"/>
      <c r="P68" s="1505"/>
      <c r="Q68" s="1505"/>
      <c r="R68" s="1505"/>
      <c r="S68" s="1505"/>
      <c r="T68" s="1505"/>
      <c r="U68" s="1505"/>
      <c r="V68" s="1505"/>
      <c r="W68" s="1505"/>
      <c r="X68" s="1505"/>
      <c r="Y68" s="1505"/>
      <c r="Z68" s="1505"/>
      <c r="AA68" s="1505"/>
      <c r="AB68" s="1505"/>
      <c r="AC68" s="1505"/>
      <c r="AD68" s="1506"/>
      <c r="AE68" s="1"/>
      <c r="AF68" s="1245"/>
      <c r="AG68" s="1300"/>
      <c r="AH68" s="1300"/>
      <c r="AI68" s="19"/>
      <c r="AJ68" s="19"/>
      <c r="AK68" s="6"/>
      <c r="AL68" s="6"/>
      <c r="AM68" s="1104"/>
      <c r="AN68" s="1104"/>
      <c r="AO68" s="1104"/>
      <c r="AP68" s="1104"/>
      <c r="AQ68" s="1104"/>
      <c r="AR68" s="1104"/>
      <c r="AS68" s="1104"/>
      <c r="AT68" s="1104"/>
      <c r="AU68" s="1104"/>
      <c r="AV68" s="1104"/>
      <c r="AW68" s="1104"/>
      <c r="AX68" s="1104"/>
      <c r="AY68" s="1105"/>
      <c r="AZ68" s="1105"/>
      <c r="BA68" s="1105"/>
      <c r="BB68" s="1105"/>
      <c r="BC68" s="1105"/>
      <c r="BD68" s="1105"/>
      <c r="BE68" s="1105"/>
      <c r="BF68" s="1105"/>
      <c r="BG68" s="1105"/>
      <c r="BH68" s="1105"/>
      <c r="BI68" s="1105"/>
      <c r="BJ68" s="1105"/>
      <c r="BK68" s="1105"/>
      <c r="BL68" s="1104"/>
      <c r="BM68" s="1104"/>
      <c r="BN68" s="1104"/>
      <c r="BO68" s="1104"/>
      <c r="BP68" s="1104"/>
      <c r="BQ68" s="1104"/>
      <c r="BR68" s="1104"/>
      <c r="BS68" s="1104"/>
      <c r="BT68" s="1104"/>
      <c r="BU68" s="1106"/>
      <c r="BV68" s="1106"/>
      <c r="BW68" s="1106"/>
      <c r="BX68" s="1106"/>
      <c r="BY68" s="1106"/>
      <c r="BZ68" s="1104"/>
      <c r="CA68" s="1104"/>
      <c r="CB68" s="1104"/>
      <c r="CC68" s="1104"/>
      <c r="CD68" s="1104"/>
      <c r="CE68" s="1104"/>
      <c r="CF68" s="1104"/>
      <c r="CG68" s="1106"/>
      <c r="CH68" s="1106"/>
      <c r="CI68" s="1106"/>
      <c r="CJ68" s="1106"/>
      <c r="CK68" s="1106"/>
      <c r="CL68" s="1106"/>
      <c r="CM68" s="1106"/>
      <c r="CN68" s="1106"/>
      <c r="CO68" s="1106"/>
      <c r="CP68" s="1106"/>
      <c r="CQ68" s="1106"/>
      <c r="CR68" s="1106"/>
      <c r="CS68" s="1106"/>
      <c r="CT68" s="1106"/>
      <c r="CU68" s="1106"/>
      <c r="CV68" s="1106"/>
      <c r="CW68" s="1106"/>
      <c r="CX68" s="1106"/>
      <c r="CY68" s="1107"/>
    </row>
    <row r="69" spans="1:114" s="1299" customFormat="1" ht="12.75" customHeight="1">
      <c r="B69" s="1488">
        <v>1</v>
      </c>
      <c r="C69" s="1489"/>
      <c r="D69" s="660" t="s">
        <v>618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783"/>
      <c r="AE69" s="879" t="s">
        <v>802</v>
      </c>
      <c r="AF69" s="1245"/>
      <c r="AG69" s="1300"/>
      <c r="AH69" s="1300"/>
      <c r="AI69" s="6"/>
      <c r="AJ69" s="6"/>
      <c r="AK69" s="6"/>
      <c r="AL69" s="6"/>
      <c r="AM69" s="1108"/>
      <c r="AN69" s="1108"/>
      <c r="AO69" s="1108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109"/>
      <c r="CI69" s="1109"/>
      <c r="CJ69" s="1109"/>
      <c r="CK69" s="1109"/>
      <c r="CL69" s="1109"/>
      <c r="CM69" s="1109"/>
      <c r="CN69" s="1109"/>
      <c r="CO69" s="1109"/>
      <c r="CP69" s="1109"/>
      <c r="CQ69" s="1109"/>
      <c r="CR69" s="1109"/>
      <c r="CS69" s="1109"/>
      <c r="CT69" s="1109"/>
      <c r="CU69" s="1109"/>
      <c r="CV69" s="1109"/>
      <c r="CW69" s="1109"/>
      <c r="CX69" s="1109"/>
      <c r="CY69" s="1110"/>
    </row>
    <row r="70" spans="1:114" s="1299" customFormat="1" ht="12.75" customHeight="1">
      <c r="B70" s="1490">
        <v>2</v>
      </c>
      <c r="C70" s="1491"/>
      <c r="D70" s="964" t="s">
        <v>623</v>
      </c>
      <c r="E70" s="768"/>
      <c r="F70" s="768"/>
      <c r="G70" s="768"/>
      <c r="H70" s="768"/>
      <c r="I70" s="768"/>
      <c r="J70" s="768"/>
      <c r="K70" s="768"/>
      <c r="L70" s="768"/>
      <c r="M70" s="768"/>
      <c r="N70" s="768"/>
      <c r="O70" s="768"/>
      <c r="P70" s="768"/>
      <c r="Q70" s="768"/>
      <c r="R70" s="768"/>
      <c r="S70" s="768"/>
      <c r="T70" s="768"/>
      <c r="U70" s="768"/>
      <c r="V70" s="768"/>
      <c r="W70" s="768"/>
      <c r="X70" s="768"/>
      <c r="Y70" s="768"/>
      <c r="Z70" s="768"/>
      <c r="AA70" s="768"/>
      <c r="AB70" s="768"/>
      <c r="AC70" s="768"/>
      <c r="AD70" s="788"/>
      <c r="AE70" s="879" t="s">
        <v>803</v>
      </c>
      <c r="AF70" s="1245"/>
      <c r="AG70" s="1300"/>
      <c r="AH70" s="1300"/>
      <c r="AI70" s="6"/>
      <c r="AJ70" s="6"/>
      <c r="AK70" s="6"/>
      <c r="AL70" s="6"/>
      <c r="AM70" s="1108"/>
      <c r="AN70" s="1108"/>
      <c r="AO70" s="1108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109"/>
      <c r="CI70" s="1109"/>
      <c r="CJ70" s="1109"/>
      <c r="CK70" s="1109"/>
      <c r="CL70" s="1109"/>
      <c r="CM70" s="1109"/>
      <c r="CN70" s="1109"/>
      <c r="CO70" s="1109"/>
      <c r="CP70" s="1109"/>
      <c r="CQ70" s="1109"/>
      <c r="CR70" s="1109"/>
      <c r="CS70" s="1109"/>
      <c r="CT70" s="1109"/>
      <c r="CU70" s="1109"/>
      <c r="CV70" s="1109"/>
      <c r="CW70" s="1109"/>
      <c r="CX70" s="1109"/>
      <c r="CY70" s="1110"/>
    </row>
    <row r="71" spans="1:114" s="1299" customFormat="1" ht="12.75" customHeight="1">
      <c r="B71" s="1490">
        <v>3</v>
      </c>
      <c r="C71" s="1491"/>
      <c r="D71" s="767" t="s">
        <v>763</v>
      </c>
      <c r="E71" s="768"/>
      <c r="F71" s="768"/>
      <c r="G71" s="768"/>
      <c r="H71" s="768"/>
      <c r="I71" s="768"/>
      <c r="J71" s="768"/>
      <c r="K71" s="768"/>
      <c r="L71" s="768"/>
      <c r="M71" s="768"/>
      <c r="N71" s="768"/>
      <c r="O71" s="768"/>
      <c r="P71" s="768"/>
      <c r="Q71" s="768"/>
      <c r="R71" s="768"/>
      <c r="S71" s="768"/>
      <c r="T71" s="768"/>
      <c r="U71" s="768"/>
      <c r="V71" s="768"/>
      <c r="W71" s="768"/>
      <c r="X71" s="768"/>
      <c r="Y71" s="768"/>
      <c r="Z71" s="768"/>
      <c r="AA71" s="768"/>
      <c r="AB71" s="768"/>
      <c r="AC71" s="768"/>
      <c r="AD71" s="788"/>
      <c r="AE71" s="879" t="s">
        <v>804</v>
      </c>
      <c r="AF71" s="1245"/>
      <c r="AG71" s="1300"/>
      <c r="AH71" s="1300"/>
      <c r="AI71" s="6"/>
      <c r="AJ71" s="6"/>
      <c r="AK71" s="6"/>
      <c r="AL71" s="6"/>
      <c r="AM71" s="1111"/>
      <c r="AN71" s="1111"/>
      <c r="AO71" s="1111"/>
      <c r="AP71" s="1098"/>
      <c r="AQ71" s="1098"/>
      <c r="AR71" s="1098"/>
      <c r="AS71" s="1098"/>
      <c r="AT71" s="1098"/>
      <c r="AU71" s="1098"/>
      <c r="AV71" s="1098"/>
      <c r="AW71" s="1098"/>
      <c r="AX71" s="1098"/>
      <c r="AY71" s="1098"/>
      <c r="AZ71" s="1098"/>
      <c r="BA71" s="1112"/>
      <c r="BB71" s="1098"/>
      <c r="BC71" s="1098"/>
      <c r="BD71" s="1098"/>
      <c r="BE71" s="1098"/>
      <c r="BF71" s="1098"/>
      <c r="BG71" s="1098"/>
      <c r="BH71" s="1098"/>
      <c r="BI71" s="1098"/>
      <c r="BJ71" s="1098"/>
      <c r="BK71" s="1098"/>
      <c r="BL71" s="1098"/>
      <c r="BM71" s="1098"/>
      <c r="BN71" s="1098"/>
      <c r="BO71" s="1098"/>
      <c r="BP71" s="1098"/>
      <c r="BQ71" s="1098"/>
      <c r="BR71" s="1098"/>
      <c r="BS71" s="1098"/>
      <c r="BT71" s="1098"/>
      <c r="BU71" s="1098"/>
      <c r="BV71" s="1098"/>
      <c r="BW71" s="1098"/>
      <c r="BX71" s="1098"/>
      <c r="BY71" s="1098"/>
      <c r="BZ71" s="1098"/>
      <c r="CA71" s="1098"/>
      <c r="CB71" s="1098"/>
      <c r="CC71" s="1098"/>
      <c r="CD71" s="1098"/>
      <c r="CE71" s="1098"/>
      <c r="CF71" s="1098"/>
      <c r="CG71" s="1098"/>
      <c r="CH71" s="1098"/>
      <c r="CI71" s="1098"/>
      <c r="CJ71" s="1098"/>
      <c r="CK71" s="1098"/>
      <c r="CL71" s="1098"/>
      <c r="CM71" s="1098"/>
      <c r="CN71" s="1098"/>
      <c r="CO71" s="1098"/>
      <c r="CP71" s="1098"/>
      <c r="CQ71" s="1098"/>
      <c r="CR71" s="1098"/>
      <c r="CS71" s="1098"/>
      <c r="CT71" s="1098"/>
      <c r="CU71" s="1098"/>
      <c r="CV71" s="1098"/>
      <c r="CW71" s="1098"/>
      <c r="CX71" s="1098"/>
      <c r="CY71" s="1101"/>
    </row>
    <row r="72" spans="1:114" s="1299" customFormat="1" ht="12.75" customHeight="1">
      <c r="B72" s="1490">
        <v>4</v>
      </c>
      <c r="C72" s="1491"/>
      <c r="D72" s="767" t="s">
        <v>764</v>
      </c>
      <c r="E72" s="768"/>
      <c r="F72" s="768"/>
      <c r="G72" s="768"/>
      <c r="H72" s="768"/>
      <c r="I72" s="768"/>
      <c r="J72" s="768"/>
      <c r="K72" s="768"/>
      <c r="L72" s="768"/>
      <c r="M72" s="768"/>
      <c r="N72" s="768"/>
      <c r="O72" s="768"/>
      <c r="P72" s="768"/>
      <c r="Q72" s="768"/>
      <c r="R72" s="768"/>
      <c r="S72" s="768"/>
      <c r="T72" s="768"/>
      <c r="U72" s="768"/>
      <c r="V72" s="768"/>
      <c r="W72" s="768"/>
      <c r="X72" s="768"/>
      <c r="Y72" s="768"/>
      <c r="Z72" s="768"/>
      <c r="AA72" s="768"/>
      <c r="AB72" s="768"/>
      <c r="AC72" s="768"/>
      <c r="AD72" s="788"/>
      <c r="AE72" s="879" t="s">
        <v>805</v>
      </c>
      <c r="AF72" s="871"/>
      <c r="AG72" s="871"/>
      <c r="AH72" s="1301"/>
      <c r="AI72" s="791"/>
      <c r="AJ72" s="791"/>
      <c r="AK72" s="791"/>
      <c r="AL72" s="791"/>
      <c r="AM72" s="1111"/>
      <c r="AN72" s="1111"/>
      <c r="AO72" s="1111"/>
      <c r="AP72" s="1098"/>
      <c r="AQ72" s="1098"/>
      <c r="AR72" s="1098"/>
      <c r="AS72" s="1098"/>
      <c r="AT72" s="1098"/>
      <c r="AU72" s="1098"/>
      <c r="AV72" s="1098"/>
      <c r="AW72" s="1098"/>
      <c r="AX72" s="1098"/>
      <c r="AY72" s="1098"/>
      <c r="AZ72" s="1098"/>
      <c r="BA72" s="1112"/>
      <c r="BB72" s="1098"/>
      <c r="BC72" s="1098"/>
      <c r="BD72" s="1098"/>
      <c r="BE72" s="1098"/>
      <c r="BF72" s="1098"/>
      <c r="BG72" s="1098"/>
      <c r="BH72" s="1098"/>
      <c r="BI72" s="1098"/>
      <c r="BJ72" s="1098"/>
      <c r="BK72" s="1098"/>
      <c r="BL72" s="1098"/>
      <c r="BM72" s="1098"/>
      <c r="BN72" s="1098"/>
      <c r="BO72" s="1098"/>
      <c r="BP72" s="1098"/>
      <c r="BQ72" s="1098"/>
      <c r="BR72" s="1098"/>
      <c r="BS72" s="1098"/>
      <c r="BT72" s="1098"/>
      <c r="BU72" s="1098"/>
      <c r="BV72" s="1098"/>
      <c r="BW72" s="1098"/>
      <c r="BX72" s="1098"/>
      <c r="BY72" s="1098"/>
      <c r="BZ72" s="1098"/>
      <c r="CA72" s="1098"/>
      <c r="CB72" s="1098"/>
      <c r="CC72" s="1098"/>
      <c r="CD72" s="1098"/>
      <c r="CE72" s="1098"/>
      <c r="CF72" s="1098"/>
      <c r="CG72" s="1098"/>
      <c r="CH72" s="1113"/>
      <c r="CI72" s="1113"/>
      <c r="CJ72" s="1113"/>
      <c r="CK72" s="1113"/>
      <c r="CL72" s="1113"/>
      <c r="CM72" s="1113"/>
      <c r="CN72" s="1113"/>
      <c r="CO72" s="1113"/>
      <c r="CP72" s="1113"/>
      <c r="CQ72" s="1113"/>
      <c r="CR72" s="1113"/>
      <c r="CS72" s="1098"/>
      <c r="CT72" s="1098"/>
      <c r="CU72" s="1098"/>
      <c r="CV72" s="1098"/>
      <c r="CW72" s="1098"/>
      <c r="CX72" s="1098"/>
      <c r="CY72" s="1101"/>
    </row>
    <row r="73" spans="1:114" s="1299" customFormat="1" ht="12.75" customHeight="1">
      <c r="B73" s="1490">
        <v>5</v>
      </c>
      <c r="C73" s="1491"/>
      <c r="D73" s="767" t="s">
        <v>597</v>
      </c>
      <c r="E73" s="768"/>
      <c r="F73" s="768"/>
      <c r="G73" s="768"/>
      <c r="H73" s="768"/>
      <c r="I73" s="768"/>
      <c r="J73" s="768"/>
      <c r="K73" s="768"/>
      <c r="L73" s="768"/>
      <c r="M73" s="768"/>
      <c r="N73" s="768"/>
      <c r="O73" s="768"/>
      <c r="P73" s="768"/>
      <c r="Q73" s="768"/>
      <c r="R73" s="768"/>
      <c r="S73" s="768"/>
      <c r="T73" s="768"/>
      <c r="U73" s="768"/>
      <c r="V73" s="768"/>
      <c r="W73" s="768"/>
      <c r="X73" s="768"/>
      <c r="Y73" s="768"/>
      <c r="Z73" s="768"/>
      <c r="AA73" s="768"/>
      <c r="AB73" s="768"/>
      <c r="AC73" s="768"/>
      <c r="AD73" s="788"/>
      <c r="AE73" s="879" t="s">
        <v>806</v>
      </c>
      <c r="AF73" s="6"/>
      <c r="AG73" s="1300"/>
      <c r="AH73" s="1300"/>
      <c r="AI73" s="6"/>
      <c r="AJ73" s="6"/>
      <c r="AK73" s="6"/>
      <c r="AL73" s="6"/>
      <c r="AM73" s="1111"/>
      <c r="AN73" s="1111"/>
      <c r="AO73" s="1111"/>
      <c r="AP73" s="1098"/>
      <c r="AQ73" s="1098"/>
      <c r="AR73" s="1098"/>
      <c r="AS73" s="1098"/>
      <c r="AT73" s="1098"/>
      <c r="AU73" s="1098"/>
      <c r="AV73" s="1098"/>
      <c r="AW73" s="1098"/>
      <c r="AX73" s="1098"/>
      <c r="AY73" s="1098"/>
      <c r="AZ73" s="1098"/>
      <c r="BA73" s="1098"/>
      <c r="BB73" s="1098"/>
      <c r="BC73" s="1098"/>
      <c r="BD73" s="1098"/>
      <c r="BE73" s="1098"/>
      <c r="BF73" s="1098"/>
      <c r="BG73" s="1098"/>
      <c r="BH73" s="1098"/>
      <c r="BI73" s="1098"/>
      <c r="BJ73" s="1098"/>
      <c r="BK73" s="1098"/>
      <c r="BL73" s="1098"/>
      <c r="BM73" s="1098"/>
      <c r="BN73" s="1098"/>
      <c r="BO73" s="1098"/>
      <c r="BP73" s="1098"/>
      <c r="BQ73" s="1098"/>
      <c r="BR73" s="1098"/>
      <c r="BS73" s="1098"/>
      <c r="BT73" s="1098"/>
      <c r="BU73" s="1098"/>
      <c r="BV73" s="1098"/>
      <c r="BW73" s="1098"/>
      <c r="BX73" s="1098"/>
      <c r="BY73" s="1098"/>
      <c r="BZ73" s="1098"/>
      <c r="CA73" s="1098"/>
      <c r="CB73" s="1098"/>
      <c r="CC73" s="1098"/>
      <c r="CD73" s="1098"/>
      <c r="CE73" s="1098"/>
      <c r="CF73" s="1098"/>
      <c r="CG73" s="1098"/>
      <c r="CH73" s="1098"/>
      <c r="CI73" s="1098"/>
      <c r="CJ73" s="1098"/>
      <c r="CK73" s="1098"/>
      <c r="CL73" s="1098"/>
      <c r="CM73" s="1098"/>
      <c r="CN73" s="1098"/>
      <c r="CO73" s="1098"/>
      <c r="CP73" s="1098"/>
      <c r="CQ73" s="1098"/>
      <c r="CR73" s="1098"/>
      <c r="CS73" s="1098"/>
      <c r="CT73" s="1098"/>
      <c r="CU73" s="1098"/>
      <c r="CV73" s="1098"/>
      <c r="CW73" s="1098"/>
      <c r="CX73" s="1098"/>
      <c r="CY73" s="1101"/>
    </row>
    <row r="74" spans="1:114" s="1243" customFormat="1" ht="12.75" customHeight="1">
      <c r="B74" s="1490">
        <v>6</v>
      </c>
      <c r="C74" s="1491"/>
      <c r="D74" s="767" t="s">
        <v>303</v>
      </c>
      <c r="E74" s="768"/>
      <c r="F74" s="768"/>
      <c r="G74" s="768"/>
      <c r="H74" s="768"/>
      <c r="I74" s="768"/>
      <c r="J74" s="768"/>
      <c r="K74" s="768"/>
      <c r="L74" s="768"/>
      <c r="M74" s="768"/>
      <c r="N74" s="768"/>
      <c r="O74" s="768"/>
      <c r="P74" s="768"/>
      <c r="Q74" s="768"/>
      <c r="R74" s="768"/>
      <c r="S74" s="768"/>
      <c r="T74" s="768"/>
      <c r="U74" s="768"/>
      <c r="V74" s="768"/>
      <c r="W74" s="768"/>
      <c r="X74" s="768"/>
      <c r="Y74" s="768"/>
      <c r="Z74" s="768"/>
      <c r="AA74" s="768"/>
      <c r="AB74" s="768"/>
      <c r="AC74" s="768"/>
      <c r="AD74" s="788"/>
      <c r="AE74" s="879" t="s">
        <v>807</v>
      </c>
      <c r="AF74" s="19"/>
      <c r="AG74" s="1300"/>
      <c r="AH74" s="1300"/>
      <c r="AI74" s="6"/>
      <c r="AJ74" s="6"/>
      <c r="AK74" s="6"/>
      <c r="AL74" s="6"/>
      <c r="AM74" s="1111"/>
      <c r="AN74" s="1111"/>
      <c r="AO74" s="1111"/>
      <c r="AP74" s="1098"/>
      <c r="AQ74" s="1098"/>
      <c r="AR74" s="1098"/>
      <c r="AS74" s="1098"/>
      <c r="AT74" s="1098"/>
      <c r="AU74" s="1098"/>
      <c r="AV74" s="1098"/>
      <c r="AW74" s="1098"/>
      <c r="AX74" s="1098"/>
      <c r="AY74" s="1098"/>
      <c r="AZ74" s="1098"/>
      <c r="BA74" s="1098"/>
      <c r="BB74" s="1098"/>
      <c r="BC74" s="1098"/>
      <c r="BD74" s="1098"/>
      <c r="BE74" s="1098"/>
      <c r="BF74" s="1098"/>
      <c r="BG74" s="1098"/>
      <c r="BH74" s="1098"/>
      <c r="BI74" s="1098"/>
      <c r="BJ74" s="1098"/>
      <c r="BK74" s="1098"/>
      <c r="BL74" s="1098"/>
      <c r="BM74" s="1098"/>
      <c r="BN74" s="1098"/>
      <c r="BO74" s="1098"/>
      <c r="BP74" s="1098"/>
      <c r="BQ74" s="1098"/>
      <c r="BR74" s="1098"/>
      <c r="BS74" s="1098"/>
      <c r="BT74" s="1098"/>
      <c r="BU74" s="1098"/>
      <c r="BV74" s="1098"/>
      <c r="BW74" s="1098"/>
      <c r="BX74" s="1098"/>
      <c r="BY74" s="1098"/>
      <c r="BZ74" s="1098"/>
      <c r="CA74" s="1098"/>
      <c r="CB74" s="1098"/>
      <c r="CC74" s="1098"/>
      <c r="CD74" s="1098"/>
      <c r="CE74" s="1098"/>
      <c r="CF74" s="1098"/>
      <c r="CG74" s="1098"/>
      <c r="CH74" s="1097"/>
      <c r="CI74" s="1097"/>
      <c r="CJ74" s="1097"/>
      <c r="CK74" s="1097"/>
      <c r="CL74" s="1097"/>
      <c r="CM74" s="1097"/>
      <c r="CN74" s="1097"/>
      <c r="CO74" s="1097"/>
      <c r="CP74" s="1097"/>
      <c r="CQ74" s="1097"/>
      <c r="CR74" s="1097"/>
      <c r="CS74" s="1098"/>
      <c r="CT74" s="1098"/>
      <c r="CU74" s="1098"/>
      <c r="CV74" s="1098"/>
      <c r="CW74" s="1098"/>
      <c r="CX74" s="1098"/>
      <c r="CY74" s="1101"/>
      <c r="DG74" s="1299"/>
      <c r="DH74" s="1299"/>
      <c r="DI74" s="1299"/>
      <c r="DJ74" s="1299"/>
    </row>
    <row r="75" spans="1:114" s="1299" customFormat="1" ht="12.75" customHeight="1">
      <c r="B75" s="1490">
        <v>7</v>
      </c>
      <c r="C75" s="1491"/>
      <c r="D75" s="767" t="s">
        <v>620</v>
      </c>
      <c r="E75" s="768"/>
      <c r="F75" s="768"/>
      <c r="G75" s="768"/>
      <c r="H75" s="768"/>
      <c r="I75" s="768"/>
      <c r="J75" s="768"/>
      <c r="K75" s="768"/>
      <c r="L75" s="768"/>
      <c r="M75" s="768"/>
      <c r="N75" s="768"/>
      <c r="O75" s="768"/>
      <c r="P75" s="768"/>
      <c r="Q75" s="768"/>
      <c r="R75" s="768"/>
      <c r="S75" s="768"/>
      <c r="T75" s="768"/>
      <c r="U75" s="768"/>
      <c r="V75" s="768"/>
      <c r="W75" s="768"/>
      <c r="X75" s="768"/>
      <c r="Y75" s="768"/>
      <c r="Z75" s="768"/>
      <c r="AA75" s="768"/>
      <c r="AB75" s="768"/>
      <c r="AC75" s="768"/>
      <c r="AD75" s="788"/>
      <c r="AE75" s="879" t="s">
        <v>808</v>
      </c>
      <c r="AF75" s="1245"/>
      <c r="AG75" s="1300"/>
      <c r="AH75" s="1300"/>
      <c r="AI75" s="6"/>
      <c r="AJ75" s="6"/>
      <c r="AK75" s="6"/>
      <c r="AL75" s="6"/>
      <c r="AM75" s="1111"/>
      <c r="AN75" s="1111"/>
      <c r="AO75" s="1111"/>
      <c r="AP75" s="1098"/>
      <c r="AQ75" s="1114"/>
      <c r="AR75" s="1114"/>
      <c r="AS75" s="1114"/>
      <c r="AT75" s="1114"/>
      <c r="AU75" s="1114"/>
      <c r="AV75" s="1114"/>
      <c r="AW75" s="1114"/>
      <c r="AX75" s="1114"/>
      <c r="AY75" s="1114"/>
      <c r="AZ75" s="1114"/>
      <c r="BA75" s="1098"/>
      <c r="BB75" s="1098"/>
      <c r="BC75" s="1098"/>
      <c r="BD75" s="1098"/>
      <c r="BE75" s="1098"/>
      <c r="BF75" s="1098"/>
      <c r="BG75" s="1098"/>
      <c r="BH75" s="1098"/>
      <c r="BI75" s="1098"/>
      <c r="BJ75" s="1098"/>
      <c r="BK75" s="1098"/>
      <c r="BL75" s="1098"/>
      <c r="BM75" s="1098"/>
      <c r="BN75" s="1098"/>
      <c r="BO75" s="1098"/>
      <c r="BP75" s="1098"/>
      <c r="BQ75" s="1098"/>
      <c r="BR75" s="1098"/>
      <c r="BS75" s="1098"/>
      <c r="BT75" s="1098"/>
      <c r="BU75" s="1098"/>
      <c r="BV75" s="1098"/>
      <c r="BW75" s="1098"/>
      <c r="BX75" s="1098"/>
      <c r="BY75" s="1098"/>
      <c r="BZ75" s="1098"/>
      <c r="CA75" s="1098"/>
      <c r="CB75" s="1098"/>
      <c r="CC75" s="1098"/>
      <c r="CD75" s="1098"/>
      <c r="CE75" s="1098"/>
      <c r="CF75" s="1098"/>
      <c r="CG75" s="1098"/>
      <c r="CH75" s="1097"/>
      <c r="CI75" s="1097"/>
      <c r="CJ75" s="1097"/>
      <c r="CK75" s="1097"/>
      <c r="CL75" s="1097"/>
      <c r="CM75" s="1097"/>
      <c r="CN75" s="1097"/>
      <c r="CO75" s="1097"/>
      <c r="CP75" s="1097"/>
      <c r="CQ75" s="1097"/>
      <c r="CR75" s="1097"/>
      <c r="CS75" s="1098"/>
      <c r="CT75" s="1098"/>
      <c r="CU75" s="1098"/>
      <c r="CV75" s="1098"/>
      <c r="CW75" s="1098"/>
      <c r="CX75" s="1098"/>
      <c r="CY75" s="1101"/>
    </row>
    <row r="76" spans="1:114" s="1299" customFormat="1" ht="12.75" customHeight="1">
      <c r="B76" s="1490">
        <v>8</v>
      </c>
      <c r="C76" s="1491"/>
      <c r="D76" s="767" t="s">
        <v>621</v>
      </c>
      <c r="E76" s="768"/>
      <c r="F76" s="768"/>
      <c r="G76" s="768"/>
      <c r="H76" s="768"/>
      <c r="I76" s="768"/>
      <c r="J76" s="768"/>
      <c r="K76" s="768"/>
      <c r="L76" s="768"/>
      <c r="M76" s="768"/>
      <c r="N76" s="768"/>
      <c r="O76" s="768"/>
      <c r="P76" s="768"/>
      <c r="Q76" s="768"/>
      <c r="R76" s="768"/>
      <c r="S76" s="768"/>
      <c r="T76" s="768"/>
      <c r="U76" s="768"/>
      <c r="V76" s="768"/>
      <c r="W76" s="768"/>
      <c r="X76" s="768"/>
      <c r="Y76" s="768"/>
      <c r="Z76" s="768"/>
      <c r="AA76" s="768"/>
      <c r="AB76" s="768"/>
      <c r="AC76" s="768"/>
      <c r="AD76" s="788"/>
      <c r="AE76" s="879" t="s">
        <v>809</v>
      </c>
      <c r="AF76" s="1245"/>
      <c r="AG76" s="1300"/>
      <c r="AH76" s="1300"/>
      <c r="AI76" s="6"/>
      <c r="AJ76" s="6"/>
      <c r="AK76" s="6"/>
      <c r="AL76" s="6"/>
      <c r="AM76" s="1111"/>
      <c r="AN76" s="1111"/>
      <c r="AO76" s="1111"/>
      <c r="AP76" s="1098"/>
      <c r="AQ76" s="1114"/>
      <c r="AR76" s="1114"/>
      <c r="AS76" s="1114"/>
      <c r="AT76" s="1114"/>
      <c r="AU76" s="1114"/>
      <c r="AV76" s="1114"/>
      <c r="AW76" s="1114"/>
      <c r="AX76" s="1114"/>
      <c r="AY76" s="1114"/>
      <c r="AZ76" s="1114"/>
      <c r="BA76" s="1098"/>
      <c r="BB76" s="1098"/>
      <c r="BC76" s="1098"/>
      <c r="BD76" s="1098"/>
      <c r="BE76" s="1098"/>
      <c r="BF76" s="1098"/>
      <c r="BG76" s="1098"/>
      <c r="BH76" s="1098"/>
      <c r="BI76" s="1098"/>
      <c r="BJ76" s="1098"/>
      <c r="BK76" s="1098"/>
      <c r="BL76" s="1098"/>
      <c r="BM76" s="1098"/>
      <c r="BN76" s="1098"/>
      <c r="BO76" s="1098"/>
      <c r="BP76" s="1098"/>
      <c r="BQ76" s="1098"/>
      <c r="BR76" s="1098"/>
      <c r="BS76" s="1098"/>
      <c r="BT76" s="1098"/>
      <c r="BU76" s="1098"/>
      <c r="BV76" s="1098"/>
      <c r="BW76" s="1098"/>
      <c r="BX76" s="1098"/>
      <c r="BY76" s="1098"/>
      <c r="BZ76" s="1098"/>
      <c r="CA76" s="1098"/>
      <c r="CB76" s="1098"/>
      <c r="CC76" s="1098"/>
      <c r="CD76" s="1098"/>
      <c r="CE76" s="1098"/>
      <c r="CF76" s="1098"/>
      <c r="CG76" s="1098"/>
      <c r="CH76" s="1097"/>
      <c r="CI76" s="1097"/>
      <c r="CJ76" s="1097"/>
      <c r="CK76" s="1097"/>
      <c r="CL76" s="1097"/>
      <c r="CM76" s="1097"/>
      <c r="CN76" s="1097"/>
      <c r="CO76" s="1097"/>
      <c r="CP76" s="1097"/>
      <c r="CQ76" s="1097"/>
      <c r="CR76" s="1097"/>
      <c r="CS76" s="1098"/>
      <c r="CT76" s="1098"/>
      <c r="CU76" s="1098"/>
      <c r="CV76" s="1098"/>
      <c r="CW76" s="1098"/>
      <c r="CX76" s="1098"/>
      <c r="CY76" s="1101"/>
    </row>
    <row r="77" spans="1:114" s="1299" customFormat="1" ht="12.75" customHeight="1">
      <c r="B77" s="1490">
        <v>9</v>
      </c>
      <c r="C77" s="1491"/>
      <c r="D77" s="767" t="s">
        <v>760</v>
      </c>
      <c r="E77" s="768"/>
      <c r="F77" s="768"/>
      <c r="G77" s="768"/>
      <c r="H77" s="768"/>
      <c r="I77" s="768"/>
      <c r="J77" s="768"/>
      <c r="K77" s="768"/>
      <c r="L77" s="768"/>
      <c r="M77" s="768"/>
      <c r="N77" s="768"/>
      <c r="O77" s="768"/>
      <c r="P77" s="768"/>
      <c r="Q77" s="768"/>
      <c r="R77" s="768"/>
      <c r="S77" s="768"/>
      <c r="T77" s="768"/>
      <c r="U77" s="768"/>
      <c r="V77" s="768"/>
      <c r="W77" s="768"/>
      <c r="X77" s="768"/>
      <c r="Y77" s="768"/>
      <c r="Z77" s="768"/>
      <c r="AA77" s="768"/>
      <c r="AB77" s="768"/>
      <c r="AC77" s="768"/>
      <c r="AD77" s="788"/>
      <c r="AE77" s="879" t="s">
        <v>810</v>
      </c>
      <c r="AF77" s="1245"/>
      <c r="AG77" s="1300"/>
      <c r="AH77" s="1300"/>
      <c r="AI77" s="6"/>
      <c r="AJ77" s="6"/>
      <c r="AK77" s="6"/>
      <c r="AL77" s="6"/>
      <c r="AM77" s="1111"/>
      <c r="AN77" s="1111"/>
      <c r="AO77" s="1111"/>
      <c r="AP77" s="1098"/>
      <c r="AQ77" s="1114"/>
      <c r="AR77" s="1114"/>
      <c r="AS77" s="1114"/>
      <c r="AT77" s="1114"/>
      <c r="AU77" s="1114"/>
      <c r="AV77" s="1114"/>
      <c r="AW77" s="1114"/>
      <c r="AX77" s="1114"/>
      <c r="AY77" s="1114"/>
      <c r="AZ77" s="1114"/>
      <c r="BA77" s="1098"/>
      <c r="BB77" s="1098"/>
      <c r="BC77" s="1098"/>
      <c r="BD77" s="1098"/>
      <c r="BE77" s="1098"/>
      <c r="BF77" s="1098"/>
      <c r="BG77" s="1098"/>
      <c r="BH77" s="1098"/>
      <c r="BI77" s="1098"/>
      <c r="BJ77" s="1098"/>
      <c r="BK77" s="1098"/>
      <c r="BL77" s="1098"/>
      <c r="BM77" s="1098"/>
      <c r="BN77" s="1098"/>
      <c r="BO77" s="1098"/>
      <c r="BP77" s="1098"/>
      <c r="BQ77" s="1098"/>
      <c r="BR77" s="1098"/>
      <c r="BS77" s="1098"/>
      <c r="BT77" s="1098"/>
      <c r="BU77" s="1098"/>
      <c r="BV77" s="1098"/>
      <c r="BW77" s="1098"/>
      <c r="BX77" s="1098"/>
      <c r="BY77" s="1098"/>
      <c r="BZ77" s="1098"/>
      <c r="CA77" s="1098"/>
      <c r="CB77" s="1098"/>
      <c r="CC77" s="1098"/>
      <c r="CD77" s="1098"/>
      <c r="CE77" s="1098"/>
      <c r="CF77" s="1098"/>
      <c r="CG77" s="1098"/>
      <c r="CH77" s="1097"/>
      <c r="CI77" s="1097"/>
      <c r="CJ77" s="1097"/>
      <c r="CK77" s="1097"/>
      <c r="CL77" s="1097"/>
      <c r="CM77" s="1097"/>
      <c r="CN77" s="1097"/>
      <c r="CO77" s="1097"/>
      <c r="CP77" s="1097"/>
      <c r="CQ77" s="1097"/>
      <c r="CR77" s="1097"/>
      <c r="CS77" s="1098"/>
      <c r="CT77" s="1098"/>
      <c r="CU77" s="1098"/>
      <c r="CV77" s="1098"/>
      <c r="CW77" s="1098"/>
      <c r="CX77" s="1098"/>
      <c r="CY77" s="1101"/>
    </row>
    <row r="78" spans="1:114" s="1299" customFormat="1" ht="12.75" customHeight="1" thickBot="1">
      <c r="B78" s="1507"/>
      <c r="C78" s="1508"/>
      <c r="D78" s="965"/>
      <c r="E78" s="966"/>
      <c r="F78" s="966"/>
      <c r="G78" s="966"/>
      <c r="H78" s="966"/>
      <c r="I78" s="966"/>
      <c r="J78" s="966"/>
      <c r="K78" s="966"/>
      <c r="L78" s="966"/>
      <c r="M78" s="966"/>
      <c r="N78" s="966"/>
      <c r="O78" s="966"/>
      <c r="P78" s="966"/>
      <c r="Q78" s="966"/>
      <c r="R78" s="966"/>
      <c r="S78" s="966"/>
      <c r="T78" s="966"/>
      <c r="U78" s="966"/>
      <c r="V78" s="966"/>
      <c r="W78" s="966"/>
      <c r="X78" s="966"/>
      <c r="Y78" s="966"/>
      <c r="Z78" s="966"/>
      <c r="AA78" s="966"/>
      <c r="AB78" s="966"/>
      <c r="AC78" s="966"/>
      <c r="AD78" s="967"/>
      <c r="AE78" s="879"/>
      <c r="AF78" s="1245"/>
      <c r="AG78" s="1300"/>
      <c r="AH78" s="1300"/>
      <c r="AI78" s="6"/>
      <c r="AJ78" s="6"/>
      <c r="AK78" s="6"/>
      <c r="AL78" s="6"/>
      <c r="AM78" s="1111"/>
      <c r="AN78" s="1111"/>
      <c r="AO78" s="1111"/>
      <c r="AP78" s="1098"/>
      <c r="AQ78" s="1114"/>
      <c r="AR78" s="1114"/>
      <c r="AS78" s="1114"/>
      <c r="AT78" s="1114"/>
      <c r="AU78" s="1114"/>
      <c r="AV78" s="1114"/>
      <c r="AW78" s="1114"/>
      <c r="AX78" s="1114"/>
      <c r="AY78" s="1114"/>
      <c r="AZ78" s="1114"/>
      <c r="BA78" s="1112"/>
      <c r="BB78" s="1098"/>
      <c r="BC78" s="1098"/>
      <c r="BD78" s="1098"/>
      <c r="BE78" s="1098"/>
      <c r="BF78" s="1098"/>
      <c r="BG78" s="1098"/>
      <c r="BH78" s="1098"/>
      <c r="BI78" s="1098"/>
      <c r="BJ78" s="1098"/>
      <c r="BK78" s="1098"/>
      <c r="BL78" s="1098"/>
      <c r="BM78" s="1098"/>
      <c r="BN78" s="1098"/>
      <c r="BO78" s="1098"/>
      <c r="BP78" s="1098"/>
      <c r="BQ78" s="1098"/>
      <c r="BR78" s="1098"/>
      <c r="BS78" s="1098"/>
      <c r="BT78" s="1098"/>
      <c r="BU78" s="1098"/>
      <c r="BV78" s="1098"/>
      <c r="BW78" s="1098"/>
      <c r="BX78" s="1098"/>
      <c r="BY78" s="1098"/>
      <c r="BZ78" s="1098"/>
      <c r="CA78" s="1098"/>
      <c r="CB78" s="1098"/>
      <c r="CC78" s="1098"/>
      <c r="CD78" s="1098"/>
      <c r="CE78" s="1098"/>
      <c r="CF78" s="1098"/>
      <c r="CG78" s="1098"/>
      <c r="CH78" s="1115"/>
      <c r="CI78" s="1115"/>
      <c r="CJ78" s="1115"/>
      <c r="CK78" s="1115"/>
      <c r="CL78" s="1115"/>
      <c r="CM78" s="1115"/>
      <c r="CN78" s="1115"/>
      <c r="CO78" s="1115"/>
      <c r="CP78" s="1115"/>
      <c r="CQ78" s="1115"/>
      <c r="CR78" s="1115"/>
      <c r="CS78" s="791"/>
      <c r="CT78" s="791"/>
      <c r="CU78" s="791"/>
      <c r="CV78" s="791"/>
      <c r="CW78" s="791"/>
      <c r="CX78" s="791"/>
      <c r="CY78" s="1116"/>
    </row>
    <row r="79" spans="1:114" s="1299" customFormat="1" ht="12.75" customHeight="1" thickTop="1" thickBot="1">
      <c r="B79" s="1118"/>
      <c r="C79" s="1119"/>
      <c r="D79" s="1119"/>
      <c r="E79" s="1119"/>
      <c r="F79" s="1119"/>
      <c r="G79" s="1119"/>
      <c r="H79" s="1119"/>
      <c r="I79" s="1119"/>
      <c r="J79" s="1119"/>
      <c r="K79" s="1119"/>
      <c r="L79" s="1119"/>
      <c r="M79" s="1119"/>
      <c r="N79" s="1119"/>
      <c r="O79" s="1119"/>
      <c r="P79" s="1119"/>
      <c r="Q79" s="1119"/>
      <c r="R79" s="1119"/>
      <c r="S79" s="1119"/>
      <c r="T79" s="1119"/>
      <c r="U79" s="1119"/>
      <c r="V79" s="1119"/>
      <c r="W79" s="1119"/>
      <c r="X79" s="1119"/>
      <c r="Y79" s="1119"/>
      <c r="Z79" s="1119"/>
      <c r="AA79" s="1119"/>
      <c r="AB79" s="1119"/>
      <c r="AC79" s="1119"/>
      <c r="AD79" s="1119"/>
      <c r="AE79" s="1119"/>
      <c r="AF79" s="1119"/>
      <c r="AG79" s="1119"/>
      <c r="AH79" s="1119"/>
      <c r="AI79" s="1119"/>
      <c r="AJ79" s="1119"/>
      <c r="AK79" s="1119"/>
      <c r="AL79" s="1119"/>
      <c r="AM79" s="1119"/>
      <c r="AN79" s="1119"/>
      <c r="AO79" s="1119"/>
      <c r="AP79" s="1119"/>
      <c r="AQ79" s="1119"/>
      <c r="AR79" s="1119"/>
      <c r="AS79" s="1119"/>
      <c r="AT79" s="1119"/>
      <c r="AU79" s="1119"/>
      <c r="AV79" s="1119"/>
      <c r="AW79" s="1119"/>
      <c r="AX79" s="1119"/>
      <c r="AY79" s="1119"/>
      <c r="AZ79" s="1119"/>
      <c r="BA79" s="1119"/>
      <c r="BB79" s="1119"/>
      <c r="BC79" s="1119"/>
      <c r="BD79" s="1119"/>
      <c r="BE79" s="1119"/>
      <c r="BF79" s="1119"/>
      <c r="BG79" s="1119"/>
      <c r="BH79" s="1119"/>
      <c r="BI79" s="1119"/>
      <c r="BJ79" s="1119"/>
      <c r="BK79" s="1119"/>
      <c r="BL79" s="1119"/>
      <c r="BM79" s="1119"/>
      <c r="BN79" s="1119"/>
      <c r="BO79" s="1119"/>
      <c r="BP79" s="1119"/>
      <c r="BQ79" s="1119"/>
      <c r="BR79" s="1119"/>
      <c r="BS79" s="1119"/>
      <c r="BT79" s="1119"/>
      <c r="BU79" s="1119"/>
      <c r="BV79" s="1119"/>
      <c r="BW79" s="1119"/>
      <c r="BX79" s="1119"/>
      <c r="BY79" s="1119"/>
      <c r="BZ79" s="1119"/>
      <c r="CA79" s="1119"/>
      <c r="CB79" s="1119"/>
      <c r="CC79" s="1119"/>
      <c r="CD79" s="1119"/>
      <c r="CE79" s="1119"/>
      <c r="CF79" s="1119"/>
      <c r="CG79" s="1119"/>
      <c r="CH79" s="1120"/>
      <c r="CI79" s="1120"/>
      <c r="CJ79" s="1120"/>
      <c r="CK79" s="1120"/>
      <c r="CL79" s="1120"/>
      <c r="CM79" s="1120"/>
      <c r="CN79" s="1120"/>
      <c r="CO79" s="1120"/>
      <c r="CP79" s="1120"/>
      <c r="CQ79" s="1120"/>
      <c r="CR79" s="1120"/>
      <c r="CS79" s="1119"/>
      <c r="CT79" s="1119"/>
      <c r="CU79" s="1119"/>
      <c r="CV79" s="1119"/>
      <c r="CW79" s="1119"/>
      <c r="CX79" s="1119"/>
      <c r="CY79" s="1121"/>
    </row>
    <row r="80" spans="1:114" ht="12.75" customHeight="1" thickTop="1" thickBot="1">
      <c r="A80" s="1243"/>
      <c r="B80" s="1117" t="s">
        <v>550</v>
      </c>
      <c r="C80" s="1102"/>
      <c r="D80" s="1102"/>
      <c r="E80" s="1102"/>
      <c r="F80" s="1102"/>
      <c r="G80" s="1102"/>
      <c r="H80" s="1102"/>
      <c r="I80" s="1102"/>
      <c r="J80" s="1102"/>
      <c r="K80" s="1102"/>
      <c r="L80" s="1102"/>
      <c r="M80" s="1102"/>
      <c r="N80" s="1102"/>
      <c r="O80" s="1102"/>
      <c r="P80" s="1102"/>
      <c r="Q80" s="1102"/>
      <c r="R80" s="1102"/>
      <c r="S80" s="1102"/>
      <c r="T80" s="1102"/>
      <c r="U80" s="1102"/>
      <c r="V80" s="1102"/>
      <c r="W80" s="1102"/>
      <c r="X80" s="1102"/>
      <c r="Y80" s="1102"/>
      <c r="Z80" s="1102"/>
      <c r="AA80" s="1102"/>
      <c r="AB80" s="1102"/>
      <c r="AC80" s="1102"/>
      <c r="AD80" s="1102"/>
      <c r="AE80" s="1102"/>
      <c r="AF80" s="1102"/>
      <c r="AG80" s="1102"/>
      <c r="AH80" s="1102"/>
      <c r="AI80" s="1102"/>
      <c r="AJ80" s="1102"/>
      <c r="AK80" s="1102"/>
      <c r="AL80" s="1102"/>
      <c r="AM80" s="1102"/>
      <c r="AN80" s="1102"/>
      <c r="AO80" s="1102"/>
      <c r="AP80" s="1102"/>
      <c r="AQ80" s="1102"/>
      <c r="AR80" s="1102"/>
      <c r="AS80" s="1102"/>
      <c r="AT80" s="1102"/>
      <c r="AU80" s="1102"/>
      <c r="AV80" s="1102"/>
      <c r="AW80" s="1102"/>
      <c r="AX80" s="1102"/>
      <c r="AY80" s="1102"/>
      <c r="AZ80" s="1102"/>
      <c r="BA80" s="1102"/>
      <c r="BB80" s="1102"/>
      <c r="BC80" s="1102"/>
      <c r="BD80" s="1102"/>
      <c r="BE80" s="1102"/>
      <c r="BF80" s="1102"/>
      <c r="BG80" s="1102"/>
      <c r="BH80" s="1102"/>
      <c r="BI80" s="1102"/>
      <c r="BJ80" s="1102"/>
      <c r="BK80" s="1102"/>
      <c r="BL80" s="1102"/>
      <c r="BM80" s="1102"/>
      <c r="BN80" s="1102"/>
      <c r="BO80" s="1102"/>
      <c r="BP80" s="1102"/>
      <c r="BQ80" s="1102"/>
      <c r="BR80" s="1102"/>
      <c r="BS80" s="1102"/>
      <c r="BT80" s="1102"/>
      <c r="BU80" s="1102"/>
      <c r="BV80" s="1102"/>
      <c r="BW80" s="1102"/>
      <c r="BX80" s="1102"/>
      <c r="BY80" s="1102"/>
      <c r="BZ80" s="1102"/>
      <c r="CA80" s="1102"/>
      <c r="CB80" s="1102"/>
      <c r="CC80" s="1102"/>
      <c r="CD80" s="1102"/>
      <c r="CE80" s="1102"/>
      <c r="CF80" s="1102"/>
      <c r="CG80" s="1102"/>
      <c r="CH80" s="1102"/>
      <c r="CI80" s="1102"/>
      <c r="CJ80" s="1102"/>
      <c r="CK80" s="1102"/>
      <c r="CL80" s="1102"/>
      <c r="CM80" s="1102"/>
      <c r="CN80" s="1102"/>
      <c r="CO80" s="1102"/>
      <c r="CP80" s="1102"/>
      <c r="CQ80" s="1102"/>
      <c r="CR80" s="1102"/>
      <c r="CS80" s="1102"/>
      <c r="CT80" s="1102"/>
      <c r="CU80" s="1102"/>
      <c r="CV80" s="1102"/>
      <c r="CW80" s="1102"/>
      <c r="CX80" s="1102"/>
      <c r="CY80" s="1103"/>
    </row>
    <row r="81" spans="2:114" s="1243" customFormat="1" ht="12.75" customHeight="1" thickTop="1">
      <c r="B81" s="861" t="s">
        <v>338</v>
      </c>
      <c r="C81" s="862"/>
      <c r="D81" s="862"/>
      <c r="E81" s="862"/>
      <c r="F81" s="862"/>
      <c r="G81" s="862"/>
      <c r="H81" s="862"/>
      <c r="I81" s="862"/>
      <c r="J81" s="863"/>
      <c r="K81" s="1561" t="s">
        <v>1055</v>
      </c>
      <c r="L81" s="1562"/>
      <c r="M81" s="1562"/>
      <c r="N81" s="1562"/>
      <c r="O81" s="1562"/>
      <c r="P81" s="1562"/>
      <c r="Q81" s="1562"/>
      <c r="R81" s="1562"/>
      <c r="S81" s="1562"/>
      <c r="T81" s="1562"/>
      <c r="U81" s="1562"/>
      <c r="V81" s="1562"/>
      <c r="W81" s="1562"/>
      <c r="X81" s="1562"/>
      <c r="Y81" s="1562"/>
      <c r="Z81" s="1562"/>
      <c r="AA81" s="1562"/>
      <c r="AB81" s="1562"/>
      <c r="AC81" s="1562"/>
      <c r="AD81" s="1562"/>
      <c r="AE81" s="879"/>
      <c r="AF81" s="1245"/>
      <c r="AG81" s="871"/>
      <c r="AH81" s="871"/>
      <c r="AI81" s="871"/>
      <c r="AJ81" s="871"/>
      <c r="AK81" s="872"/>
      <c r="AL81" s="873"/>
      <c r="AM81" s="1164" t="s">
        <v>338</v>
      </c>
      <c r="AN81" s="1164"/>
      <c r="AO81" s="1164"/>
      <c r="AP81" s="1164"/>
      <c r="AQ81" s="1164"/>
      <c r="AR81" s="1164"/>
      <c r="AS81" s="1164"/>
      <c r="AT81" s="1164"/>
      <c r="AU81" s="1164"/>
      <c r="AV81" s="1164"/>
      <c r="AW81" s="1164"/>
      <c r="AX81" s="1164"/>
      <c r="AY81" s="1515" t="s">
        <v>734</v>
      </c>
      <c r="AZ81" s="1516"/>
      <c r="BA81" s="1516"/>
      <c r="BB81" s="1516"/>
      <c r="BC81" s="1516"/>
      <c r="BD81" s="1516"/>
      <c r="BE81" s="1516"/>
      <c r="BF81" s="1516"/>
      <c r="BG81" s="1516"/>
      <c r="BH81" s="1516"/>
      <c r="BI81" s="1516"/>
      <c r="BJ81" s="1516"/>
      <c r="BK81" s="1517"/>
      <c r="BL81" s="1518" t="s">
        <v>407</v>
      </c>
      <c r="BM81" s="1519"/>
      <c r="BN81" s="1519"/>
      <c r="BO81" s="1519"/>
      <c r="BP81" s="1519"/>
      <c r="BQ81" s="1519"/>
      <c r="BR81" s="1519"/>
      <c r="BS81" s="1519"/>
      <c r="BT81" s="1520"/>
      <c r="BU81" s="1521" t="s">
        <v>355</v>
      </c>
      <c r="BV81" s="1522"/>
      <c r="BW81" s="1522"/>
      <c r="BX81" s="1522"/>
      <c r="BY81" s="1522"/>
      <c r="BZ81" s="1523" t="s">
        <v>345</v>
      </c>
      <c r="CA81" s="1524"/>
      <c r="CB81" s="1524"/>
      <c r="CC81" s="1524"/>
      <c r="CD81" s="1524"/>
      <c r="CE81" s="1524"/>
      <c r="CF81" s="1525"/>
      <c r="CG81" s="1526" t="s">
        <v>762</v>
      </c>
      <c r="CH81" s="1527"/>
      <c r="CI81" s="1527"/>
      <c r="CJ81" s="1527"/>
      <c r="CK81" s="1527"/>
      <c r="CL81" s="1527"/>
      <c r="CM81" s="1527"/>
      <c r="CN81" s="1527"/>
      <c r="CO81" s="1527"/>
      <c r="CP81" s="1527"/>
      <c r="CQ81" s="1527"/>
      <c r="CR81" s="1527"/>
      <c r="CS81" s="1527"/>
      <c r="CT81" s="1527"/>
      <c r="CU81" s="1527"/>
      <c r="CV81" s="1527"/>
      <c r="CW81" s="1527"/>
      <c r="CX81" s="1527"/>
      <c r="CY81" s="1528"/>
    </row>
    <row r="82" spans="2:114" s="1299" customFormat="1" ht="12.75" customHeight="1">
      <c r="B82" s="1569" t="s">
        <v>339</v>
      </c>
      <c r="C82" s="1536"/>
      <c r="D82" s="1536"/>
      <c r="E82" s="1536"/>
      <c r="F82" s="1536"/>
      <c r="G82" s="1536"/>
      <c r="H82" s="1536"/>
      <c r="I82" s="1536"/>
      <c r="J82" s="1536"/>
      <c r="K82" s="1536"/>
      <c r="L82" s="1536"/>
      <c r="M82" s="1536"/>
      <c r="N82" s="1536"/>
      <c r="O82" s="1536"/>
      <c r="P82" s="1536"/>
      <c r="Q82" s="1537"/>
      <c r="R82" s="1529" t="s">
        <v>340</v>
      </c>
      <c r="S82" s="1530"/>
      <c r="T82" s="1501" t="s">
        <v>223</v>
      </c>
      <c r="U82" s="1502"/>
      <c r="V82" s="1502"/>
      <c r="W82" s="1502"/>
      <c r="X82" s="1502"/>
      <c r="Y82" s="1502"/>
      <c r="Z82" s="1502"/>
      <c r="AA82" s="1502"/>
      <c r="AB82" s="1502"/>
      <c r="AC82" s="1502"/>
      <c r="AD82" s="1502"/>
      <c r="AE82" s="879"/>
      <c r="AF82" s="1245"/>
      <c r="AG82" s="1300"/>
      <c r="AH82" s="1300"/>
      <c r="AI82" s="6"/>
      <c r="AJ82" s="6"/>
      <c r="AK82" s="6"/>
      <c r="AL82" s="783"/>
      <c r="AM82" s="1529" t="s">
        <v>340</v>
      </c>
      <c r="AN82" s="1529"/>
      <c r="AO82" s="1530"/>
      <c r="AP82" s="1501" t="s">
        <v>223</v>
      </c>
      <c r="AQ82" s="1502"/>
      <c r="AR82" s="1502"/>
      <c r="AS82" s="1502"/>
      <c r="AT82" s="1502"/>
      <c r="AU82" s="1502"/>
      <c r="AV82" s="1502"/>
      <c r="AW82" s="1502"/>
      <c r="AX82" s="1502"/>
      <c r="AY82" s="1502"/>
      <c r="AZ82" s="1502"/>
      <c r="BA82" s="1501" t="s">
        <v>341</v>
      </c>
      <c r="BB82" s="1502"/>
      <c r="BC82" s="1502"/>
      <c r="BD82" s="1502"/>
      <c r="BE82" s="1502"/>
      <c r="BF82" s="1502"/>
      <c r="BG82" s="1502"/>
      <c r="BH82" s="1502"/>
      <c r="BI82" s="1502"/>
      <c r="BJ82" s="1502"/>
      <c r="BK82" s="1502"/>
      <c r="BL82" s="1502"/>
      <c r="BM82" s="1502"/>
      <c r="BN82" s="1502"/>
      <c r="BO82" s="1502"/>
      <c r="BP82" s="1502"/>
      <c r="BQ82" s="1502"/>
      <c r="BR82" s="1502"/>
      <c r="BS82" s="1502"/>
      <c r="BT82" s="1502"/>
      <c r="BU82" s="1502"/>
      <c r="BV82" s="1502"/>
      <c r="BW82" s="1502"/>
      <c r="BX82" s="1502"/>
      <c r="BY82" s="1502"/>
      <c r="BZ82" s="1502"/>
      <c r="CA82" s="1502"/>
      <c r="CB82" s="1502"/>
      <c r="CC82" s="1502"/>
      <c r="CD82" s="1502"/>
      <c r="CE82" s="1502"/>
      <c r="CF82" s="1502"/>
      <c r="CG82" s="1502"/>
      <c r="CH82" s="1535" t="s">
        <v>339</v>
      </c>
      <c r="CI82" s="1536"/>
      <c r="CJ82" s="1536"/>
      <c r="CK82" s="1536"/>
      <c r="CL82" s="1536"/>
      <c r="CM82" s="1536"/>
      <c r="CN82" s="1536"/>
      <c r="CO82" s="1536"/>
      <c r="CP82" s="1536"/>
      <c r="CQ82" s="1536"/>
      <c r="CR82" s="1536"/>
      <c r="CS82" s="1536"/>
      <c r="CT82" s="1536"/>
      <c r="CU82" s="1536"/>
      <c r="CV82" s="1536"/>
      <c r="CW82" s="1536"/>
      <c r="CX82" s="1536"/>
      <c r="CY82" s="1537"/>
    </row>
    <row r="83" spans="2:114" s="1299" customFormat="1" ht="12.75" customHeight="1">
      <c r="B83" s="1541" t="s">
        <v>223</v>
      </c>
      <c r="C83" s="1539"/>
      <c r="D83" s="1539"/>
      <c r="E83" s="1539"/>
      <c r="F83" s="1539"/>
      <c r="G83" s="1539"/>
      <c r="H83" s="1539"/>
      <c r="I83" s="1539"/>
      <c r="J83" s="1540"/>
      <c r="K83" s="1541" t="s">
        <v>342</v>
      </c>
      <c r="L83" s="1539"/>
      <c r="M83" s="1539"/>
      <c r="N83" s="1539"/>
      <c r="O83" s="1539"/>
      <c r="P83" s="1539"/>
      <c r="Q83" s="1540"/>
      <c r="R83" s="1531"/>
      <c r="S83" s="1532"/>
      <c r="T83" s="1533"/>
      <c r="U83" s="1534"/>
      <c r="V83" s="1534"/>
      <c r="W83" s="1534"/>
      <c r="X83" s="1534"/>
      <c r="Y83" s="1534"/>
      <c r="Z83" s="1534"/>
      <c r="AA83" s="1534"/>
      <c r="AB83" s="1534"/>
      <c r="AC83" s="1534"/>
      <c r="AD83" s="1534"/>
      <c r="AE83" s="879"/>
      <c r="AF83" s="1245"/>
      <c r="AG83" s="1300"/>
      <c r="AH83" s="1300"/>
      <c r="AI83" s="19"/>
      <c r="AJ83" s="19"/>
      <c r="AK83" s="6"/>
      <c r="AL83" s="783"/>
      <c r="AM83" s="1531"/>
      <c r="AN83" s="1531"/>
      <c r="AO83" s="1532"/>
      <c r="AP83" s="1533"/>
      <c r="AQ83" s="1534"/>
      <c r="AR83" s="1534"/>
      <c r="AS83" s="1534"/>
      <c r="AT83" s="1534"/>
      <c r="AU83" s="1534"/>
      <c r="AV83" s="1534"/>
      <c r="AW83" s="1534"/>
      <c r="AX83" s="1534"/>
      <c r="AY83" s="1534"/>
      <c r="AZ83" s="1534"/>
      <c r="BA83" s="1533"/>
      <c r="BB83" s="1534"/>
      <c r="BC83" s="1534"/>
      <c r="BD83" s="1534"/>
      <c r="BE83" s="1534"/>
      <c r="BF83" s="1534"/>
      <c r="BG83" s="1534"/>
      <c r="BH83" s="1534"/>
      <c r="BI83" s="1534"/>
      <c r="BJ83" s="1534"/>
      <c r="BK83" s="1534"/>
      <c r="BL83" s="1534"/>
      <c r="BM83" s="1534"/>
      <c r="BN83" s="1534"/>
      <c r="BO83" s="1534"/>
      <c r="BP83" s="1534"/>
      <c r="BQ83" s="1534"/>
      <c r="BR83" s="1534"/>
      <c r="BS83" s="1534"/>
      <c r="BT83" s="1534"/>
      <c r="BU83" s="1534"/>
      <c r="BV83" s="1534"/>
      <c r="BW83" s="1534"/>
      <c r="BX83" s="1534"/>
      <c r="BY83" s="1534"/>
      <c r="BZ83" s="1534"/>
      <c r="CA83" s="1534"/>
      <c r="CB83" s="1534"/>
      <c r="CC83" s="1534"/>
      <c r="CD83" s="1534"/>
      <c r="CE83" s="1534"/>
      <c r="CF83" s="1534"/>
      <c r="CG83" s="1534"/>
      <c r="CH83" s="1538" t="s">
        <v>223</v>
      </c>
      <c r="CI83" s="1539"/>
      <c r="CJ83" s="1539"/>
      <c r="CK83" s="1539"/>
      <c r="CL83" s="1539"/>
      <c r="CM83" s="1539"/>
      <c r="CN83" s="1539"/>
      <c r="CO83" s="1539"/>
      <c r="CP83" s="1539"/>
      <c r="CQ83" s="1539"/>
      <c r="CR83" s="1540"/>
      <c r="CS83" s="1541" t="s">
        <v>342</v>
      </c>
      <c r="CT83" s="1539"/>
      <c r="CU83" s="1539"/>
      <c r="CV83" s="1539"/>
      <c r="CW83" s="1539"/>
      <c r="CX83" s="1539"/>
      <c r="CY83" s="1540"/>
    </row>
    <row r="84" spans="2:114" s="1299" customFormat="1" ht="12.75" customHeight="1">
      <c r="B84" s="1172"/>
      <c r="C84" s="1173"/>
      <c r="D84" s="1173"/>
      <c r="E84" s="1173"/>
      <c r="F84" s="1173"/>
      <c r="G84" s="1173"/>
      <c r="H84" s="1173"/>
      <c r="I84" s="1173"/>
      <c r="J84" s="1174"/>
      <c r="K84" s="1175"/>
      <c r="L84" s="1176"/>
      <c r="M84" s="1176"/>
      <c r="N84" s="1176"/>
      <c r="O84" s="1176"/>
      <c r="P84" s="1176"/>
      <c r="Q84" s="1177"/>
      <c r="R84" s="1545">
        <v>1</v>
      </c>
      <c r="S84" s="1546"/>
      <c r="T84" s="1161" t="s">
        <v>598</v>
      </c>
      <c r="U84" s="768"/>
      <c r="V84" s="768"/>
      <c r="W84" s="768"/>
      <c r="X84" s="768"/>
      <c r="Y84" s="768"/>
      <c r="Z84" s="768"/>
      <c r="AA84" s="768"/>
      <c r="AB84" s="768"/>
      <c r="AC84" s="768"/>
      <c r="AD84" s="768"/>
      <c r="AE84" s="879" t="s">
        <v>784</v>
      </c>
      <c r="AF84" s="1245"/>
      <c r="AG84" s="1300"/>
      <c r="AH84" s="1300"/>
      <c r="AI84" s="6"/>
      <c r="AJ84" s="6"/>
      <c r="AK84" s="6"/>
      <c r="AL84" s="783"/>
      <c r="AM84" s="1547" t="s">
        <v>784</v>
      </c>
      <c r="AN84" s="1548"/>
      <c r="AO84" s="1549"/>
      <c r="AP84" s="1161" t="s">
        <v>598</v>
      </c>
      <c r="AQ84" s="1162"/>
      <c r="AR84" s="1162"/>
      <c r="AS84" s="1162"/>
      <c r="AT84" s="1162"/>
      <c r="AU84" s="1162"/>
      <c r="AV84" s="1162"/>
      <c r="AW84" s="1162"/>
      <c r="AX84" s="1162"/>
      <c r="AY84" s="1162"/>
      <c r="AZ84" s="1163"/>
      <c r="BA84" s="1019"/>
      <c r="BB84" s="1026"/>
      <c r="BC84" s="1026"/>
      <c r="BD84" s="1026"/>
      <c r="BE84" s="1026"/>
      <c r="BF84" s="1026"/>
      <c r="BG84" s="1026"/>
      <c r="BH84" s="1026"/>
      <c r="BI84" s="1026"/>
      <c r="BJ84" s="1026"/>
      <c r="BK84" s="1026"/>
      <c r="BL84" s="1026"/>
      <c r="BM84" s="1026"/>
      <c r="BN84" s="1026"/>
      <c r="BO84" s="1026"/>
      <c r="BP84" s="1026"/>
      <c r="BQ84" s="1026"/>
      <c r="BR84" s="1026"/>
      <c r="BS84" s="1026"/>
      <c r="BT84" s="1026"/>
      <c r="BU84" s="1026"/>
      <c r="BV84" s="1026"/>
      <c r="BW84" s="1026"/>
      <c r="BX84" s="1026"/>
      <c r="BY84" s="1026"/>
      <c r="BZ84" s="1026"/>
      <c r="CA84" s="1026"/>
      <c r="CB84" s="1026"/>
      <c r="CC84" s="1026"/>
      <c r="CD84" s="1026"/>
      <c r="CE84" s="1026"/>
      <c r="CF84" s="1026"/>
      <c r="CG84" s="1028"/>
      <c r="CH84" s="1161"/>
      <c r="CI84" s="1162"/>
      <c r="CJ84" s="1162"/>
      <c r="CK84" s="1162"/>
      <c r="CL84" s="1162"/>
      <c r="CM84" s="1162"/>
      <c r="CN84" s="1162"/>
      <c r="CO84" s="1162"/>
      <c r="CP84" s="1162"/>
      <c r="CQ84" s="1162"/>
      <c r="CR84" s="1163"/>
      <c r="CS84" s="1161"/>
      <c r="CT84" s="1162"/>
      <c r="CU84" s="1162"/>
      <c r="CV84" s="1162"/>
      <c r="CW84" s="1162"/>
      <c r="CX84" s="1162"/>
      <c r="CY84" s="1163"/>
    </row>
    <row r="85" spans="2:114" s="1299" customFormat="1" ht="12.75" customHeight="1">
      <c r="B85" s="767"/>
      <c r="C85" s="1173"/>
      <c r="D85" s="1173"/>
      <c r="E85" s="1173"/>
      <c r="F85" s="1173"/>
      <c r="G85" s="1173"/>
      <c r="H85" s="1173"/>
      <c r="I85" s="1173"/>
      <c r="J85" s="1174"/>
      <c r="K85" s="825"/>
      <c r="L85" s="1176"/>
      <c r="M85" s="1176"/>
      <c r="N85" s="1176"/>
      <c r="O85" s="1176"/>
      <c r="P85" s="1176"/>
      <c r="Q85" s="1177"/>
      <c r="R85" s="1545">
        <v>2</v>
      </c>
      <c r="S85" s="1546"/>
      <c r="T85" s="1161" t="s">
        <v>599</v>
      </c>
      <c r="U85" s="768"/>
      <c r="V85" s="768"/>
      <c r="W85" s="768"/>
      <c r="X85" s="768"/>
      <c r="Y85" s="768"/>
      <c r="Z85" s="768"/>
      <c r="AA85" s="768"/>
      <c r="AB85" s="768"/>
      <c r="AC85" s="768"/>
      <c r="AD85" s="768"/>
      <c r="AE85" s="879" t="s">
        <v>785</v>
      </c>
      <c r="AF85" s="1245"/>
      <c r="AG85" s="1300"/>
      <c r="AH85" s="1300"/>
      <c r="AI85" s="6"/>
      <c r="AJ85" s="6"/>
      <c r="AK85" s="6"/>
      <c r="AL85" s="783"/>
      <c r="AM85" s="1492" t="s">
        <v>785</v>
      </c>
      <c r="AN85" s="1493"/>
      <c r="AO85" s="1494"/>
      <c r="AP85" s="1161" t="s">
        <v>599</v>
      </c>
      <c r="AQ85" s="1162"/>
      <c r="AR85" s="1162"/>
      <c r="AS85" s="1162"/>
      <c r="AT85" s="1162"/>
      <c r="AU85" s="1162"/>
      <c r="AV85" s="1162"/>
      <c r="AW85" s="1162"/>
      <c r="AX85" s="1162"/>
      <c r="AY85" s="1162"/>
      <c r="AZ85" s="1163"/>
      <c r="BA85" s="1020"/>
      <c r="BB85" s="1027"/>
      <c r="BC85" s="1027"/>
      <c r="BD85" s="1027"/>
      <c r="BE85" s="1027"/>
      <c r="BF85" s="1027"/>
      <c r="BG85" s="1027"/>
      <c r="BH85" s="1027"/>
      <c r="BI85" s="1027"/>
      <c r="BJ85" s="1027"/>
      <c r="BK85" s="1027"/>
      <c r="BL85" s="1027"/>
      <c r="BM85" s="1027"/>
      <c r="BN85" s="1027"/>
      <c r="BO85" s="1027"/>
      <c r="BP85" s="1027"/>
      <c r="BQ85" s="1027"/>
      <c r="BR85" s="1027"/>
      <c r="BS85" s="1027"/>
      <c r="BT85" s="1027"/>
      <c r="BU85" s="1027"/>
      <c r="BV85" s="1027"/>
      <c r="BW85" s="1027"/>
      <c r="BX85" s="1027"/>
      <c r="BY85" s="1027"/>
      <c r="BZ85" s="1027"/>
      <c r="CA85" s="1027"/>
      <c r="CB85" s="1027"/>
      <c r="CC85" s="1027"/>
      <c r="CD85" s="1027"/>
      <c r="CE85" s="1027"/>
      <c r="CF85" s="1027"/>
      <c r="CG85" s="1028"/>
      <c r="CH85" s="1550"/>
      <c r="CI85" s="1551"/>
      <c r="CJ85" s="1551"/>
      <c r="CK85" s="1551"/>
      <c r="CL85" s="1551"/>
      <c r="CM85" s="1551"/>
      <c r="CN85" s="1551"/>
      <c r="CO85" s="1551"/>
      <c r="CP85" s="1551"/>
      <c r="CQ85" s="1551"/>
      <c r="CR85" s="1552"/>
      <c r="CS85" s="1161"/>
      <c r="CT85" s="1162"/>
      <c r="CU85" s="1162"/>
      <c r="CV85" s="1162"/>
      <c r="CW85" s="1162"/>
      <c r="CX85" s="1162"/>
      <c r="CY85" s="1163"/>
    </row>
    <row r="86" spans="2:114" s="1299" customFormat="1" ht="12.75" customHeight="1">
      <c r="B86" s="767"/>
      <c r="C86" s="1173"/>
      <c r="D86" s="1173"/>
      <c r="E86" s="1173"/>
      <c r="F86" s="1173"/>
      <c r="G86" s="1173"/>
      <c r="H86" s="1173"/>
      <c r="I86" s="1173"/>
      <c r="J86" s="1174"/>
      <c r="K86" s="825"/>
      <c r="L86" s="1176"/>
      <c r="M86" s="1176"/>
      <c r="N86" s="1176"/>
      <c r="O86" s="1176"/>
      <c r="P86" s="1176"/>
      <c r="Q86" s="1177"/>
      <c r="R86" s="1545">
        <v>3</v>
      </c>
      <c r="S86" s="1546"/>
      <c r="T86" s="1161" t="s">
        <v>611</v>
      </c>
      <c r="U86" s="768"/>
      <c r="V86" s="768"/>
      <c r="W86" s="768"/>
      <c r="X86" s="768"/>
      <c r="Y86" s="768"/>
      <c r="Z86" s="768"/>
      <c r="AA86" s="768"/>
      <c r="AB86" s="768"/>
      <c r="AC86" s="768"/>
      <c r="AD86" s="768"/>
      <c r="AE86" s="879" t="s">
        <v>786</v>
      </c>
      <c r="AF86" s="1245"/>
      <c r="AG86" s="1300"/>
      <c r="AH86" s="1300"/>
      <c r="AI86" s="6"/>
      <c r="AJ86" s="6"/>
      <c r="AK86" s="6"/>
      <c r="AL86" s="783"/>
      <c r="AM86" s="1547" t="s">
        <v>786</v>
      </c>
      <c r="AN86" s="1548"/>
      <c r="AO86" s="1549"/>
      <c r="AP86" s="1161" t="s">
        <v>611</v>
      </c>
      <c r="AQ86" s="1162"/>
      <c r="AR86" s="1162"/>
      <c r="AS86" s="1162"/>
      <c r="AT86" s="1162"/>
      <c r="AU86" s="1162"/>
      <c r="AV86" s="1162"/>
      <c r="AW86" s="1162"/>
      <c r="AX86" s="1162"/>
      <c r="AY86" s="1162"/>
      <c r="AZ86" s="1163"/>
      <c r="BA86" s="1161"/>
      <c r="BB86" s="1027"/>
      <c r="BC86" s="1027"/>
      <c r="BD86" s="1027"/>
      <c r="BE86" s="1027"/>
      <c r="BF86" s="1027"/>
      <c r="BG86" s="1027"/>
      <c r="BH86" s="1027"/>
      <c r="BI86" s="1027"/>
      <c r="BJ86" s="1027"/>
      <c r="BK86" s="1027"/>
      <c r="BL86" s="1027"/>
      <c r="BM86" s="1027"/>
      <c r="BN86" s="1027"/>
      <c r="BO86" s="1027"/>
      <c r="BP86" s="1027"/>
      <c r="BQ86" s="1027"/>
      <c r="BR86" s="1027"/>
      <c r="BS86" s="1027"/>
      <c r="BT86" s="1027"/>
      <c r="BU86" s="1027"/>
      <c r="BV86" s="1027"/>
      <c r="BW86" s="1027"/>
      <c r="BX86" s="1027"/>
      <c r="BY86" s="1027"/>
      <c r="BZ86" s="1027"/>
      <c r="CA86" s="1027"/>
      <c r="CB86" s="1027"/>
      <c r="CC86" s="1027"/>
      <c r="CD86" s="1027"/>
      <c r="CE86" s="1027"/>
      <c r="CF86" s="1027"/>
      <c r="CG86" s="1029"/>
      <c r="CH86" s="1161"/>
      <c r="CI86" s="1162"/>
      <c r="CJ86" s="1162"/>
      <c r="CK86" s="1162"/>
      <c r="CL86" s="1162"/>
      <c r="CM86" s="1162"/>
      <c r="CN86" s="1162"/>
      <c r="CO86" s="1162"/>
      <c r="CP86" s="1162"/>
      <c r="CQ86" s="1162"/>
      <c r="CR86" s="1163"/>
      <c r="CS86" s="1161"/>
      <c r="CT86" s="1162"/>
      <c r="CU86" s="1162"/>
      <c r="CV86" s="1162"/>
      <c r="CW86" s="1162"/>
      <c r="CX86" s="1162"/>
      <c r="CY86" s="1163"/>
    </row>
    <row r="87" spans="2:114" s="1243" customFormat="1" ht="12.75" customHeight="1">
      <c r="B87" s="767"/>
      <c r="C87" s="1173"/>
      <c r="D87" s="1173"/>
      <c r="E87" s="1173"/>
      <c r="F87" s="1173"/>
      <c r="G87" s="1173"/>
      <c r="H87" s="1173"/>
      <c r="I87" s="1173"/>
      <c r="J87" s="1174"/>
      <c r="K87" s="825"/>
      <c r="L87" s="1176"/>
      <c r="M87" s="1176"/>
      <c r="N87" s="1176"/>
      <c r="O87" s="1176"/>
      <c r="P87" s="1176"/>
      <c r="Q87" s="1177"/>
      <c r="R87" s="1545">
        <v>4</v>
      </c>
      <c r="S87" s="1546"/>
      <c r="T87" s="1161" t="s">
        <v>771</v>
      </c>
      <c r="U87" s="768"/>
      <c r="V87" s="768"/>
      <c r="W87" s="768"/>
      <c r="X87" s="768"/>
      <c r="Y87" s="768"/>
      <c r="Z87" s="768"/>
      <c r="AA87" s="768"/>
      <c r="AB87" s="768"/>
      <c r="AC87" s="768"/>
      <c r="AD87" s="768"/>
      <c r="AE87" s="879" t="s">
        <v>787</v>
      </c>
      <c r="AF87" s="871"/>
      <c r="AG87" s="871"/>
      <c r="AH87" s="1301"/>
      <c r="AI87" s="791"/>
      <c r="AJ87" s="791"/>
      <c r="AK87" s="791"/>
      <c r="AL87" s="792"/>
      <c r="AM87" s="1492" t="s">
        <v>787</v>
      </c>
      <c r="AN87" s="1493"/>
      <c r="AO87" s="1494"/>
      <c r="AP87" s="1161" t="s">
        <v>771</v>
      </c>
      <c r="AQ87" s="1162"/>
      <c r="AR87" s="1170"/>
      <c r="AS87" s="1170"/>
      <c r="AT87" s="1170"/>
      <c r="AU87" s="1170"/>
      <c r="AV87" s="1170"/>
      <c r="AW87" s="1170"/>
      <c r="AX87" s="1170"/>
      <c r="AY87" s="1170"/>
      <c r="AZ87" s="1171"/>
      <c r="BA87" s="1302"/>
      <c r="BB87" s="1027"/>
      <c r="BC87" s="1026"/>
      <c r="BD87" s="1026"/>
      <c r="BE87" s="1026"/>
      <c r="BF87" s="1026"/>
      <c r="BG87" s="1026"/>
      <c r="BH87" s="1026"/>
      <c r="BI87" s="1026"/>
      <c r="BJ87" s="1026"/>
      <c r="BK87" s="1026"/>
      <c r="BL87" s="1026"/>
      <c r="BM87" s="1026"/>
      <c r="BN87" s="1026"/>
      <c r="BO87" s="1026"/>
      <c r="BP87" s="1026"/>
      <c r="BQ87" s="1026"/>
      <c r="BR87" s="1026"/>
      <c r="BS87" s="1026"/>
      <c r="BT87" s="1026"/>
      <c r="BU87" s="1026"/>
      <c r="BV87" s="1026"/>
      <c r="BW87" s="1026"/>
      <c r="BX87" s="1026"/>
      <c r="BY87" s="1026"/>
      <c r="BZ87" s="1026"/>
      <c r="CA87" s="1026"/>
      <c r="CB87" s="1026"/>
      <c r="CC87" s="1026"/>
      <c r="CD87" s="1026"/>
      <c r="CE87" s="1026"/>
      <c r="CF87" s="1026"/>
      <c r="CG87" s="1029"/>
      <c r="CH87" s="1166"/>
      <c r="CI87" s="1167"/>
      <c r="CJ87" s="1167"/>
      <c r="CK87" s="1167"/>
      <c r="CL87" s="1167"/>
      <c r="CM87" s="1167"/>
      <c r="CN87" s="1167"/>
      <c r="CO87" s="1167"/>
      <c r="CP87" s="1167"/>
      <c r="CQ87" s="1167"/>
      <c r="CR87" s="1168"/>
      <c r="CS87" s="1169"/>
      <c r="CT87" s="1170"/>
      <c r="CU87" s="1170"/>
      <c r="CV87" s="1170"/>
      <c r="CW87" s="1170"/>
      <c r="CX87" s="1170"/>
      <c r="CY87" s="1171"/>
      <c r="DG87" s="1299"/>
      <c r="DH87" s="1299"/>
      <c r="DI87" s="1299"/>
      <c r="DJ87" s="1299"/>
    </row>
    <row r="88" spans="2:114" s="1299" customFormat="1" ht="12.75" customHeight="1">
      <c r="B88" s="787"/>
      <c r="C88" s="1173"/>
      <c r="D88" s="1173"/>
      <c r="E88" s="1173"/>
      <c r="F88" s="1173"/>
      <c r="G88" s="1173"/>
      <c r="H88" s="1173"/>
      <c r="I88" s="1173"/>
      <c r="J88" s="1174"/>
      <c r="K88" s="825"/>
      <c r="L88" s="1176"/>
      <c r="M88" s="1176"/>
      <c r="N88" s="1176"/>
      <c r="O88" s="1176"/>
      <c r="P88" s="1176"/>
      <c r="Q88" s="1177"/>
      <c r="R88" s="1545">
        <v>5</v>
      </c>
      <c r="S88" s="1546"/>
      <c r="T88" s="1169" t="s">
        <v>772</v>
      </c>
      <c r="U88" s="786"/>
      <c r="V88" s="786"/>
      <c r="W88" s="786"/>
      <c r="X88" s="786"/>
      <c r="Y88" s="786"/>
      <c r="Z88" s="786"/>
      <c r="AA88" s="786"/>
      <c r="AB88" s="786"/>
      <c r="AC88" s="786"/>
      <c r="AD88" s="786"/>
      <c r="AE88" s="879" t="s">
        <v>788</v>
      </c>
      <c r="AF88" s="6"/>
      <c r="AG88" s="1300"/>
      <c r="AH88" s="1300"/>
      <c r="AI88" s="6"/>
      <c r="AJ88" s="6"/>
      <c r="AK88" s="6"/>
      <c r="AL88" s="783"/>
      <c r="AM88" s="1547" t="s">
        <v>788</v>
      </c>
      <c r="AN88" s="1548"/>
      <c r="AO88" s="1549"/>
      <c r="AP88" s="1161" t="s">
        <v>772</v>
      </c>
      <c r="AQ88" s="793"/>
      <c r="AR88" s="793"/>
      <c r="AS88" s="793"/>
      <c r="AT88" s="793"/>
      <c r="AU88" s="793"/>
      <c r="AV88" s="793"/>
      <c r="AW88" s="793"/>
      <c r="AX88" s="793"/>
      <c r="AY88" s="793"/>
      <c r="AZ88" s="794"/>
      <c r="BA88" s="1021"/>
      <c r="BB88" s="1026"/>
      <c r="BC88" s="1027"/>
      <c r="BD88" s="1027"/>
      <c r="BE88" s="1027"/>
      <c r="BF88" s="1027"/>
      <c r="BG88" s="1027"/>
      <c r="BH88" s="1027"/>
      <c r="BI88" s="1027"/>
      <c r="BJ88" s="1027"/>
      <c r="BK88" s="1027"/>
      <c r="BL88" s="1027"/>
      <c r="BM88" s="1027"/>
      <c r="BN88" s="1027"/>
      <c r="BO88" s="1027"/>
      <c r="BP88" s="1027"/>
      <c r="BQ88" s="1027"/>
      <c r="BR88" s="1027"/>
      <c r="BS88" s="1027"/>
      <c r="BT88" s="1027"/>
      <c r="BU88" s="1027"/>
      <c r="BV88" s="1027"/>
      <c r="BW88" s="1027"/>
      <c r="BX88" s="1027"/>
      <c r="BY88" s="1027"/>
      <c r="BZ88" s="1027"/>
      <c r="CA88" s="1027"/>
      <c r="CB88" s="1027"/>
      <c r="CC88" s="1027"/>
      <c r="CD88" s="1027"/>
      <c r="CE88" s="1027"/>
      <c r="CF88" s="1027"/>
      <c r="CG88" s="1027"/>
      <c r="CH88" s="1158"/>
      <c r="CI88" s="1159"/>
      <c r="CJ88" s="1159"/>
      <c r="CK88" s="1159"/>
      <c r="CL88" s="1159"/>
      <c r="CM88" s="1159"/>
      <c r="CN88" s="1159"/>
      <c r="CO88" s="1159"/>
      <c r="CP88" s="1159"/>
      <c r="CQ88" s="1159"/>
      <c r="CR88" s="1160"/>
      <c r="CS88" s="1161"/>
      <c r="CT88" s="1162"/>
      <c r="CU88" s="1162"/>
      <c r="CV88" s="1162"/>
      <c r="CW88" s="1162"/>
      <c r="CX88" s="1162"/>
      <c r="CY88" s="1163"/>
    </row>
    <row r="89" spans="2:114" s="1299" customFormat="1" ht="12.75" customHeight="1">
      <c r="B89" s="1172"/>
      <c r="C89" s="1173"/>
      <c r="D89" s="1173"/>
      <c r="E89" s="1173"/>
      <c r="F89" s="1173"/>
      <c r="G89" s="1173"/>
      <c r="H89" s="1173"/>
      <c r="I89" s="1173"/>
      <c r="J89" s="1174"/>
      <c r="K89" s="825"/>
      <c r="L89" s="1176"/>
      <c r="M89" s="1176"/>
      <c r="N89" s="1176"/>
      <c r="O89" s="1176"/>
      <c r="P89" s="1176"/>
      <c r="Q89" s="1177"/>
      <c r="R89" s="1545">
        <v>6</v>
      </c>
      <c r="S89" s="1546"/>
      <c r="T89" s="1161" t="s">
        <v>773</v>
      </c>
      <c r="U89" s="790"/>
      <c r="V89" s="790"/>
      <c r="W89" s="790"/>
      <c r="X89" s="790"/>
      <c r="Y89" s="790"/>
      <c r="Z89" s="790"/>
      <c r="AA89" s="790"/>
      <c r="AB89" s="790"/>
      <c r="AC89" s="790"/>
      <c r="AD89" s="790"/>
      <c r="AE89" s="879" t="s">
        <v>789</v>
      </c>
      <c r="AF89" s="19"/>
      <c r="AG89" s="1300"/>
      <c r="AH89" s="1300"/>
      <c r="AI89" s="6"/>
      <c r="AJ89" s="6"/>
      <c r="AK89" s="6"/>
      <c r="AL89" s="783"/>
      <c r="AM89" s="1492" t="s">
        <v>789</v>
      </c>
      <c r="AN89" s="1493"/>
      <c r="AO89" s="1494"/>
      <c r="AP89" s="1161" t="s">
        <v>773</v>
      </c>
      <c r="AQ89" s="1017"/>
      <c r="AR89" s="1017"/>
      <c r="AS89" s="1017"/>
      <c r="AT89" s="1017"/>
      <c r="AU89" s="1017"/>
      <c r="AV89" s="1017"/>
      <c r="AW89" s="1017"/>
      <c r="AX89" s="1017"/>
      <c r="AY89" s="1017"/>
      <c r="AZ89" s="1018"/>
      <c r="BA89" s="1021"/>
      <c r="BB89" s="1027"/>
      <c r="BC89" s="1027"/>
      <c r="BD89" s="1027"/>
      <c r="BE89" s="1027"/>
      <c r="BF89" s="1027"/>
      <c r="BG89" s="1027"/>
      <c r="BH89" s="1027"/>
      <c r="BI89" s="1027"/>
      <c r="BJ89" s="1027"/>
      <c r="BK89" s="1027"/>
      <c r="BL89" s="1027"/>
      <c r="BM89" s="1027"/>
      <c r="BN89" s="1027"/>
      <c r="BO89" s="1027"/>
      <c r="BP89" s="1027"/>
      <c r="BQ89" s="1027"/>
      <c r="BR89" s="1027"/>
      <c r="BS89" s="1027"/>
      <c r="BT89" s="1027"/>
      <c r="BU89" s="1027"/>
      <c r="BV89" s="1027"/>
      <c r="BW89" s="1027"/>
      <c r="BX89" s="1027"/>
      <c r="BY89" s="1027"/>
      <c r="BZ89" s="1027"/>
      <c r="CA89" s="1027"/>
      <c r="CB89" s="1027"/>
      <c r="CC89" s="1027"/>
      <c r="CD89" s="1027"/>
      <c r="CE89" s="1027"/>
      <c r="CF89" s="1027"/>
      <c r="CG89" s="1027"/>
      <c r="CH89" s="1158"/>
      <c r="CI89" s="1159"/>
      <c r="CJ89" s="1159"/>
      <c r="CK89" s="1159"/>
      <c r="CL89" s="1159"/>
      <c r="CM89" s="1159"/>
      <c r="CN89" s="1159"/>
      <c r="CO89" s="1159"/>
      <c r="CP89" s="1159"/>
      <c r="CQ89" s="1159"/>
      <c r="CR89" s="1160"/>
      <c r="CS89" s="1161"/>
      <c r="CT89" s="1162"/>
      <c r="CU89" s="1162"/>
      <c r="CV89" s="1162"/>
      <c r="CW89" s="1162"/>
      <c r="CX89" s="1162"/>
      <c r="CY89" s="1163"/>
    </row>
    <row r="90" spans="2:114" s="1299" customFormat="1" ht="12.75" customHeight="1">
      <c r="B90" s="1172"/>
      <c r="C90" s="1173"/>
      <c r="D90" s="1173"/>
      <c r="E90" s="1173"/>
      <c r="F90" s="1173"/>
      <c r="G90" s="1173"/>
      <c r="H90" s="1173"/>
      <c r="I90" s="1173"/>
      <c r="J90" s="1174"/>
      <c r="K90" s="825"/>
      <c r="L90" s="1176"/>
      <c r="M90" s="1176"/>
      <c r="N90" s="1176"/>
      <c r="O90" s="1176"/>
      <c r="P90" s="1176"/>
      <c r="Q90" s="1177"/>
      <c r="R90" s="1545">
        <v>7</v>
      </c>
      <c r="S90" s="1546"/>
      <c r="T90" s="1169" t="s">
        <v>774</v>
      </c>
      <c r="U90" s="796"/>
      <c r="V90" s="796"/>
      <c r="W90" s="796"/>
      <c r="X90" s="796"/>
      <c r="Y90" s="796"/>
      <c r="Z90" s="796"/>
      <c r="AA90" s="796"/>
      <c r="AB90" s="796"/>
      <c r="AC90" s="796"/>
      <c r="AD90" s="796"/>
      <c r="AE90" s="879" t="s">
        <v>790</v>
      </c>
      <c r="AF90" s="1245"/>
      <c r="AG90" s="1300"/>
      <c r="AH90" s="1300"/>
      <c r="AI90" s="6"/>
      <c r="AJ90" s="6"/>
      <c r="AK90" s="6"/>
      <c r="AL90" s="783"/>
      <c r="AM90" s="1547" t="s">
        <v>790</v>
      </c>
      <c r="AN90" s="1548"/>
      <c r="AO90" s="1549"/>
      <c r="AP90" s="1161" t="s">
        <v>774</v>
      </c>
      <c r="AQ90" s="793"/>
      <c r="AR90" s="793"/>
      <c r="AS90" s="793"/>
      <c r="AT90" s="793"/>
      <c r="AU90" s="793"/>
      <c r="AV90" s="793"/>
      <c r="AW90" s="793"/>
      <c r="AX90" s="793"/>
      <c r="AY90" s="793"/>
      <c r="AZ90" s="794"/>
      <c r="BA90" s="1169"/>
      <c r="BB90" s="1027"/>
      <c r="BC90" s="1027"/>
      <c r="BD90" s="1027"/>
      <c r="BE90" s="1027"/>
      <c r="BF90" s="1027"/>
      <c r="BG90" s="1027"/>
      <c r="BH90" s="1027"/>
      <c r="BI90" s="1027"/>
      <c r="BJ90" s="1027"/>
      <c r="BK90" s="1027"/>
      <c r="BL90" s="1027"/>
      <c r="BM90" s="1027"/>
      <c r="BN90" s="1027"/>
      <c r="BO90" s="1027"/>
      <c r="BP90" s="1027"/>
      <c r="BQ90" s="1027"/>
      <c r="BR90" s="1027"/>
      <c r="BS90" s="1027"/>
      <c r="BT90" s="1027"/>
      <c r="BU90" s="1027"/>
      <c r="BV90" s="1027"/>
      <c r="BW90" s="1027"/>
      <c r="BX90" s="1027"/>
      <c r="BY90" s="1027"/>
      <c r="BZ90" s="1027"/>
      <c r="CA90" s="1027"/>
      <c r="CB90" s="1027"/>
      <c r="CC90" s="1027"/>
      <c r="CD90" s="1027"/>
      <c r="CE90" s="1027"/>
      <c r="CF90" s="1027"/>
      <c r="CG90" s="1027"/>
      <c r="CH90" s="1158"/>
      <c r="CI90" s="1159"/>
      <c r="CJ90" s="1159"/>
      <c r="CK90" s="1159"/>
      <c r="CL90" s="1159"/>
      <c r="CM90" s="1159"/>
      <c r="CN90" s="1159"/>
      <c r="CO90" s="1159"/>
      <c r="CP90" s="1159"/>
      <c r="CQ90" s="1159"/>
      <c r="CR90" s="1160"/>
      <c r="CS90" s="1161"/>
      <c r="CT90" s="1162"/>
      <c r="CU90" s="1162"/>
      <c r="CV90" s="1162"/>
      <c r="CW90" s="1162"/>
      <c r="CX90" s="1162"/>
      <c r="CY90" s="1163"/>
    </row>
    <row r="91" spans="2:114" s="1299" customFormat="1" ht="12.75" customHeight="1">
      <c r="B91" s="1576"/>
      <c r="C91" s="1577"/>
      <c r="D91" s="1577"/>
      <c r="E91" s="1577"/>
      <c r="F91" s="1577"/>
      <c r="G91" s="1577"/>
      <c r="H91" s="1577"/>
      <c r="I91" s="1577"/>
      <c r="J91" s="1578"/>
      <c r="K91" s="1579"/>
      <c r="L91" s="1580"/>
      <c r="M91" s="1580"/>
      <c r="N91" s="1580"/>
      <c r="O91" s="1580"/>
      <c r="P91" s="1580"/>
      <c r="Q91" s="1581"/>
      <c r="R91" s="1545">
        <v>8</v>
      </c>
      <c r="S91" s="1546"/>
      <c r="T91" s="1169" t="s">
        <v>775</v>
      </c>
      <c r="U91" s="798"/>
      <c r="V91" s="798"/>
      <c r="W91" s="798"/>
      <c r="X91" s="798"/>
      <c r="Y91" s="798"/>
      <c r="Z91" s="798"/>
      <c r="AA91" s="798"/>
      <c r="AB91" s="798"/>
      <c r="AC91" s="798"/>
      <c r="AD91" s="798"/>
      <c r="AE91" s="879" t="s">
        <v>791</v>
      </c>
      <c r="AF91" s="1245"/>
      <c r="AG91" s="1300"/>
      <c r="AH91" s="1300"/>
      <c r="AI91" s="6"/>
      <c r="AJ91" s="6"/>
      <c r="AK91" s="6"/>
      <c r="AL91" s="783"/>
      <c r="AM91" s="1492" t="s">
        <v>791</v>
      </c>
      <c r="AN91" s="1493"/>
      <c r="AO91" s="1494"/>
      <c r="AP91" s="1161" t="s">
        <v>775</v>
      </c>
      <c r="AQ91" s="793"/>
      <c r="AR91" s="793"/>
      <c r="AS91" s="793"/>
      <c r="AT91" s="793"/>
      <c r="AU91" s="793"/>
      <c r="AV91" s="793"/>
      <c r="AW91" s="793"/>
      <c r="AX91" s="793"/>
      <c r="AY91" s="793"/>
      <c r="AZ91" s="794"/>
      <c r="BA91" s="1022"/>
      <c r="BB91" s="1027"/>
      <c r="BC91" s="1027"/>
      <c r="BD91" s="1027"/>
      <c r="BE91" s="1027"/>
      <c r="BF91" s="1027"/>
      <c r="BG91" s="1027"/>
      <c r="BH91" s="1027"/>
      <c r="BI91" s="1027"/>
      <c r="BJ91" s="1027"/>
      <c r="BK91" s="1027"/>
      <c r="BL91" s="1027"/>
      <c r="BM91" s="1027"/>
      <c r="BN91" s="1027"/>
      <c r="BO91" s="1027"/>
      <c r="BP91" s="1027"/>
      <c r="BQ91" s="1027"/>
      <c r="BR91" s="1027"/>
      <c r="BS91" s="1027"/>
      <c r="BT91" s="1027"/>
      <c r="BU91" s="1027"/>
      <c r="BV91" s="1027"/>
      <c r="BW91" s="1027"/>
      <c r="BX91" s="1027"/>
      <c r="BY91" s="1027"/>
      <c r="BZ91" s="1027"/>
      <c r="CA91" s="1027"/>
      <c r="CB91" s="1027"/>
      <c r="CC91" s="1027"/>
      <c r="CD91" s="1027"/>
      <c r="CE91" s="1027"/>
      <c r="CF91" s="1027"/>
      <c r="CG91" s="1027"/>
      <c r="CH91" s="1509"/>
      <c r="CI91" s="1510"/>
      <c r="CJ91" s="1510"/>
      <c r="CK91" s="1510"/>
      <c r="CL91" s="1510"/>
      <c r="CM91" s="1510"/>
      <c r="CN91" s="1510"/>
      <c r="CO91" s="1510"/>
      <c r="CP91" s="1510"/>
      <c r="CQ91" s="1510"/>
      <c r="CR91" s="1511"/>
      <c r="CS91" s="1512"/>
      <c r="CT91" s="1513"/>
      <c r="CU91" s="1513"/>
      <c r="CV91" s="1513"/>
      <c r="CW91" s="1513"/>
      <c r="CX91" s="1513"/>
      <c r="CY91" s="1514"/>
    </row>
    <row r="92" spans="2:114" s="1299" customFormat="1" ht="12.75" customHeight="1">
      <c r="B92" s="1172"/>
      <c r="C92" s="1173"/>
      <c r="D92" s="1173"/>
      <c r="E92" s="1173"/>
      <c r="F92" s="1173"/>
      <c r="G92" s="1173"/>
      <c r="H92" s="1173"/>
      <c r="I92" s="1173"/>
      <c r="J92" s="1174"/>
      <c r="K92" s="1175"/>
      <c r="L92" s="1176"/>
      <c r="M92" s="1176"/>
      <c r="N92" s="1176"/>
      <c r="O92" s="1176"/>
      <c r="P92" s="1176"/>
      <c r="Q92" s="1177"/>
      <c r="R92" s="1545">
        <v>9</v>
      </c>
      <c r="S92" s="1546"/>
      <c r="T92" s="1169" t="s">
        <v>776</v>
      </c>
      <c r="U92" s="797"/>
      <c r="V92" s="797"/>
      <c r="W92" s="797"/>
      <c r="X92" s="797"/>
      <c r="Y92" s="797"/>
      <c r="Z92" s="797"/>
      <c r="AA92" s="797"/>
      <c r="AB92" s="797"/>
      <c r="AC92" s="797"/>
      <c r="AD92" s="797"/>
      <c r="AE92" s="879" t="s">
        <v>792</v>
      </c>
      <c r="AF92" s="1245"/>
      <c r="AG92" s="1300"/>
      <c r="AH92" s="1300"/>
      <c r="AI92" s="6"/>
      <c r="AJ92" s="6"/>
      <c r="AK92" s="6"/>
      <c r="AL92" s="783"/>
      <c r="AM92" s="1547" t="s">
        <v>792</v>
      </c>
      <c r="AN92" s="1548"/>
      <c r="AO92" s="1549"/>
      <c r="AP92" s="1161" t="s">
        <v>776</v>
      </c>
      <c r="AQ92" s="1162"/>
      <c r="AR92" s="1162"/>
      <c r="AS92" s="1162"/>
      <c r="AT92" s="1162"/>
      <c r="AU92" s="1162"/>
      <c r="AV92" s="1162"/>
      <c r="AW92" s="1162"/>
      <c r="AX92" s="1162"/>
      <c r="AY92" s="1162"/>
      <c r="AZ92" s="1163"/>
      <c r="BA92" s="1169"/>
      <c r="BB92" s="1027"/>
      <c r="BC92" s="1027"/>
      <c r="BD92" s="1027"/>
      <c r="BE92" s="1027"/>
      <c r="BF92" s="1027"/>
      <c r="BG92" s="1027"/>
      <c r="BH92" s="1027"/>
      <c r="BI92" s="1027"/>
      <c r="BJ92" s="1027"/>
      <c r="BK92" s="1027"/>
      <c r="BL92" s="1027"/>
      <c r="BM92" s="1027"/>
      <c r="BN92" s="1027"/>
      <c r="BO92" s="1027"/>
      <c r="BP92" s="1027"/>
      <c r="BQ92" s="1027"/>
      <c r="BR92" s="1027"/>
      <c r="BS92" s="1027"/>
      <c r="BT92" s="1027"/>
      <c r="BU92" s="1027"/>
      <c r="BV92" s="1027"/>
      <c r="BW92" s="1027"/>
      <c r="BX92" s="1027"/>
      <c r="BY92" s="1027"/>
      <c r="BZ92" s="1027"/>
      <c r="CA92" s="1027"/>
      <c r="CB92" s="1027"/>
      <c r="CC92" s="1027"/>
      <c r="CD92" s="1027"/>
      <c r="CE92" s="1027"/>
      <c r="CF92" s="1027"/>
      <c r="CG92" s="1027"/>
      <c r="CH92" s="1158"/>
      <c r="CI92" s="1159"/>
      <c r="CJ92" s="1159"/>
      <c r="CK92" s="1159"/>
      <c r="CL92" s="1159"/>
      <c r="CM92" s="1159"/>
      <c r="CN92" s="1159"/>
      <c r="CO92" s="1159"/>
      <c r="CP92" s="1159"/>
      <c r="CQ92" s="1159"/>
      <c r="CR92" s="1160"/>
      <c r="CS92" s="1161"/>
      <c r="CT92" s="1162"/>
      <c r="CU92" s="1162"/>
      <c r="CV92" s="1162"/>
      <c r="CW92" s="1162"/>
      <c r="CX92" s="1162"/>
      <c r="CY92" s="1163"/>
    </row>
    <row r="93" spans="2:114" s="1299" customFormat="1" ht="12.75" customHeight="1">
      <c r="B93" s="1576"/>
      <c r="C93" s="1577"/>
      <c r="D93" s="1577"/>
      <c r="E93" s="1577"/>
      <c r="F93" s="1577"/>
      <c r="G93" s="1577"/>
      <c r="H93" s="1577"/>
      <c r="I93" s="1577"/>
      <c r="J93" s="1578"/>
      <c r="K93" s="1579"/>
      <c r="L93" s="1580"/>
      <c r="M93" s="1580"/>
      <c r="N93" s="1580"/>
      <c r="O93" s="1580"/>
      <c r="P93" s="1580"/>
      <c r="Q93" s="1581"/>
      <c r="R93" s="1545">
        <v>10</v>
      </c>
      <c r="S93" s="1546"/>
      <c r="T93" s="1169" t="s">
        <v>777</v>
      </c>
      <c r="U93" s="798"/>
      <c r="V93" s="798"/>
      <c r="W93" s="798"/>
      <c r="X93" s="798"/>
      <c r="Y93" s="798"/>
      <c r="Z93" s="798"/>
      <c r="AA93" s="798"/>
      <c r="AB93" s="798"/>
      <c r="AC93" s="798"/>
      <c r="AD93" s="798"/>
      <c r="AE93" s="879" t="s">
        <v>793</v>
      </c>
      <c r="AF93" s="1245"/>
      <c r="AG93" s="1300"/>
      <c r="AH93" s="1300"/>
      <c r="AI93" s="6"/>
      <c r="AJ93" s="6"/>
      <c r="AK93" s="6"/>
      <c r="AL93" s="783"/>
      <c r="AM93" s="1492" t="s">
        <v>793</v>
      </c>
      <c r="AN93" s="1493"/>
      <c r="AO93" s="1494"/>
      <c r="AP93" s="1161" t="s">
        <v>777</v>
      </c>
      <c r="AQ93" s="1162"/>
      <c r="AR93" s="1162"/>
      <c r="AS93" s="1162"/>
      <c r="AT93" s="1162"/>
      <c r="AU93" s="1162"/>
      <c r="AV93" s="1162"/>
      <c r="AW93" s="1162"/>
      <c r="AX93" s="1162"/>
      <c r="AY93" s="1162"/>
      <c r="AZ93" s="1163"/>
      <c r="BA93" s="1022"/>
      <c r="BB93" s="1027"/>
      <c r="BC93" s="1027"/>
      <c r="BD93" s="1027"/>
      <c r="BE93" s="1027"/>
      <c r="BF93" s="1027"/>
      <c r="BG93" s="1027"/>
      <c r="BH93" s="1027"/>
      <c r="BI93" s="1027"/>
      <c r="BJ93" s="1027"/>
      <c r="BK93" s="1027"/>
      <c r="BL93" s="1027"/>
      <c r="BM93" s="1027"/>
      <c r="BN93" s="1027"/>
      <c r="BO93" s="1027"/>
      <c r="BP93" s="1027"/>
      <c r="BQ93" s="1027"/>
      <c r="BR93" s="1027"/>
      <c r="BS93" s="1027"/>
      <c r="BT93" s="1027"/>
      <c r="BU93" s="1027"/>
      <c r="BV93" s="1027"/>
      <c r="BW93" s="1027"/>
      <c r="BX93" s="1027"/>
      <c r="BY93" s="1027"/>
      <c r="BZ93" s="1027"/>
      <c r="CA93" s="1027"/>
      <c r="CB93" s="1027"/>
      <c r="CC93" s="1027"/>
      <c r="CD93" s="1027"/>
      <c r="CE93" s="1027"/>
      <c r="CF93" s="1027"/>
      <c r="CG93" s="1027"/>
      <c r="CH93" s="1158"/>
      <c r="CI93" s="1159"/>
      <c r="CJ93" s="1159"/>
      <c r="CK93" s="1159"/>
      <c r="CL93" s="1159"/>
      <c r="CM93" s="1159"/>
      <c r="CN93" s="1159"/>
      <c r="CO93" s="1159"/>
      <c r="CP93" s="1159"/>
      <c r="CQ93" s="1159"/>
      <c r="CR93" s="1160"/>
      <c r="CS93" s="1161"/>
      <c r="CT93" s="1162"/>
      <c r="CU93" s="1162"/>
      <c r="CV93" s="1162"/>
      <c r="CW93" s="1162"/>
      <c r="CX93" s="1162"/>
      <c r="CY93" s="1163"/>
    </row>
    <row r="94" spans="2:114" s="1299" customFormat="1" ht="12.75" customHeight="1">
      <c r="B94" s="1034"/>
      <c r="C94" s="1173"/>
      <c r="D94" s="1173"/>
      <c r="E94" s="1173"/>
      <c r="F94" s="1173"/>
      <c r="G94" s="1173"/>
      <c r="H94" s="1173"/>
      <c r="I94" s="1173"/>
      <c r="J94" s="1174"/>
      <c r="K94" s="1175"/>
      <c r="L94" s="1176"/>
      <c r="M94" s="1176"/>
      <c r="N94" s="1176"/>
      <c r="O94" s="1176"/>
      <c r="P94" s="1176"/>
      <c r="Q94" s="1177"/>
      <c r="R94" s="1545">
        <v>11</v>
      </c>
      <c r="S94" s="1546"/>
      <c r="T94" s="1169" t="s">
        <v>778</v>
      </c>
      <c r="U94" s="797"/>
      <c r="V94" s="797"/>
      <c r="W94" s="797"/>
      <c r="X94" s="797"/>
      <c r="Y94" s="797"/>
      <c r="Z94" s="797"/>
      <c r="AA94" s="797"/>
      <c r="AB94" s="797"/>
      <c r="AC94" s="797"/>
      <c r="AD94" s="797"/>
      <c r="AE94" s="879" t="s">
        <v>794</v>
      </c>
      <c r="AF94" s="1245"/>
      <c r="AG94" s="1300"/>
      <c r="AH94" s="1300"/>
      <c r="AI94" s="6"/>
      <c r="AJ94" s="6"/>
      <c r="AK94" s="6"/>
      <c r="AL94" s="783"/>
      <c r="AM94" s="1547" t="s">
        <v>794</v>
      </c>
      <c r="AN94" s="1548"/>
      <c r="AO94" s="1549"/>
      <c r="AP94" s="1161" t="s">
        <v>778</v>
      </c>
      <c r="AQ94" s="1162"/>
      <c r="AR94" s="1162"/>
      <c r="AS94" s="1162"/>
      <c r="AT94" s="1162"/>
      <c r="AU94" s="1162"/>
      <c r="AV94" s="1162"/>
      <c r="AW94" s="1162"/>
      <c r="AX94" s="1162"/>
      <c r="AY94" s="1162"/>
      <c r="AZ94" s="1163"/>
      <c r="BA94" s="1035"/>
      <c r="BB94" s="1027"/>
      <c r="BC94" s="1027"/>
      <c r="BD94" s="1027"/>
      <c r="BE94" s="1027"/>
      <c r="BF94" s="1027"/>
      <c r="BG94" s="1027"/>
      <c r="BH94" s="1027"/>
      <c r="BI94" s="1027"/>
      <c r="BJ94" s="1027"/>
      <c r="BK94" s="1027"/>
      <c r="BL94" s="1027"/>
      <c r="BM94" s="1027"/>
      <c r="BN94" s="1027"/>
      <c r="BO94" s="1027"/>
      <c r="BP94" s="1027"/>
      <c r="BQ94" s="1027"/>
      <c r="BR94" s="1027"/>
      <c r="BS94" s="1027"/>
      <c r="BT94" s="1027"/>
      <c r="BU94" s="1027"/>
      <c r="BV94" s="1027"/>
      <c r="BW94" s="1027"/>
      <c r="BX94" s="1027"/>
      <c r="BY94" s="1027"/>
      <c r="BZ94" s="1027"/>
      <c r="CA94" s="1027"/>
      <c r="CB94" s="1027"/>
      <c r="CC94" s="1027"/>
      <c r="CD94" s="1027"/>
      <c r="CE94" s="1027"/>
      <c r="CF94" s="1027"/>
      <c r="CG94" s="1027"/>
      <c r="CH94" s="1158"/>
      <c r="CI94" s="1159"/>
      <c r="CJ94" s="1159"/>
      <c r="CK94" s="1159"/>
      <c r="CL94" s="1159"/>
      <c r="CM94" s="1159"/>
      <c r="CN94" s="1159"/>
      <c r="CO94" s="1159"/>
      <c r="CP94" s="1159"/>
      <c r="CQ94" s="1159"/>
      <c r="CR94" s="1160"/>
      <c r="CS94" s="1161"/>
      <c r="CT94" s="1162"/>
      <c r="CU94" s="1162"/>
      <c r="CV94" s="1162"/>
      <c r="CW94" s="1162"/>
      <c r="CX94" s="1162"/>
      <c r="CY94" s="1163"/>
    </row>
    <row r="95" spans="2:114" s="1299" customFormat="1" ht="12.75" customHeight="1">
      <c r="B95" s="1034"/>
      <c r="C95" s="1173"/>
      <c r="D95" s="1173"/>
      <c r="E95" s="1173"/>
      <c r="F95" s="1173"/>
      <c r="G95" s="1173"/>
      <c r="H95" s="1173"/>
      <c r="I95" s="1173"/>
      <c r="J95" s="1174"/>
      <c r="K95" s="1175"/>
      <c r="L95" s="1176"/>
      <c r="M95" s="1176"/>
      <c r="N95" s="1176"/>
      <c r="O95" s="1176"/>
      <c r="P95" s="1176"/>
      <c r="Q95" s="1177"/>
      <c r="R95" s="1545">
        <v>12</v>
      </c>
      <c r="S95" s="1546"/>
      <c r="T95" s="1169" t="s">
        <v>779</v>
      </c>
      <c r="U95" s="797"/>
      <c r="V95" s="797"/>
      <c r="W95" s="797"/>
      <c r="X95" s="797"/>
      <c r="Y95" s="797"/>
      <c r="Z95" s="797"/>
      <c r="AA95" s="797"/>
      <c r="AB95" s="797"/>
      <c r="AC95" s="797"/>
      <c r="AD95" s="797"/>
      <c r="AE95" s="879" t="s">
        <v>795</v>
      </c>
      <c r="AF95" s="1245"/>
      <c r="AG95" s="1300"/>
      <c r="AH95" s="1300"/>
      <c r="AI95" s="6"/>
      <c r="AJ95" s="6"/>
      <c r="AK95" s="6"/>
      <c r="AL95" s="783"/>
      <c r="AM95" s="1492" t="s">
        <v>795</v>
      </c>
      <c r="AN95" s="1493"/>
      <c r="AO95" s="1494"/>
      <c r="AP95" s="1161" t="s">
        <v>779</v>
      </c>
      <c r="AQ95" s="1162"/>
      <c r="AR95" s="1162"/>
      <c r="AS95" s="1162"/>
      <c r="AT95" s="1162"/>
      <c r="AU95" s="1162"/>
      <c r="AV95" s="1162"/>
      <c r="AW95" s="1162"/>
      <c r="AX95" s="1162"/>
      <c r="AY95" s="1162"/>
      <c r="AZ95" s="1163"/>
      <c r="BA95" s="1035"/>
      <c r="BB95" s="1027"/>
      <c r="BC95" s="1027"/>
      <c r="BD95" s="1027"/>
      <c r="BE95" s="1027"/>
      <c r="BF95" s="1027"/>
      <c r="BG95" s="1027"/>
      <c r="BH95" s="1027"/>
      <c r="BI95" s="1027"/>
      <c r="BJ95" s="1027"/>
      <c r="BK95" s="1027"/>
      <c r="BL95" s="1027"/>
      <c r="BM95" s="1027"/>
      <c r="BN95" s="1027"/>
      <c r="BO95" s="1027"/>
      <c r="BP95" s="1027"/>
      <c r="BQ95" s="1027"/>
      <c r="BR95" s="1027"/>
      <c r="BS95" s="1027"/>
      <c r="BT95" s="1027"/>
      <c r="BU95" s="1027"/>
      <c r="BV95" s="1027"/>
      <c r="BW95" s="1027"/>
      <c r="BX95" s="1027"/>
      <c r="BY95" s="1027"/>
      <c r="BZ95" s="1027"/>
      <c r="CA95" s="1027"/>
      <c r="CB95" s="1027"/>
      <c r="CC95" s="1027"/>
      <c r="CD95" s="1027"/>
      <c r="CE95" s="1027"/>
      <c r="CF95" s="1027"/>
      <c r="CG95" s="1027"/>
      <c r="CH95" s="1158"/>
      <c r="CI95" s="1159"/>
      <c r="CJ95" s="1159"/>
      <c r="CK95" s="1159"/>
      <c r="CL95" s="1159"/>
      <c r="CM95" s="1159"/>
      <c r="CN95" s="1159"/>
      <c r="CO95" s="1159"/>
      <c r="CP95" s="1159"/>
      <c r="CQ95" s="1159"/>
      <c r="CR95" s="1160"/>
      <c r="CS95" s="1161"/>
      <c r="CT95" s="1162"/>
      <c r="CU95" s="1162"/>
      <c r="CV95" s="1162"/>
      <c r="CW95" s="1162"/>
      <c r="CX95" s="1162"/>
      <c r="CY95" s="1163"/>
    </row>
    <row r="96" spans="2:114" s="1299" customFormat="1" ht="12.75" customHeight="1">
      <c r="B96" s="1034"/>
      <c r="C96" s="1173"/>
      <c r="D96" s="1173"/>
      <c r="E96" s="1173"/>
      <c r="F96" s="1173"/>
      <c r="G96" s="1173"/>
      <c r="H96" s="1173"/>
      <c r="I96" s="1173"/>
      <c r="J96" s="1174"/>
      <c r="K96" s="1175"/>
      <c r="L96" s="1176"/>
      <c r="M96" s="1176"/>
      <c r="N96" s="1176"/>
      <c r="O96" s="1176"/>
      <c r="P96" s="1176"/>
      <c r="Q96" s="1177"/>
      <c r="R96" s="1545">
        <v>13</v>
      </c>
      <c r="S96" s="1546"/>
      <c r="T96" s="1169" t="s">
        <v>780</v>
      </c>
      <c r="U96" s="797"/>
      <c r="V96" s="797"/>
      <c r="W96" s="797"/>
      <c r="X96" s="797"/>
      <c r="Y96" s="797"/>
      <c r="Z96" s="797"/>
      <c r="AA96" s="797"/>
      <c r="AB96" s="797"/>
      <c r="AC96" s="797"/>
      <c r="AD96" s="797"/>
      <c r="AE96" s="879" t="s">
        <v>796</v>
      </c>
      <c r="AF96" s="1245"/>
      <c r="AG96" s="1300"/>
      <c r="AH96" s="1300"/>
      <c r="AI96" s="6"/>
      <c r="AJ96" s="6"/>
      <c r="AK96" s="6"/>
      <c r="AL96" s="783"/>
      <c r="AM96" s="1547" t="s">
        <v>796</v>
      </c>
      <c r="AN96" s="1548"/>
      <c r="AO96" s="1549"/>
      <c r="AP96" s="1161" t="s">
        <v>780</v>
      </c>
      <c r="AQ96" s="1162"/>
      <c r="AR96" s="1162"/>
      <c r="AS96" s="1162"/>
      <c r="AT96" s="1162"/>
      <c r="AU96" s="1162"/>
      <c r="AV96" s="1162"/>
      <c r="AW96" s="1162"/>
      <c r="AX96" s="1162"/>
      <c r="AY96" s="1162"/>
      <c r="AZ96" s="1163"/>
      <c r="BA96" s="1035"/>
      <c r="BB96" s="1027"/>
      <c r="BC96" s="1027"/>
      <c r="BD96" s="1027"/>
      <c r="BE96" s="1027"/>
      <c r="BF96" s="1027"/>
      <c r="BG96" s="1027"/>
      <c r="BH96" s="1027"/>
      <c r="BI96" s="1027"/>
      <c r="BJ96" s="1027"/>
      <c r="BK96" s="1027"/>
      <c r="BL96" s="1027"/>
      <c r="BM96" s="1027"/>
      <c r="BN96" s="1027"/>
      <c r="BO96" s="1027"/>
      <c r="BP96" s="1027"/>
      <c r="BQ96" s="1027"/>
      <c r="BR96" s="1027"/>
      <c r="BS96" s="1027"/>
      <c r="BT96" s="1027"/>
      <c r="BU96" s="1027"/>
      <c r="BV96" s="1027"/>
      <c r="BW96" s="1027"/>
      <c r="BX96" s="1027"/>
      <c r="BY96" s="1027"/>
      <c r="BZ96" s="1027"/>
      <c r="CA96" s="1027"/>
      <c r="CB96" s="1027"/>
      <c r="CC96" s="1027"/>
      <c r="CD96" s="1027"/>
      <c r="CE96" s="1027"/>
      <c r="CF96" s="1027"/>
      <c r="CG96" s="1027"/>
      <c r="CH96" s="1158"/>
      <c r="CI96" s="1159"/>
      <c r="CJ96" s="1159"/>
      <c r="CK96" s="1159"/>
      <c r="CL96" s="1159"/>
      <c r="CM96" s="1159"/>
      <c r="CN96" s="1159"/>
      <c r="CO96" s="1159"/>
      <c r="CP96" s="1159"/>
      <c r="CQ96" s="1159"/>
      <c r="CR96" s="1160"/>
      <c r="CS96" s="1161"/>
      <c r="CT96" s="1162"/>
      <c r="CU96" s="1162"/>
      <c r="CV96" s="1162"/>
      <c r="CW96" s="1162"/>
      <c r="CX96" s="1162"/>
      <c r="CY96" s="1163"/>
    </row>
    <row r="97" spans="2:103" s="1299" customFormat="1" ht="12.75" customHeight="1">
      <c r="B97" s="1034"/>
      <c r="C97" s="1173"/>
      <c r="D97" s="1173"/>
      <c r="E97" s="1173"/>
      <c r="F97" s="1173"/>
      <c r="G97" s="1173"/>
      <c r="H97" s="1173"/>
      <c r="I97" s="1173"/>
      <c r="J97" s="1174"/>
      <c r="K97" s="1175"/>
      <c r="L97" s="1176"/>
      <c r="M97" s="1176"/>
      <c r="N97" s="1176"/>
      <c r="O97" s="1176"/>
      <c r="P97" s="1176"/>
      <c r="Q97" s="1177"/>
      <c r="R97" s="1545">
        <v>14</v>
      </c>
      <c r="S97" s="1546"/>
      <c r="T97" s="1169" t="s">
        <v>781</v>
      </c>
      <c r="U97" s="797"/>
      <c r="V97" s="797"/>
      <c r="W97" s="797"/>
      <c r="X97" s="797"/>
      <c r="Y97" s="797"/>
      <c r="Z97" s="797"/>
      <c r="AA97" s="797"/>
      <c r="AB97" s="797"/>
      <c r="AC97" s="797"/>
      <c r="AD97" s="797"/>
      <c r="AE97" s="879" t="s">
        <v>797</v>
      </c>
      <c r="AF97" s="1245"/>
      <c r="AG97" s="1300"/>
      <c r="AH97" s="1300"/>
      <c r="AI97" s="6"/>
      <c r="AJ97" s="6"/>
      <c r="AK97" s="6"/>
      <c r="AL97" s="783"/>
      <c r="AM97" s="1492" t="s">
        <v>797</v>
      </c>
      <c r="AN97" s="1493"/>
      <c r="AO97" s="1494"/>
      <c r="AP97" s="1161" t="s">
        <v>781</v>
      </c>
      <c r="AQ97" s="1162"/>
      <c r="AR97" s="1162"/>
      <c r="AS97" s="1162"/>
      <c r="AT97" s="1162"/>
      <c r="AU97" s="1162"/>
      <c r="AV97" s="1162"/>
      <c r="AW97" s="1162"/>
      <c r="AX97" s="1162"/>
      <c r="AY97" s="1162"/>
      <c r="AZ97" s="1163"/>
      <c r="BA97" s="1035"/>
      <c r="BB97" s="1027"/>
      <c r="BC97" s="1027"/>
      <c r="BD97" s="1027"/>
      <c r="BE97" s="1027"/>
      <c r="BF97" s="1027"/>
      <c r="BG97" s="1027"/>
      <c r="BH97" s="1027"/>
      <c r="BI97" s="1027"/>
      <c r="BJ97" s="1027"/>
      <c r="BK97" s="1027"/>
      <c r="BL97" s="1027"/>
      <c r="BM97" s="1027"/>
      <c r="BN97" s="1027"/>
      <c r="BO97" s="1027"/>
      <c r="BP97" s="1027"/>
      <c r="BQ97" s="1027"/>
      <c r="BR97" s="1027"/>
      <c r="BS97" s="1027"/>
      <c r="BT97" s="1027"/>
      <c r="BU97" s="1027"/>
      <c r="BV97" s="1027"/>
      <c r="BW97" s="1027"/>
      <c r="BX97" s="1027"/>
      <c r="BY97" s="1027"/>
      <c r="BZ97" s="1027"/>
      <c r="CA97" s="1027"/>
      <c r="CB97" s="1027"/>
      <c r="CC97" s="1027"/>
      <c r="CD97" s="1027"/>
      <c r="CE97" s="1027"/>
      <c r="CF97" s="1027"/>
      <c r="CG97" s="1027"/>
      <c r="CH97" s="1158"/>
      <c r="CI97" s="1159"/>
      <c r="CJ97" s="1159"/>
      <c r="CK97" s="1159"/>
      <c r="CL97" s="1159"/>
      <c r="CM97" s="1159"/>
      <c r="CN97" s="1159"/>
      <c r="CO97" s="1159"/>
      <c r="CP97" s="1159"/>
      <c r="CQ97" s="1159"/>
      <c r="CR97" s="1160"/>
      <c r="CS97" s="1161"/>
      <c r="CT97" s="1162"/>
      <c r="CU97" s="1162"/>
      <c r="CV97" s="1162"/>
      <c r="CW97" s="1162"/>
      <c r="CX97" s="1162"/>
      <c r="CY97" s="1163"/>
    </row>
    <row r="98" spans="2:103" s="1299" customFormat="1" ht="12.75" customHeight="1">
      <c r="B98" s="1034"/>
      <c r="C98" s="1173"/>
      <c r="D98" s="1173"/>
      <c r="E98" s="1173"/>
      <c r="F98" s="1173"/>
      <c r="G98" s="1173"/>
      <c r="H98" s="1173"/>
      <c r="I98" s="1173"/>
      <c r="J98" s="1174"/>
      <c r="K98" s="1175"/>
      <c r="L98" s="1176"/>
      <c r="M98" s="1176"/>
      <c r="N98" s="1176"/>
      <c r="O98" s="1176"/>
      <c r="P98" s="1176"/>
      <c r="Q98" s="1177"/>
      <c r="R98" s="1545">
        <v>15</v>
      </c>
      <c r="S98" s="1546"/>
      <c r="T98" s="1169" t="s">
        <v>782</v>
      </c>
      <c r="U98" s="797"/>
      <c r="V98" s="797"/>
      <c r="W98" s="797"/>
      <c r="X98" s="797"/>
      <c r="Y98" s="797"/>
      <c r="Z98" s="797"/>
      <c r="AA98" s="797"/>
      <c r="AB98" s="797"/>
      <c r="AC98" s="797"/>
      <c r="AD98" s="797"/>
      <c r="AE98" s="879" t="s">
        <v>798</v>
      </c>
      <c r="AF98" s="1245"/>
      <c r="AG98" s="1300"/>
      <c r="AH98" s="1300"/>
      <c r="AI98" s="6"/>
      <c r="AJ98" s="6"/>
      <c r="AK98" s="6"/>
      <c r="AL98" s="783"/>
      <c r="AM98" s="1547" t="s">
        <v>798</v>
      </c>
      <c r="AN98" s="1548"/>
      <c r="AO98" s="1549"/>
      <c r="AP98" s="1161" t="s">
        <v>782</v>
      </c>
      <c r="AQ98" s="1162"/>
      <c r="AR98" s="1162"/>
      <c r="AS98" s="1162"/>
      <c r="AT98" s="1162"/>
      <c r="AU98" s="1162"/>
      <c r="AV98" s="1162"/>
      <c r="AW98" s="1162"/>
      <c r="AX98" s="1162"/>
      <c r="AY98" s="1162"/>
      <c r="AZ98" s="1163"/>
      <c r="BA98" s="1035"/>
      <c r="BB98" s="1027"/>
      <c r="BC98" s="1027"/>
      <c r="BD98" s="1027"/>
      <c r="BE98" s="1027"/>
      <c r="BF98" s="1027"/>
      <c r="BG98" s="1027"/>
      <c r="BH98" s="1027"/>
      <c r="BI98" s="1027"/>
      <c r="BJ98" s="1027"/>
      <c r="BK98" s="1027"/>
      <c r="BL98" s="1027"/>
      <c r="BM98" s="1027"/>
      <c r="BN98" s="1027"/>
      <c r="BO98" s="1027"/>
      <c r="BP98" s="1027"/>
      <c r="BQ98" s="1027"/>
      <c r="BR98" s="1027"/>
      <c r="BS98" s="1027"/>
      <c r="BT98" s="1027"/>
      <c r="BU98" s="1027"/>
      <c r="BV98" s="1027"/>
      <c r="BW98" s="1027"/>
      <c r="BX98" s="1027"/>
      <c r="BY98" s="1027"/>
      <c r="BZ98" s="1027"/>
      <c r="CA98" s="1027"/>
      <c r="CB98" s="1027"/>
      <c r="CC98" s="1027"/>
      <c r="CD98" s="1027"/>
      <c r="CE98" s="1027"/>
      <c r="CF98" s="1027"/>
      <c r="CG98" s="1027"/>
      <c r="CH98" s="1158"/>
      <c r="CI98" s="1159"/>
      <c r="CJ98" s="1159"/>
      <c r="CK98" s="1159"/>
      <c r="CL98" s="1159"/>
      <c r="CM98" s="1159"/>
      <c r="CN98" s="1159"/>
      <c r="CO98" s="1159"/>
      <c r="CP98" s="1159"/>
      <c r="CQ98" s="1159"/>
      <c r="CR98" s="1160"/>
      <c r="CS98" s="1161"/>
      <c r="CT98" s="1162"/>
      <c r="CU98" s="1162"/>
      <c r="CV98" s="1162"/>
      <c r="CW98" s="1162"/>
      <c r="CX98" s="1162"/>
      <c r="CY98" s="1163"/>
    </row>
    <row r="99" spans="2:103" s="1299" customFormat="1" ht="12.75" customHeight="1">
      <c r="B99" s="1034"/>
      <c r="C99" s="1173"/>
      <c r="D99" s="1173"/>
      <c r="E99" s="1173"/>
      <c r="F99" s="1173"/>
      <c r="G99" s="1173"/>
      <c r="H99" s="1173"/>
      <c r="I99" s="1173"/>
      <c r="J99" s="1174"/>
      <c r="K99" s="1175"/>
      <c r="L99" s="1176"/>
      <c r="M99" s="1176"/>
      <c r="N99" s="1176"/>
      <c r="O99" s="1176"/>
      <c r="P99" s="1176"/>
      <c r="Q99" s="1177"/>
      <c r="R99" s="1545">
        <v>16</v>
      </c>
      <c r="S99" s="1546"/>
      <c r="T99" s="1161" t="s">
        <v>783</v>
      </c>
      <c r="U99" s="797"/>
      <c r="V99" s="797"/>
      <c r="W99" s="797"/>
      <c r="X99" s="797"/>
      <c r="Y99" s="797"/>
      <c r="Z99" s="797"/>
      <c r="AA99" s="797"/>
      <c r="AB99" s="797"/>
      <c r="AC99" s="797"/>
      <c r="AD99" s="797"/>
      <c r="AE99" s="879" t="s">
        <v>800</v>
      </c>
      <c r="AF99" s="1245"/>
      <c r="AG99" s="1300"/>
      <c r="AH99" s="1300"/>
      <c r="AI99" s="6"/>
      <c r="AJ99" s="6"/>
      <c r="AK99" s="6"/>
      <c r="AL99" s="783"/>
      <c r="AM99" s="1492" t="s">
        <v>800</v>
      </c>
      <c r="AN99" s="1493"/>
      <c r="AO99" s="1494"/>
      <c r="AP99" s="1161" t="s">
        <v>783</v>
      </c>
      <c r="AQ99" s="1162"/>
      <c r="AR99" s="1162"/>
      <c r="AS99" s="1162"/>
      <c r="AT99" s="1162"/>
      <c r="AU99" s="1162"/>
      <c r="AV99" s="1162"/>
      <c r="AW99" s="1162"/>
      <c r="AX99" s="1162"/>
      <c r="AY99" s="1162"/>
      <c r="AZ99" s="1163"/>
      <c r="BA99" s="1035"/>
      <c r="BB99" s="1027"/>
      <c r="BC99" s="1027"/>
      <c r="BD99" s="1027"/>
      <c r="BE99" s="1027"/>
      <c r="BF99" s="1027"/>
      <c r="BG99" s="1027"/>
      <c r="BH99" s="1027"/>
      <c r="BI99" s="1027"/>
      <c r="BJ99" s="1027"/>
      <c r="BK99" s="1027"/>
      <c r="BL99" s="1027"/>
      <c r="BM99" s="1027"/>
      <c r="BN99" s="1027"/>
      <c r="BO99" s="1027"/>
      <c r="BP99" s="1027"/>
      <c r="BQ99" s="1027"/>
      <c r="BR99" s="1027"/>
      <c r="BS99" s="1027"/>
      <c r="BT99" s="1027"/>
      <c r="BU99" s="1027"/>
      <c r="BV99" s="1027"/>
      <c r="BW99" s="1027"/>
      <c r="BX99" s="1027"/>
      <c r="BY99" s="1027"/>
      <c r="BZ99" s="1027"/>
      <c r="CA99" s="1027"/>
      <c r="CB99" s="1027"/>
      <c r="CC99" s="1027"/>
      <c r="CD99" s="1027"/>
      <c r="CE99" s="1027"/>
      <c r="CF99" s="1027"/>
      <c r="CG99" s="1027"/>
      <c r="CH99" s="1158"/>
      <c r="CI99" s="1159"/>
      <c r="CJ99" s="1159"/>
      <c r="CK99" s="1159"/>
      <c r="CL99" s="1159"/>
      <c r="CM99" s="1159"/>
      <c r="CN99" s="1159"/>
      <c r="CO99" s="1159"/>
      <c r="CP99" s="1159"/>
      <c r="CQ99" s="1159"/>
      <c r="CR99" s="1160"/>
      <c r="CS99" s="1161"/>
      <c r="CT99" s="1162"/>
      <c r="CU99" s="1162"/>
      <c r="CV99" s="1162"/>
      <c r="CW99" s="1162"/>
      <c r="CX99" s="1162"/>
      <c r="CY99" s="1163"/>
    </row>
    <row r="100" spans="2:103" s="1299" customFormat="1" ht="12.75" customHeight="1">
      <c r="B100" s="787"/>
      <c r="C100" s="1173"/>
      <c r="D100" s="1173"/>
      <c r="E100" s="1173"/>
      <c r="F100" s="1173"/>
      <c r="G100" s="1173"/>
      <c r="H100" s="1173"/>
      <c r="I100" s="1173"/>
      <c r="J100" s="1174"/>
      <c r="K100" s="825"/>
      <c r="L100" s="1176"/>
      <c r="M100" s="1176"/>
      <c r="N100" s="1176"/>
      <c r="O100" s="1176"/>
      <c r="P100" s="1176"/>
      <c r="Q100" s="1177"/>
      <c r="R100" s="1545">
        <v>17</v>
      </c>
      <c r="S100" s="1546"/>
      <c r="T100" s="1161" t="s">
        <v>1045</v>
      </c>
      <c r="U100" s="786"/>
      <c r="V100" s="786"/>
      <c r="W100" s="786"/>
      <c r="X100" s="786"/>
      <c r="Y100" s="786"/>
      <c r="Z100" s="786"/>
      <c r="AA100" s="786"/>
      <c r="AB100" s="786"/>
      <c r="AC100" s="786"/>
      <c r="AD100" s="786"/>
      <c r="AE100" s="879" t="s">
        <v>1056</v>
      </c>
      <c r="AF100" s="1245"/>
      <c r="AG100" s="1300"/>
      <c r="AH100" s="1300"/>
      <c r="AI100" s="6"/>
      <c r="AJ100" s="6"/>
      <c r="AK100" s="6"/>
      <c r="AL100" s="783"/>
      <c r="AM100" s="1492"/>
      <c r="AN100" s="1493"/>
      <c r="AO100" s="1494"/>
      <c r="AP100" s="1161" t="s">
        <v>577</v>
      </c>
      <c r="AQ100" s="1162"/>
      <c r="AR100" s="1162"/>
      <c r="AS100" s="1162"/>
      <c r="AT100" s="1162"/>
      <c r="AU100" s="1162"/>
      <c r="AV100" s="1162"/>
      <c r="AW100" s="1162"/>
      <c r="AX100" s="1162"/>
      <c r="AY100" s="1162"/>
      <c r="AZ100" s="1163"/>
      <c r="BA100" s="1169" t="s">
        <v>799</v>
      </c>
      <c r="BB100" s="1027"/>
      <c r="BC100" s="1027"/>
      <c r="BD100" s="1027"/>
      <c r="BE100" s="1027"/>
      <c r="BF100" s="1027"/>
      <c r="BG100" s="1027"/>
      <c r="BH100" s="1027"/>
      <c r="BI100" s="1027"/>
      <c r="BJ100" s="1027"/>
      <c r="BK100" s="1027"/>
      <c r="BL100" s="1027"/>
      <c r="BM100" s="1027"/>
      <c r="BN100" s="1027"/>
      <c r="BO100" s="1027"/>
      <c r="BP100" s="1027"/>
      <c r="BQ100" s="1027"/>
      <c r="BR100" s="1027"/>
      <c r="BS100" s="1027"/>
      <c r="BT100" s="1027"/>
      <c r="BU100" s="1027"/>
      <c r="BV100" s="1027"/>
      <c r="BW100" s="1027"/>
      <c r="BX100" s="1027"/>
      <c r="BY100" s="1027"/>
      <c r="BZ100" s="1027"/>
      <c r="CA100" s="1027"/>
      <c r="CB100" s="1027"/>
      <c r="CC100" s="1027"/>
      <c r="CD100" s="1027"/>
      <c r="CE100" s="1027"/>
      <c r="CF100" s="1027"/>
      <c r="CG100" s="1027"/>
      <c r="CH100" s="1158"/>
      <c r="CI100" s="1159"/>
      <c r="CJ100" s="1159"/>
      <c r="CK100" s="1159"/>
      <c r="CL100" s="1159"/>
      <c r="CM100" s="1159"/>
      <c r="CN100" s="1159"/>
      <c r="CO100" s="1159"/>
      <c r="CP100" s="1159"/>
      <c r="CQ100" s="1159"/>
      <c r="CR100" s="1160"/>
      <c r="CS100" s="1161"/>
      <c r="CT100" s="1162"/>
      <c r="CU100" s="1162"/>
      <c r="CV100" s="1162"/>
      <c r="CW100" s="1162"/>
      <c r="CX100" s="1162"/>
      <c r="CY100" s="1163"/>
    </row>
    <row r="101" spans="2:103" s="1299" customFormat="1" ht="12.75" customHeight="1">
      <c r="B101" s="1172"/>
      <c r="C101" s="1173"/>
      <c r="D101" s="1173"/>
      <c r="E101" s="1173"/>
      <c r="F101" s="1173"/>
      <c r="G101" s="1173"/>
      <c r="H101" s="1173"/>
      <c r="I101" s="1173"/>
      <c r="J101" s="1174"/>
      <c r="K101" s="825"/>
      <c r="L101" s="1176"/>
      <c r="M101" s="1176"/>
      <c r="N101" s="1176"/>
      <c r="O101" s="1176"/>
      <c r="P101" s="1176"/>
      <c r="Q101" s="1177"/>
      <c r="R101" s="1545">
        <v>18</v>
      </c>
      <c r="S101" s="1546"/>
      <c r="T101" s="789" t="s">
        <v>1049</v>
      </c>
      <c r="U101" s="790"/>
      <c r="V101" s="790"/>
      <c r="W101" s="790"/>
      <c r="X101" s="790"/>
      <c r="Y101" s="790"/>
      <c r="Z101" s="790"/>
      <c r="AA101" s="790"/>
      <c r="AB101" s="790"/>
      <c r="AC101" s="790"/>
      <c r="AD101" s="790"/>
      <c r="AE101" s="878" t="s">
        <v>1057</v>
      </c>
      <c r="AF101" s="1245"/>
      <c r="AG101" s="1300"/>
      <c r="AH101" s="1300"/>
      <c r="AI101" s="6"/>
      <c r="AJ101" s="6"/>
      <c r="AK101" s="6"/>
      <c r="AL101" s="783"/>
      <c r="AM101" s="1492"/>
      <c r="AN101" s="1493"/>
      <c r="AO101" s="1494"/>
      <c r="AP101" s="1161" t="s">
        <v>578</v>
      </c>
      <c r="AQ101" s="1162"/>
      <c r="AR101" s="1162"/>
      <c r="AS101" s="1162"/>
      <c r="AT101" s="1162"/>
      <c r="AU101" s="1162"/>
      <c r="AV101" s="1162"/>
      <c r="AW101" s="1162"/>
      <c r="AX101" s="1162"/>
      <c r="AY101" s="1162"/>
      <c r="AZ101" s="1163"/>
      <c r="BA101" s="1022" t="s">
        <v>576</v>
      </c>
      <c r="BB101" s="1027"/>
      <c r="BC101" s="1027"/>
      <c r="BD101" s="1027"/>
      <c r="BE101" s="1027"/>
      <c r="BF101" s="1027"/>
      <c r="BG101" s="1027"/>
      <c r="BH101" s="1027"/>
      <c r="BI101" s="1027"/>
      <c r="BJ101" s="1027"/>
      <c r="BK101" s="1027"/>
      <c r="BL101" s="1027"/>
      <c r="BM101" s="1027"/>
      <c r="BN101" s="1027"/>
      <c r="BO101" s="1027"/>
      <c r="BP101" s="1027"/>
      <c r="BQ101" s="1027"/>
      <c r="BR101" s="1027"/>
      <c r="BS101" s="1027"/>
      <c r="BT101" s="1027"/>
      <c r="BU101" s="1027"/>
      <c r="BV101" s="1027"/>
      <c r="BW101" s="1027"/>
      <c r="BX101" s="1027"/>
      <c r="BY101" s="1027"/>
      <c r="BZ101" s="1027"/>
      <c r="CA101" s="1027"/>
      <c r="CB101" s="1027"/>
      <c r="CC101" s="1027"/>
      <c r="CD101" s="1027"/>
      <c r="CE101" s="1027"/>
      <c r="CF101" s="1027"/>
      <c r="CG101" s="1027"/>
      <c r="CH101" s="1158"/>
      <c r="CI101" s="1159"/>
      <c r="CJ101" s="1159"/>
      <c r="CK101" s="1159"/>
      <c r="CL101" s="1159"/>
      <c r="CM101" s="1159"/>
      <c r="CN101" s="1159"/>
      <c r="CO101" s="1159"/>
      <c r="CP101" s="1159"/>
      <c r="CQ101" s="1159"/>
      <c r="CR101" s="1160"/>
      <c r="CS101" s="1161"/>
      <c r="CT101" s="1162"/>
      <c r="CU101" s="1162"/>
      <c r="CV101" s="1162"/>
      <c r="CW101" s="1162"/>
      <c r="CX101" s="1162"/>
      <c r="CY101" s="1163"/>
    </row>
    <row r="102" spans="2:103" s="1299" customFormat="1" ht="12.75" customHeight="1">
      <c r="B102" s="1172"/>
      <c r="C102" s="1173"/>
      <c r="D102" s="1173"/>
      <c r="E102" s="1173"/>
      <c r="F102" s="1173"/>
      <c r="G102" s="1173"/>
      <c r="H102" s="1173"/>
      <c r="I102" s="1173"/>
      <c r="J102" s="1174"/>
      <c r="K102" s="825"/>
      <c r="L102" s="1176"/>
      <c r="M102" s="1176"/>
      <c r="N102" s="1176"/>
      <c r="O102" s="1176"/>
      <c r="P102" s="1176"/>
      <c r="Q102" s="1177"/>
      <c r="R102" s="1545">
        <v>19</v>
      </c>
      <c r="S102" s="1546"/>
      <c r="T102" s="1161" t="s">
        <v>577</v>
      </c>
      <c r="U102" s="796"/>
      <c r="V102" s="796"/>
      <c r="W102" s="796"/>
      <c r="X102" s="796"/>
      <c r="Y102" s="796"/>
      <c r="Z102" s="796"/>
      <c r="AA102" s="796"/>
      <c r="AB102" s="796"/>
      <c r="AC102" s="796"/>
      <c r="AD102" s="796"/>
      <c r="AE102" s="878" t="s">
        <v>1058</v>
      </c>
      <c r="AF102" s="1245"/>
      <c r="AG102" s="1300"/>
      <c r="AH102" s="1300"/>
      <c r="AI102" s="6"/>
      <c r="AJ102" s="6"/>
      <c r="AK102" s="6"/>
      <c r="AL102" s="783"/>
      <c r="AM102" s="1492"/>
      <c r="AN102" s="1493"/>
      <c r="AO102" s="1494"/>
      <c r="AP102" s="1161" t="s">
        <v>579</v>
      </c>
      <c r="AQ102" s="1017"/>
      <c r="AR102" s="1017"/>
      <c r="AS102" s="1017"/>
      <c r="AT102" s="1017"/>
      <c r="AU102" s="1017"/>
      <c r="AV102" s="1017"/>
      <c r="AW102" s="1017"/>
      <c r="AX102" s="1017"/>
      <c r="AY102" s="1017"/>
      <c r="AZ102" s="1018"/>
      <c r="BA102" s="1169" t="s">
        <v>799</v>
      </c>
      <c r="BB102" s="1026"/>
      <c r="BC102" s="1027"/>
      <c r="BD102" s="1027"/>
      <c r="BE102" s="1027"/>
      <c r="BF102" s="1027"/>
      <c r="BG102" s="1027"/>
      <c r="BH102" s="1027"/>
      <c r="BI102" s="1027"/>
      <c r="BJ102" s="1027"/>
      <c r="BK102" s="1027"/>
      <c r="BL102" s="1027"/>
      <c r="BM102" s="1027"/>
      <c r="BN102" s="1027"/>
      <c r="BO102" s="1027"/>
      <c r="BP102" s="1027"/>
      <c r="BQ102" s="1027"/>
      <c r="BR102" s="1027"/>
      <c r="BS102" s="1027"/>
      <c r="BT102" s="1027"/>
      <c r="BU102" s="1027"/>
      <c r="BV102" s="1027"/>
      <c r="BW102" s="1027"/>
      <c r="BX102" s="1027"/>
      <c r="BY102" s="1027"/>
      <c r="BZ102" s="1027"/>
      <c r="CA102" s="1027"/>
      <c r="CB102" s="1027"/>
      <c r="CC102" s="1027"/>
      <c r="CD102" s="1027"/>
      <c r="CE102" s="1027"/>
      <c r="CF102" s="1027"/>
      <c r="CG102" s="1027"/>
      <c r="CH102" s="1158"/>
      <c r="CI102" s="1159"/>
      <c r="CJ102" s="1159"/>
      <c r="CK102" s="1159"/>
      <c r="CL102" s="1159"/>
      <c r="CM102" s="1159"/>
      <c r="CN102" s="1159"/>
      <c r="CO102" s="1159"/>
      <c r="CP102" s="1159"/>
      <c r="CQ102" s="1159"/>
      <c r="CR102" s="1160"/>
      <c r="CS102" s="1161"/>
      <c r="CT102" s="1162"/>
      <c r="CU102" s="1162"/>
      <c r="CV102" s="1162"/>
      <c r="CW102" s="1162"/>
      <c r="CX102" s="1162"/>
      <c r="CY102" s="1163"/>
    </row>
    <row r="103" spans="2:103" s="1299" customFormat="1" ht="12.75" customHeight="1">
      <c r="B103" s="787"/>
      <c r="C103" s="1173"/>
      <c r="D103" s="1173"/>
      <c r="E103" s="1173"/>
      <c r="F103" s="1173"/>
      <c r="G103" s="1173"/>
      <c r="H103" s="1173"/>
      <c r="I103" s="1173"/>
      <c r="J103" s="1174"/>
      <c r="K103" s="825"/>
      <c r="L103" s="1176"/>
      <c r="M103" s="1176"/>
      <c r="N103" s="1176"/>
      <c r="O103" s="1176"/>
      <c r="P103" s="1176"/>
      <c r="Q103" s="1177"/>
      <c r="R103" s="1545"/>
      <c r="S103" s="1546"/>
      <c r="T103" s="785"/>
      <c r="U103" s="786"/>
      <c r="V103" s="786"/>
      <c r="W103" s="786"/>
      <c r="X103" s="786"/>
      <c r="Y103" s="786"/>
      <c r="Z103" s="786"/>
      <c r="AA103" s="786"/>
      <c r="AB103" s="786"/>
      <c r="AC103" s="786"/>
      <c r="AD103" s="786"/>
      <c r="AE103" s="878"/>
      <c r="AF103" s="1245"/>
      <c r="AG103" s="1300"/>
      <c r="AH103" s="1300"/>
      <c r="AI103" s="6"/>
      <c r="AJ103" s="6"/>
      <c r="AK103" s="6"/>
      <c r="AL103" s="783"/>
      <c r="AM103" s="1492"/>
      <c r="AN103" s="1493"/>
      <c r="AO103" s="1494"/>
      <c r="AP103" s="1161" t="s">
        <v>580</v>
      </c>
      <c r="AQ103" s="1162"/>
      <c r="AR103" s="1162"/>
      <c r="AS103" s="1162"/>
      <c r="AT103" s="1162"/>
      <c r="AU103" s="1162"/>
      <c r="AV103" s="1162"/>
      <c r="AW103" s="1162"/>
      <c r="AX103" s="1162"/>
      <c r="AY103" s="1162"/>
      <c r="AZ103" s="1163"/>
      <c r="BA103" s="1022" t="s">
        <v>576</v>
      </c>
      <c r="BB103" s="1027"/>
      <c r="BC103" s="1027"/>
      <c r="BD103" s="1027"/>
      <c r="BE103" s="1027"/>
      <c r="BF103" s="1027"/>
      <c r="BG103" s="1027"/>
      <c r="BH103" s="1027"/>
      <c r="BI103" s="1027"/>
      <c r="BJ103" s="1027"/>
      <c r="BK103" s="1027"/>
      <c r="BL103" s="1027"/>
      <c r="BM103" s="1027"/>
      <c r="BN103" s="1027"/>
      <c r="BO103" s="1027"/>
      <c r="BP103" s="1027"/>
      <c r="BQ103" s="1027"/>
      <c r="BR103" s="1027"/>
      <c r="BS103" s="1027"/>
      <c r="BT103" s="1027"/>
      <c r="BU103" s="1027"/>
      <c r="BV103" s="1027"/>
      <c r="BW103" s="1027"/>
      <c r="BX103" s="1027"/>
      <c r="BY103" s="1027"/>
      <c r="BZ103" s="1027"/>
      <c r="CA103" s="1027"/>
      <c r="CB103" s="1027"/>
      <c r="CC103" s="1027"/>
      <c r="CD103" s="1027"/>
      <c r="CE103" s="1027"/>
      <c r="CF103" s="1027"/>
      <c r="CG103" s="1027"/>
      <c r="CH103" s="1158"/>
      <c r="CI103" s="1159"/>
      <c r="CJ103" s="1159"/>
      <c r="CK103" s="1159"/>
      <c r="CL103" s="1159"/>
      <c r="CM103" s="1159"/>
      <c r="CN103" s="1159"/>
      <c r="CO103" s="1159"/>
      <c r="CP103" s="1159"/>
      <c r="CQ103" s="1159"/>
      <c r="CR103" s="1160"/>
      <c r="CS103" s="1161"/>
      <c r="CT103" s="1162"/>
      <c r="CU103" s="1162"/>
      <c r="CV103" s="1162"/>
      <c r="CW103" s="1162"/>
      <c r="CX103" s="1162"/>
      <c r="CY103" s="1163"/>
    </row>
    <row r="104" spans="2:103" s="1299" customFormat="1" ht="12.75" customHeight="1" thickBot="1">
      <c r="B104" s="1585"/>
      <c r="C104" s="1586"/>
      <c r="D104" s="1586"/>
      <c r="E104" s="1586"/>
      <c r="F104" s="1586"/>
      <c r="G104" s="1586"/>
      <c r="H104" s="1586"/>
      <c r="I104" s="1586"/>
      <c r="J104" s="1587"/>
      <c r="K104" s="1627"/>
      <c r="L104" s="1628"/>
      <c r="M104" s="1628"/>
      <c r="N104" s="1628"/>
      <c r="O104" s="1628"/>
      <c r="P104" s="1628"/>
      <c r="Q104" s="1629"/>
      <c r="R104" s="1595"/>
      <c r="S104" s="1596"/>
      <c r="T104" s="888"/>
      <c r="U104" s="921"/>
      <c r="V104" s="921"/>
      <c r="W104" s="921"/>
      <c r="X104" s="921"/>
      <c r="Y104" s="921"/>
      <c r="Z104" s="921"/>
      <c r="AA104" s="921"/>
      <c r="AB104" s="921"/>
      <c r="AC104" s="921"/>
      <c r="AD104" s="922"/>
      <c r="AE104" s="878"/>
      <c r="AF104" s="1245"/>
      <c r="AG104" s="1301"/>
      <c r="AH104" s="1300"/>
      <c r="AI104" s="6"/>
      <c r="AJ104" s="6"/>
      <c r="AK104" s="6"/>
      <c r="AL104" s="783"/>
      <c r="AM104" s="1588"/>
      <c r="AN104" s="1589"/>
      <c r="AO104" s="1590"/>
      <c r="AP104" s="1023"/>
      <c r="AQ104" s="1024"/>
      <c r="AR104" s="1024"/>
      <c r="AS104" s="1024"/>
      <c r="AT104" s="1024"/>
      <c r="AU104" s="1024"/>
      <c r="AV104" s="1024"/>
      <c r="AW104" s="1024"/>
      <c r="AX104" s="1024"/>
      <c r="AY104" s="1024"/>
      <c r="AZ104" s="1025"/>
      <c r="BA104" s="1023"/>
      <c r="BB104" s="1030"/>
      <c r="BC104" s="1030"/>
      <c r="BD104" s="1030"/>
      <c r="BE104" s="1030"/>
      <c r="BF104" s="1030"/>
      <c r="BG104" s="1030"/>
      <c r="BH104" s="1030"/>
      <c r="BI104" s="1030"/>
      <c r="BJ104" s="1030"/>
      <c r="BK104" s="1030"/>
      <c r="BL104" s="1030"/>
      <c r="BM104" s="1030"/>
      <c r="BN104" s="1030"/>
      <c r="BO104" s="1030"/>
      <c r="BP104" s="1030"/>
      <c r="BQ104" s="1030"/>
      <c r="BR104" s="1030"/>
      <c r="BS104" s="1030"/>
      <c r="BT104" s="1030"/>
      <c r="BU104" s="1030"/>
      <c r="BV104" s="1030"/>
      <c r="BW104" s="1030"/>
      <c r="BX104" s="1030"/>
      <c r="BY104" s="1030"/>
      <c r="BZ104" s="1030"/>
      <c r="CA104" s="1030"/>
      <c r="CB104" s="1030"/>
      <c r="CC104" s="1030"/>
      <c r="CD104" s="1030"/>
      <c r="CE104" s="1030"/>
      <c r="CF104" s="1030"/>
      <c r="CG104" s="1030"/>
      <c r="CH104" s="1031"/>
      <c r="CI104" s="1032"/>
      <c r="CJ104" s="1032"/>
      <c r="CK104" s="1032"/>
      <c r="CL104" s="1032"/>
      <c r="CM104" s="1032"/>
      <c r="CN104" s="1032"/>
      <c r="CO104" s="1032"/>
      <c r="CP104" s="1032"/>
      <c r="CQ104" s="1032"/>
      <c r="CR104" s="1033"/>
      <c r="CS104" s="1023"/>
      <c r="CT104" s="1024"/>
      <c r="CU104" s="1024"/>
      <c r="CV104" s="1024"/>
      <c r="CW104" s="1024"/>
      <c r="CX104" s="1024"/>
      <c r="CY104" s="1025"/>
    </row>
    <row r="105" spans="2:103" s="934" customFormat="1" ht="12.75" customHeight="1" thickTop="1">
      <c r="B105" s="639"/>
      <c r="C105" s="637"/>
      <c r="D105" s="637"/>
      <c r="E105" s="637"/>
      <c r="F105" s="637"/>
      <c r="G105" s="637"/>
      <c r="H105" s="637"/>
      <c r="I105" s="637"/>
      <c r="J105" s="637"/>
      <c r="K105" s="637"/>
      <c r="L105" s="637"/>
      <c r="M105" s="637"/>
      <c r="N105" s="637"/>
      <c r="O105" s="637"/>
      <c r="P105" s="637"/>
      <c r="Q105" s="637"/>
      <c r="R105" s="637"/>
      <c r="S105" s="637"/>
      <c r="T105" s="637"/>
      <c r="U105" s="637"/>
      <c r="V105" s="637"/>
      <c r="W105" s="637"/>
      <c r="X105" s="637"/>
      <c r="Y105" s="637"/>
      <c r="Z105" s="637"/>
      <c r="AA105" s="637"/>
      <c r="AB105" s="637"/>
      <c r="AC105" s="637"/>
      <c r="AD105" s="637"/>
      <c r="AE105" s="637"/>
      <c r="AF105" s="637"/>
      <c r="AG105" s="637"/>
      <c r="AH105" s="637"/>
      <c r="AI105" s="637"/>
      <c r="AJ105" s="637"/>
      <c r="AK105" s="637"/>
      <c r="AL105" s="637"/>
      <c r="AM105" s="637"/>
      <c r="AN105" s="637"/>
      <c r="AO105" s="637"/>
      <c r="AP105" s="637"/>
      <c r="AQ105" s="637"/>
      <c r="AR105" s="637"/>
      <c r="AS105" s="637"/>
      <c r="AT105" s="637"/>
      <c r="AU105" s="637"/>
      <c r="AV105" s="637"/>
      <c r="AW105" s="637"/>
      <c r="AX105" s="637"/>
      <c r="AY105" s="637"/>
      <c r="AZ105" s="637"/>
      <c r="BA105" s="637"/>
      <c r="BB105" s="637"/>
      <c r="BC105" s="637"/>
      <c r="BD105" s="637"/>
      <c r="BE105" s="637"/>
      <c r="BF105" s="637"/>
      <c r="BG105" s="637"/>
      <c r="BH105" s="637"/>
      <c r="BI105" s="637"/>
      <c r="BJ105" s="637"/>
      <c r="BK105" s="637"/>
      <c r="BL105" s="637"/>
      <c r="BM105" s="637"/>
      <c r="BN105" s="637"/>
      <c r="BO105" s="637"/>
      <c r="BP105" s="637"/>
      <c r="BQ105" s="637"/>
      <c r="BR105" s="637"/>
      <c r="BS105" s="637"/>
      <c r="BT105" s="637"/>
      <c r="BU105" s="637"/>
      <c r="BV105" s="637"/>
      <c r="BW105" s="637"/>
      <c r="BX105" s="637"/>
      <c r="BY105" s="637"/>
      <c r="BZ105" s="637"/>
      <c r="CA105" s="637"/>
      <c r="CB105" s="637"/>
      <c r="CC105" s="637"/>
      <c r="CD105" s="637"/>
      <c r="CE105" s="637"/>
      <c r="CF105" s="637"/>
      <c r="CG105" s="637"/>
      <c r="CH105" s="637"/>
      <c r="CI105" s="637"/>
      <c r="CJ105" s="637"/>
      <c r="CK105" s="637"/>
      <c r="CL105" s="637"/>
      <c r="CM105" s="637"/>
      <c r="CN105" s="637"/>
      <c r="CO105" s="637"/>
      <c r="CP105" s="637"/>
      <c r="CQ105" s="637"/>
      <c r="CR105" s="637"/>
      <c r="CS105" s="637"/>
      <c r="CT105" s="637"/>
      <c r="CU105" s="637"/>
      <c r="CV105" s="637"/>
      <c r="CW105" s="637"/>
      <c r="CX105" s="637"/>
      <c r="CY105" s="638"/>
    </row>
    <row r="106" spans="2:103" s="934" customFormat="1" ht="12.75" customHeight="1">
      <c r="B106" s="639"/>
      <c r="C106" s="637"/>
      <c r="D106" s="637"/>
      <c r="E106" s="637"/>
      <c r="F106" s="637"/>
      <c r="G106" s="637"/>
      <c r="H106" s="637"/>
      <c r="I106" s="637"/>
      <c r="J106" s="637"/>
      <c r="K106" s="637"/>
      <c r="L106" s="637"/>
      <c r="M106" s="637"/>
      <c r="N106" s="637"/>
      <c r="O106" s="637"/>
      <c r="P106" s="637"/>
      <c r="Q106" s="637"/>
      <c r="R106" s="637"/>
      <c r="S106" s="637"/>
      <c r="T106" s="637"/>
      <c r="U106" s="637"/>
      <c r="V106" s="637"/>
      <c r="W106" s="637"/>
      <c r="X106" s="637"/>
      <c r="Y106" s="637"/>
      <c r="Z106" s="637"/>
      <c r="AA106" s="637"/>
      <c r="AB106" s="637"/>
      <c r="AC106" s="637"/>
      <c r="AD106" s="637"/>
      <c r="AE106" s="637"/>
      <c r="AF106" s="637"/>
      <c r="AG106" s="637"/>
      <c r="AH106" s="637"/>
      <c r="AI106" s="637"/>
      <c r="AJ106" s="637"/>
      <c r="AK106" s="637"/>
      <c r="AL106" s="637"/>
      <c r="AM106" s="637"/>
      <c r="AN106" s="637"/>
      <c r="AO106" s="637"/>
      <c r="AP106" s="637"/>
      <c r="AQ106" s="637"/>
      <c r="AR106" s="637"/>
      <c r="AS106" s="637"/>
      <c r="AT106" s="637"/>
      <c r="AU106" s="637"/>
      <c r="AV106" s="637"/>
      <c r="AW106" s="637"/>
      <c r="AX106" s="637"/>
      <c r="AY106" s="637"/>
      <c r="AZ106" s="637"/>
      <c r="BA106" s="637"/>
      <c r="BB106" s="637"/>
      <c r="BC106" s="637"/>
      <c r="BD106" s="637"/>
      <c r="BE106" s="637"/>
      <c r="BF106" s="637"/>
      <c r="BG106" s="637"/>
      <c r="BH106" s="637"/>
      <c r="BI106" s="637"/>
      <c r="BJ106" s="637"/>
      <c r="BK106" s="637"/>
      <c r="BL106" s="637"/>
      <c r="BM106" s="637"/>
      <c r="BN106" s="637"/>
      <c r="BO106" s="637"/>
      <c r="BP106" s="637"/>
      <c r="BQ106" s="637"/>
      <c r="BR106" s="637"/>
      <c r="BS106" s="637"/>
      <c r="BT106" s="637"/>
      <c r="BU106" s="637"/>
      <c r="BV106" s="637"/>
      <c r="BW106" s="637"/>
      <c r="BX106" s="637"/>
      <c r="BY106" s="637"/>
      <c r="BZ106" s="637"/>
      <c r="CA106" s="637"/>
      <c r="CB106" s="637"/>
      <c r="CC106" s="637"/>
      <c r="CD106" s="637"/>
      <c r="CE106" s="637"/>
      <c r="CF106" s="637"/>
      <c r="CG106" s="637"/>
      <c r="CH106" s="637"/>
      <c r="CI106" s="637"/>
      <c r="CJ106" s="637"/>
      <c r="CK106" s="637"/>
      <c r="CL106" s="637"/>
      <c r="CM106" s="637"/>
      <c r="CN106" s="637"/>
      <c r="CO106" s="637"/>
      <c r="CP106" s="637"/>
      <c r="CQ106" s="637"/>
      <c r="CR106" s="637"/>
      <c r="CS106" s="637"/>
      <c r="CT106" s="637"/>
      <c r="CU106" s="637"/>
      <c r="CV106" s="637"/>
      <c r="CW106" s="637"/>
      <c r="CX106" s="637"/>
      <c r="CY106" s="638"/>
    </row>
    <row r="107" spans="2:103" s="934" customFormat="1" ht="12.75" customHeight="1">
      <c r="B107" s="639"/>
      <c r="C107" s="637"/>
      <c r="D107" s="637"/>
      <c r="E107" s="637"/>
      <c r="F107" s="637"/>
      <c r="G107" s="637"/>
      <c r="H107" s="637"/>
      <c r="I107" s="637"/>
      <c r="J107" s="637"/>
      <c r="K107" s="637"/>
      <c r="L107" s="637"/>
      <c r="M107" s="637"/>
      <c r="N107" s="637"/>
      <c r="O107" s="637"/>
      <c r="P107" s="637"/>
      <c r="Q107" s="637"/>
      <c r="R107" s="637"/>
      <c r="S107" s="637"/>
      <c r="T107" s="637"/>
      <c r="U107" s="637"/>
      <c r="V107" s="637"/>
      <c r="W107" s="637"/>
      <c r="X107" s="637"/>
      <c r="Y107" s="637"/>
      <c r="Z107" s="637"/>
      <c r="AA107" s="637"/>
      <c r="AB107" s="637"/>
      <c r="AC107" s="637"/>
      <c r="AD107" s="637"/>
      <c r="AE107" s="637"/>
      <c r="AF107" s="637"/>
      <c r="AG107" s="637"/>
      <c r="AH107" s="637"/>
      <c r="AI107" s="637"/>
      <c r="AJ107" s="637"/>
      <c r="AK107" s="637"/>
      <c r="AL107" s="637"/>
      <c r="AM107" s="637"/>
      <c r="AN107" s="637"/>
      <c r="AO107" s="637"/>
      <c r="AP107" s="637"/>
      <c r="AQ107" s="637"/>
      <c r="AR107" s="637"/>
      <c r="AS107" s="637"/>
      <c r="AT107" s="637"/>
      <c r="AU107" s="637"/>
      <c r="AV107" s="637"/>
      <c r="AW107" s="637"/>
      <c r="AX107" s="637"/>
      <c r="AY107" s="637"/>
      <c r="AZ107" s="637"/>
      <c r="BA107" s="637"/>
      <c r="BB107" s="637"/>
      <c r="BC107" s="637"/>
      <c r="BD107" s="637"/>
      <c r="BE107" s="637"/>
      <c r="BF107" s="637"/>
      <c r="BG107" s="637"/>
      <c r="BH107" s="637"/>
      <c r="BI107" s="637"/>
      <c r="BJ107" s="637"/>
      <c r="BK107" s="637"/>
      <c r="BL107" s="637"/>
      <c r="BM107" s="637"/>
      <c r="BN107" s="637"/>
      <c r="BO107" s="637"/>
      <c r="BP107" s="637"/>
      <c r="BQ107" s="637"/>
      <c r="BR107" s="637"/>
      <c r="BS107" s="637"/>
      <c r="BT107" s="637"/>
      <c r="BU107" s="637"/>
      <c r="BV107" s="637"/>
      <c r="BW107" s="637"/>
      <c r="BX107" s="637"/>
      <c r="BY107" s="637"/>
      <c r="BZ107" s="637"/>
      <c r="CA107" s="637"/>
      <c r="CB107" s="637"/>
      <c r="CC107" s="637"/>
      <c r="CD107" s="637"/>
      <c r="CE107" s="637"/>
      <c r="CF107" s="637"/>
      <c r="CG107" s="637"/>
      <c r="CH107" s="637"/>
      <c r="CI107" s="637"/>
      <c r="CJ107" s="637"/>
      <c r="CK107" s="637"/>
      <c r="CL107" s="637"/>
      <c r="CM107" s="637"/>
      <c r="CN107" s="637"/>
      <c r="CO107" s="637"/>
      <c r="CP107" s="637"/>
      <c r="CQ107" s="637"/>
      <c r="CR107" s="637"/>
      <c r="CS107" s="637"/>
      <c r="CT107" s="637"/>
      <c r="CU107" s="637"/>
      <c r="CV107" s="637"/>
      <c r="CW107" s="637"/>
      <c r="CX107" s="637"/>
      <c r="CY107" s="638"/>
    </row>
    <row r="108" spans="2:103" s="934" customFormat="1" ht="12.75" customHeight="1">
      <c r="B108" s="639"/>
      <c r="C108" s="637"/>
      <c r="D108" s="637"/>
      <c r="E108" s="637"/>
      <c r="F108" s="637"/>
      <c r="G108" s="637"/>
      <c r="H108" s="637"/>
      <c r="I108" s="637"/>
      <c r="J108" s="637"/>
      <c r="K108" s="637"/>
      <c r="L108" s="637"/>
      <c r="M108" s="637"/>
      <c r="N108" s="637"/>
      <c r="O108" s="637"/>
      <c r="P108" s="637"/>
      <c r="Q108" s="637"/>
      <c r="R108" s="637"/>
      <c r="S108" s="637"/>
      <c r="T108" s="637"/>
      <c r="U108" s="637"/>
      <c r="V108" s="637"/>
      <c r="W108" s="637"/>
      <c r="X108" s="637"/>
      <c r="Y108" s="637"/>
      <c r="Z108" s="637"/>
      <c r="AA108" s="637"/>
      <c r="AB108" s="637"/>
      <c r="AC108" s="637"/>
      <c r="AD108" s="637"/>
      <c r="AE108" s="637"/>
      <c r="AF108" s="637"/>
      <c r="AG108" s="637"/>
      <c r="AH108" s="637"/>
      <c r="AI108" s="637"/>
      <c r="AJ108" s="637"/>
      <c r="AK108" s="637"/>
      <c r="AL108" s="637"/>
      <c r="AM108" s="637"/>
      <c r="AN108" s="637"/>
      <c r="AO108" s="637"/>
      <c r="AP108" s="637"/>
      <c r="AQ108" s="637"/>
      <c r="AR108" s="637"/>
      <c r="AS108" s="637"/>
      <c r="AT108" s="637"/>
      <c r="AU108" s="637"/>
      <c r="AV108" s="637"/>
      <c r="AW108" s="637"/>
      <c r="AX108" s="637"/>
      <c r="AY108" s="637"/>
      <c r="AZ108" s="637"/>
      <c r="BA108" s="637"/>
      <c r="BB108" s="637"/>
      <c r="BC108" s="637"/>
      <c r="BD108" s="637"/>
      <c r="BE108" s="637"/>
      <c r="BF108" s="637"/>
      <c r="BG108" s="637"/>
      <c r="BH108" s="637"/>
      <c r="BI108" s="637"/>
      <c r="BJ108" s="637"/>
      <c r="BK108" s="637"/>
      <c r="BL108" s="637"/>
      <c r="BM108" s="637"/>
      <c r="BN108" s="637"/>
      <c r="BO108" s="637"/>
      <c r="BP108" s="637"/>
      <c r="BQ108" s="637"/>
      <c r="BR108" s="637"/>
      <c r="BS108" s="637"/>
      <c r="BT108" s="637"/>
      <c r="BU108" s="637"/>
      <c r="BV108" s="637"/>
      <c r="BW108" s="637"/>
      <c r="BX108" s="637"/>
      <c r="BY108" s="637"/>
      <c r="BZ108" s="637"/>
      <c r="CA108" s="637"/>
      <c r="CB108" s="637"/>
      <c r="CC108" s="637"/>
      <c r="CD108" s="637"/>
      <c r="CE108" s="637"/>
      <c r="CF108" s="637"/>
      <c r="CG108" s="637"/>
      <c r="CH108" s="637"/>
      <c r="CI108" s="637"/>
      <c r="CJ108" s="637"/>
      <c r="CK108" s="637"/>
      <c r="CL108" s="637"/>
      <c r="CM108" s="637"/>
      <c r="CN108" s="637"/>
      <c r="CO108" s="637"/>
      <c r="CP108" s="637"/>
      <c r="CQ108" s="637"/>
      <c r="CR108" s="637"/>
      <c r="CS108" s="637"/>
      <c r="CT108" s="637"/>
      <c r="CU108" s="637"/>
      <c r="CV108" s="637"/>
      <c r="CW108" s="637"/>
      <c r="CX108" s="637"/>
      <c r="CY108" s="638"/>
    </row>
    <row r="109" spans="2:103" s="934" customFormat="1" ht="12.75" customHeight="1">
      <c r="B109" s="639"/>
      <c r="C109" s="637"/>
      <c r="D109" s="637"/>
      <c r="E109" s="637"/>
      <c r="F109" s="637"/>
      <c r="G109" s="637"/>
      <c r="H109" s="637"/>
      <c r="I109" s="637"/>
      <c r="J109" s="637"/>
      <c r="K109" s="637"/>
      <c r="L109" s="637"/>
      <c r="M109" s="637"/>
      <c r="N109" s="637"/>
      <c r="O109" s="637"/>
      <c r="P109" s="637"/>
      <c r="Q109" s="637"/>
      <c r="R109" s="637"/>
      <c r="S109" s="637"/>
      <c r="T109" s="637"/>
      <c r="U109" s="637"/>
      <c r="V109" s="637"/>
      <c r="W109" s="637"/>
      <c r="X109" s="637"/>
      <c r="Y109" s="637"/>
      <c r="Z109" s="637"/>
      <c r="AA109" s="637"/>
      <c r="AB109" s="637"/>
      <c r="AC109" s="637"/>
      <c r="AD109" s="637"/>
      <c r="AE109" s="637"/>
      <c r="AF109" s="637"/>
      <c r="AG109" s="637"/>
      <c r="AH109" s="637"/>
      <c r="AI109" s="637"/>
      <c r="AJ109" s="637"/>
      <c r="AK109" s="637"/>
      <c r="AL109" s="637"/>
      <c r="AM109" s="637"/>
      <c r="AN109" s="637"/>
      <c r="AO109" s="637"/>
      <c r="AP109" s="637"/>
      <c r="AQ109" s="637"/>
      <c r="AR109" s="637"/>
      <c r="AS109" s="637"/>
      <c r="AT109" s="637"/>
      <c r="AU109" s="637"/>
      <c r="AV109" s="637"/>
      <c r="AW109" s="637"/>
      <c r="AX109" s="637"/>
      <c r="AY109" s="637"/>
      <c r="AZ109" s="637"/>
      <c r="BA109" s="637"/>
      <c r="BB109" s="637"/>
      <c r="BC109" s="637"/>
      <c r="BD109" s="637"/>
      <c r="BE109" s="637"/>
      <c r="BF109" s="637"/>
      <c r="BG109" s="637"/>
      <c r="BH109" s="637"/>
      <c r="BI109" s="637"/>
      <c r="BJ109" s="637"/>
      <c r="BK109" s="637"/>
      <c r="BL109" s="637"/>
      <c r="BM109" s="637"/>
      <c r="BN109" s="637"/>
      <c r="BO109" s="637"/>
      <c r="BP109" s="637"/>
      <c r="BQ109" s="637"/>
      <c r="BR109" s="637"/>
      <c r="BS109" s="637"/>
      <c r="BT109" s="637"/>
      <c r="BU109" s="637"/>
      <c r="BV109" s="637"/>
      <c r="BW109" s="637"/>
      <c r="BX109" s="637"/>
      <c r="BY109" s="637"/>
      <c r="BZ109" s="637"/>
      <c r="CA109" s="637"/>
      <c r="CB109" s="637"/>
      <c r="CC109" s="637"/>
      <c r="CD109" s="637"/>
      <c r="CE109" s="637"/>
      <c r="CF109" s="637"/>
      <c r="CG109" s="637"/>
      <c r="CH109" s="637"/>
      <c r="CI109" s="637"/>
      <c r="CJ109" s="637"/>
      <c r="CK109" s="637"/>
      <c r="CL109" s="637"/>
      <c r="CM109" s="637"/>
      <c r="CN109" s="637"/>
      <c r="CO109" s="637"/>
      <c r="CP109" s="637"/>
      <c r="CQ109" s="637"/>
      <c r="CR109" s="637"/>
      <c r="CS109" s="637"/>
      <c r="CT109" s="637"/>
      <c r="CU109" s="637"/>
      <c r="CV109" s="637"/>
      <c r="CW109" s="637"/>
      <c r="CX109" s="637"/>
      <c r="CY109" s="638"/>
    </row>
    <row r="110" spans="2:103" s="934" customFormat="1" ht="12.75" customHeight="1">
      <c r="B110" s="639"/>
      <c r="C110" s="637"/>
      <c r="D110" s="637"/>
      <c r="E110" s="637"/>
      <c r="F110" s="637"/>
      <c r="G110" s="637"/>
      <c r="H110" s="637"/>
      <c r="I110" s="637"/>
      <c r="J110" s="637"/>
      <c r="K110" s="637"/>
      <c r="L110" s="637"/>
      <c r="M110" s="637"/>
      <c r="N110" s="637"/>
      <c r="O110" s="637"/>
      <c r="P110" s="637"/>
      <c r="Q110" s="637"/>
      <c r="R110" s="637"/>
      <c r="S110" s="637"/>
      <c r="T110" s="637"/>
      <c r="U110" s="637"/>
      <c r="V110" s="637"/>
      <c r="W110" s="637"/>
      <c r="X110" s="637"/>
      <c r="Y110" s="637"/>
      <c r="Z110" s="637"/>
      <c r="AA110" s="637"/>
      <c r="AB110" s="637"/>
      <c r="AC110" s="637"/>
      <c r="AD110" s="637"/>
      <c r="AE110" s="637"/>
      <c r="AF110" s="637"/>
      <c r="AG110" s="637"/>
      <c r="AH110" s="637"/>
      <c r="AI110" s="637"/>
      <c r="AJ110" s="637"/>
      <c r="AK110" s="637"/>
      <c r="AL110" s="637"/>
      <c r="AM110" s="637"/>
      <c r="AN110" s="637"/>
      <c r="AO110" s="637"/>
      <c r="AP110" s="637"/>
      <c r="AQ110" s="637"/>
      <c r="AR110" s="637"/>
      <c r="AS110" s="637"/>
      <c r="AT110" s="637"/>
      <c r="AU110" s="637"/>
      <c r="AV110" s="637"/>
      <c r="AW110" s="637"/>
      <c r="AX110" s="637"/>
      <c r="AY110" s="637"/>
      <c r="AZ110" s="637"/>
      <c r="BA110" s="637"/>
      <c r="BB110" s="637"/>
      <c r="BC110" s="637"/>
      <c r="BD110" s="637"/>
      <c r="BE110" s="637"/>
      <c r="BF110" s="637"/>
      <c r="BG110" s="637"/>
      <c r="BH110" s="637"/>
      <c r="BI110" s="637"/>
      <c r="BJ110" s="637"/>
      <c r="BK110" s="637"/>
      <c r="BL110" s="637"/>
      <c r="BM110" s="637"/>
      <c r="BN110" s="637"/>
      <c r="BO110" s="637"/>
      <c r="BP110" s="637"/>
      <c r="BQ110" s="637"/>
      <c r="BR110" s="637"/>
      <c r="BS110" s="637"/>
      <c r="BT110" s="637"/>
      <c r="BU110" s="637"/>
      <c r="BV110" s="637"/>
      <c r="BW110" s="637"/>
      <c r="BX110" s="637"/>
      <c r="BY110" s="637"/>
      <c r="BZ110" s="637"/>
      <c r="CA110" s="637"/>
      <c r="CB110" s="637"/>
      <c r="CC110" s="637"/>
      <c r="CD110" s="637"/>
      <c r="CE110" s="637"/>
      <c r="CF110" s="637"/>
      <c r="CG110" s="637"/>
      <c r="CH110" s="637"/>
      <c r="CI110" s="637"/>
      <c r="CJ110" s="637"/>
      <c r="CK110" s="637"/>
      <c r="CL110" s="637"/>
      <c r="CM110" s="637"/>
      <c r="CN110" s="637"/>
      <c r="CO110" s="637"/>
      <c r="CP110" s="637"/>
      <c r="CQ110" s="637"/>
      <c r="CR110" s="637"/>
      <c r="CS110" s="637"/>
      <c r="CT110" s="637"/>
      <c r="CU110" s="637"/>
      <c r="CV110" s="637"/>
      <c r="CW110" s="637"/>
      <c r="CX110" s="637"/>
      <c r="CY110" s="638"/>
    </row>
    <row r="111" spans="2:103" s="934" customFormat="1" ht="12.75" customHeight="1">
      <c r="B111" s="639"/>
      <c r="C111" s="637"/>
      <c r="D111" s="637"/>
      <c r="E111" s="637"/>
      <c r="F111" s="637"/>
      <c r="G111" s="637"/>
      <c r="H111" s="637"/>
      <c r="I111" s="637"/>
      <c r="J111" s="637"/>
      <c r="K111" s="637"/>
      <c r="L111" s="637"/>
      <c r="M111" s="637"/>
      <c r="N111" s="637"/>
      <c r="O111" s="637"/>
      <c r="P111" s="637"/>
      <c r="Q111" s="637"/>
      <c r="R111" s="637"/>
      <c r="S111" s="637"/>
      <c r="T111" s="637"/>
      <c r="U111" s="637"/>
      <c r="V111" s="637"/>
      <c r="W111" s="637"/>
      <c r="X111" s="637"/>
      <c r="Y111" s="637"/>
      <c r="Z111" s="637"/>
      <c r="AA111" s="637"/>
      <c r="AB111" s="637"/>
      <c r="AC111" s="637"/>
      <c r="AD111" s="637"/>
      <c r="AE111" s="637"/>
      <c r="AF111" s="637"/>
      <c r="AG111" s="637"/>
      <c r="AH111" s="637"/>
      <c r="AI111" s="637"/>
      <c r="AJ111" s="637"/>
      <c r="AK111" s="637"/>
      <c r="AL111" s="637"/>
      <c r="AM111" s="637"/>
      <c r="AN111" s="637"/>
      <c r="AO111" s="637"/>
      <c r="AP111" s="637"/>
      <c r="AQ111" s="637"/>
      <c r="AR111" s="637"/>
      <c r="AS111" s="637"/>
      <c r="AT111" s="637"/>
      <c r="AU111" s="637"/>
      <c r="AV111" s="637"/>
      <c r="AW111" s="637"/>
      <c r="AX111" s="637"/>
      <c r="AY111" s="637"/>
      <c r="AZ111" s="637"/>
      <c r="BA111" s="637"/>
      <c r="BB111" s="637"/>
      <c r="BC111" s="637"/>
      <c r="BD111" s="637"/>
      <c r="BE111" s="637"/>
      <c r="BF111" s="637"/>
      <c r="BG111" s="637"/>
      <c r="BH111" s="637"/>
      <c r="BI111" s="637"/>
      <c r="BJ111" s="637"/>
      <c r="BK111" s="637"/>
      <c r="BL111" s="637"/>
      <c r="BM111" s="637"/>
      <c r="BN111" s="637"/>
      <c r="BO111" s="637"/>
      <c r="BP111" s="637"/>
      <c r="BQ111" s="637"/>
      <c r="BR111" s="637"/>
      <c r="BS111" s="637"/>
      <c r="BT111" s="637"/>
      <c r="BU111" s="637"/>
      <c r="BV111" s="637"/>
      <c r="BW111" s="637"/>
      <c r="BX111" s="637"/>
      <c r="BY111" s="637"/>
      <c r="BZ111" s="637"/>
      <c r="CA111" s="637"/>
      <c r="CB111" s="637"/>
      <c r="CC111" s="637"/>
      <c r="CD111" s="637"/>
      <c r="CE111" s="637"/>
      <c r="CF111" s="637"/>
      <c r="CG111" s="637"/>
      <c r="CH111" s="637"/>
      <c r="CI111" s="637"/>
      <c r="CJ111" s="637"/>
      <c r="CK111" s="637"/>
      <c r="CL111" s="637"/>
      <c r="CM111" s="637"/>
      <c r="CN111" s="637"/>
      <c r="CO111" s="637"/>
      <c r="CP111" s="637"/>
      <c r="CQ111" s="637"/>
      <c r="CR111" s="637"/>
      <c r="CS111" s="637"/>
      <c r="CT111" s="637"/>
      <c r="CU111" s="637"/>
      <c r="CV111" s="637"/>
      <c r="CW111" s="637"/>
      <c r="CX111" s="637"/>
      <c r="CY111" s="638"/>
    </row>
    <row r="112" spans="2:103" s="934" customFormat="1" ht="12.75" customHeight="1">
      <c r="B112" s="639"/>
      <c r="C112" s="637"/>
      <c r="D112" s="637"/>
      <c r="E112" s="637"/>
      <c r="F112" s="637"/>
      <c r="G112" s="637"/>
      <c r="H112" s="637"/>
      <c r="I112" s="637"/>
      <c r="J112" s="637"/>
      <c r="K112" s="637"/>
      <c r="L112" s="637"/>
      <c r="M112" s="637"/>
      <c r="N112" s="637"/>
      <c r="O112" s="637"/>
      <c r="P112" s="637"/>
      <c r="Q112" s="637"/>
      <c r="R112" s="637"/>
      <c r="S112" s="637"/>
      <c r="T112" s="637"/>
      <c r="U112" s="637"/>
      <c r="V112" s="637"/>
      <c r="W112" s="637"/>
      <c r="X112" s="637"/>
      <c r="Y112" s="637"/>
      <c r="Z112" s="637"/>
      <c r="AA112" s="637"/>
      <c r="AB112" s="637"/>
      <c r="AC112" s="637"/>
      <c r="AD112" s="637"/>
      <c r="AE112" s="637"/>
      <c r="AF112" s="637"/>
      <c r="AG112" s="637"/>
      <c r="AH112" s="637"/>
      <c r="AI112" s="637"/>
      <c r="AJ112" s="637"/>
      <c r="AK112" s="637"/>
      <c r="AL112" s="637"/>
      <c r="AM112" s="637"/>
      <c r="AN112" s="637"/>
      <c r="AO112" s="637"/>
      <c r="AP112" s="637"/>
      <c r="AQ112" s="637"/>
      <c r="AR112" s="637"/>
      <c r="AS112" s="637"/>
      <c r="AT112" s="637"/>
      <c r="AU112" s="637"/>
      <c r="AV112" s="637"/>
      <c r="AW112" s="637"/>
      <c r="AX112" s="637"/>
      <c r="AY112" s="637"/>
      <c r="AZ112" s="637"/>
      <c r="BA112" s="637"/>
      <c r="BB112" s="637"/>
      <c r="BC112" s="637"/>
      <c r="BD112" s="637"/>
      <c r="BE112" s="637"/>
      <c r="BF112" s="637"/>
      <c r="BG112" s="637"/>
      <c r="BH112" s="637"/>
      <c r="BI112" s="637"/>
      <c r="BJ112" s="637"/>
      <c r="BK112" s="637"/>
      <c r="BL112" s="637"/>
      <c r="BM112" s="637"/>
      <c r="BN112" s="637"/>
      <c r="BO112" s="637"/>
      <c r="BP112" s="637"/>
      <c r="BQ112" s="637"/>
      <c r="BR112" s="637"/>
      <c r="BS112" s="637"/>
      <c r="BT112" s="637"/>
      <c r="BU112" s="637"/>
      <c r="BV112" s="637"/>
      <c r="BW112" s="637"/>
      <c r="BX112" s="637"/>
      <c r="BY112" s="637"/>
      <c r="BZ112" s="637"/>
      <c r="CA112" s="637"/>
      <c r="CB112" s="637"/>
      <c r="CC112" s="637"/>
      <c r="CD112" s="637"/>
      <c r="CE112" s="637"/>
      <c r="CF112" s="637"/>
      <c r="CG112" s="637"/>
      <c r="CH112" s="637"/>
      <c r="CI112" s="637"/>
      <c r="CJ112" s="637"/>
      <c r="CK112" s="637"/>
      <c r="CL112" s="637"/>
      <c r="CM112" s="637"/>
      <c r="CN112" s="637"/>
      <c r="CO112" s="637"/>
      <c r="CP112" s="637"/>
      <c r="CQ112" s="637"/>
      <c r="CR112" s="637"/>
      <c r="CS112" s="637"/>
      <c r="CT112" s="637"/>
      <c r="CU112" s="637"/>
      <c r="CV112" s="637"/>
      <c r="CW112" s="637"/>
      <c r="CX112" s="637"/>
      <c r="CY112" s="638"/>
    </row>
    <row r="113" spans="1:114" s="934" customFormat="1" ht="12.75" customHeight="1">
      <c r="B113" s="639"/>
      <c r="C113" s="637"/>
      <c r="D113" s="637"/>
      <c r="E113" s="637"/>
      <c r="F113" s="637"/>
      <c r="G113" s="637"/>
      <c r="H113" s="637"/>
      <c r="I113" s="637"/>
      <c r="J113" s="637"/>
      <c r="K113" s="637"/>
      <c r="L113" s="637"/>
      <c r="M113" s="637"/>
      <c r="N113" s="637"/>
      <c r="O113" s="637"/>
      <c r="P113" s="637"/>
      <c r="Q113" s="637"/>
      <c r="R113" s="637"/>
      <c r="S113" s="637"/>
      <c r="T113" s="637"/>
      <c r="U113" s="637"/>
      <c r="V113" s="637"/>
      <c r="W113" s="637"/>
      <c r="X113" s="637"/>
      <c r="Y113" s="637"/>
      <c r="Z113" s="637"/>
      <c r="AA113" s="637"/>
      <c r="AB113" s="637"/>
      <c r="AC113" s="637"/>
      <c r="AD113" s="637"/>
      <c r="AE113" s="637"/>
      <c r="AF113" s="637"/>
      <c r="AG113" s="637"/>
      <c r="AH113" s="637"/>
      <c r="AI113" s="637"/>
      <c r="AJ113" s="637"/>
      <c r="AK113" s="637"/>
      <c r="AL113" s="637"/>
      <c r="AM113" s="637"/>
      <c r="AN113" s="637"/>
      <c r="AO113" s="637"/>
      <c r="AP113" s="637"/>
      <c r="AQ113" s="637"/>
      <c r="AR113" s="637"/>
      <c r="AS113" s="637"/>
      <c r="AT113" s="637"/>
      <c r="AU113" s="637"/>
      <c r="AV113" s="637"/>
      <c r="AW113" s="637"/>
      <c r="AX113" s="637"/>
      <c r="AY113" s="637"/>
      <c r="AZ113" s="637"/>
      <c r="BA113" s="637"/>
      <c r="BB113" s="637"/>
      <c r="BC113" s="637"/>
      <c r="BD113" s="637"/>
      <c r="BE113" s="637"/>
      <c r="BF113" s="637"/>
      <c r="BG113" s="637"/>
      <c r="BH113" s="637"/>
      <c r="BI113" s="637"/>
      <c r="BJ113" s="637"/>
      <c r="BK113" s="637"/>
      <c r="BL113" s="637"/>
      <c r="BM113" s="637"/>
      <c r="BN113" s="637"/>
      <c r="BO113" s="637"/>
      <c r="BP113" s="637"/>
      <c r="BQ113" s="637"/>
      <c r="BR113" s="637"/>
      <c r="BS113" s="637"/>
      <c r="BT113" s="637"/>
      <c r="BU113" s="637"/>
      <c r="BV113" s="637"/>
      <c r="BW113" s="637"/>
      <c r="BX113" s="637"/>
      <c r="BY113" s="637"/>
      <c r="BZ113" s="637"/>
      <c r="CA113" s="637"/>
      <c r="CB113" s="637"/>
      <c r="CC113" s="637"/>
      <c r="CD113" s="637"/>
      <c r="CE113" s="637"/>
      <c r="CF113" s="637"/>
      <c r="CG113" s="637"/>
      <c r="CH113" s="637"/>
      <c r="CI113" s="637"/>
      <c r="CJ113" s="637"/>
      <c r="CK113" s="637"/>
      <c r="CL113" s="637"/>
      <c r="CM113" s="637"/>
      <c r="CN113" s="637"/>
      <c r="CO113" s="637"/>
      <c r="CP113" s="637"/>
      <c r="CQ113" s="637"/>
      <c r="CR113" s="637"/>
      <c r="CS113" s="637"/>
      <c r="CT113" s="637"/>
      <c r="CU113" s="637"/>
      <c r="CV113" s="637"/>
      <c r="CW113" s="637"/>
      <c r="CX113" s="637"/>
      <c r="CY113" s="638"/>
    </row>
    <row r="114" spans="1:114" s="934" customFormat="1" ht="12.75" customHeight="1">
      <c r="B114" s="639"/>
      <c r="C114" s="637"/>
      <c r="D114" s="637"/>
      <c r="E114" s="637"/>
      <c r="F114" s="637"/>
      <c r="G114" s="637"/>
      <c r="H114" s="637"/>
      <c r="I114" s="637"/>
      <c r="J114" s="637"/>
      <c r="K114" s="637"/>
      <c r="L114" s="637"/>
      <c r="M114" s="637"/>
      <c r="N114" s="637"/>
      <c r="O114" s="637"/>
      <c r="P114" s="637"/>
      <c r="Q114" s="637"/>
      <c r="R114" s="637"/>
      <c r="S114" s="637"/>
      <c r="T114" s="637"/>
      <c r="U114" s="637"/>
      <c r="V114" s="637"/>
      <c r="W114" s="637"/>
      <c r="X114" s="637"/>
      <c r="Y114" s="637"/>
      <c r="Z114" s="637"/>
      <c r="AA114" s="637"/>
      <c r="AB114" s="637"/>
      <c r="AC114" s="637"/>
      <c r="AD114" s="637"/>
      <c r="AE114" s="637"/>
      <c r="AF114" s="637"/>
      <c r="AG114" s="637"/>
      <c r="AH114" s="637"/>
      <c r="AI114" s="637"/>
      <c r="AJ114" s="637"/>
      <c r="AK114" s="637"/>
      <c r="AL114" s="637"/>
      <c r="AM114" s="637"/>
      <c r="AN114" s="637"/>
      <c r="AO114" s="637"/>
      <c r="AP114" s="637"/>
      <c r="AQ114" s="637"/>
      <c r="AR114" s="637"/>
      <c r="AS114" s="637"/>
      <c r="AT114" s="637"/>
      <c r="AU114" s="637"/>
      <c r="AV114" s="637"/>
      <c r="AW114" s="637"/>
      <c r="AX114" s="637"/>
      <c r="AY114" s="637"/>
      <c r="AZ114" s="637"/>
      <c r="BA114" s="637"/>
      <c r="BB114" s="637"/>
      <c r="BC114" s="637"/>
      <c r="BD114" s="637"/>
      <c r="BE114" s="637"/>
      <c r="BF114" s="637"/>
      <c r="BG114" s="637"/>
      <c r="BH114" s="637"/>
      <c r="BI114" s="637"/>
      <c r="BJ114" s="637"/>
      <c r="BK114" s="637"/>
      <c r="BL114" s="637"/>
      <c r="BM114" s="637"/>
      <c r="BN114" s="637"/>
      <c r="BO114" s="637"/>
      <c r="BP114" s="637"/>
      <c r="BQ114" s="637"/>
      <c r="BR114" s="637"/>
      <c r="BS114" s="637"/>
      <c r="BT114" s="637"/>
      <c r="BU114" s="637"/>
      <c r="BV114" s="637"/>
      <c r="BW114" s="637"/>
      <c r="BX114" s="637"/>
      <c r="BY114" s="637"/>
      <c r="BZ114" s="637"/>
      <c r="CA114" s="637"/>
      <c r="CB114" s="637"/>
      <c r="CC114" s="637"/>
      <c r="CD114" s="637"/>
      <c r="CE114" s="637"/>
      <c r="CF114" s="637"/>
      <c r="CG114" s="637"/>
      <c r="CH114" s="637"/>
      <c r="CI114" s="637"/>
      <c r="CJ114" s="637"/>
      <c r="CK114" s="637"/>
      <c r="CL114" s="637"/>
      <c r="CM114" s="637"/>
      <c r="CN114" s="637"/>
      <c r="CO114" s="637"/>
      <c r="CP114" s="637"/>
      <c r="CQ114" s="637"/>
      <c r="CR114" s="637"/>
      <c r="CS114" s="637"/>
      <c r="CT114" s="637"/>
      <c r="CU114" s="637"/>
      <c r="CV114" s="637"/>
      <c r="CW114" s="637"/>
      <c r="CX114" s="637"/>
      <c r="CY114" s="638"/>
    </row>
    <row r="115" spans="1:114" s="934" customFormat="1" ht="12.75" customHeight="1" thickBot="1">
      <c r="B115" s="639"/>
      <c r="C115" s="637"/>
      <c r="D115" s="637"/>
      <c r="E115" s="637"/>
      <c r="F115" s="637"/>
      <c r="G115" s="637"/>
      <c r="H115" s="637"/>
      <c r="I115" s="637"/>
      <c r="J115" s="637"/>
      <c r="K115" s="637"/>
      <c r="L115" s="637"/>
      <c r="M115" s="637"/>
      <c r="N115" s="637"/>
      <c r="O115" s="637"/>
      <c r="P115" s="637"/>
      <c r="Q115" s="637"/>
      <c r="R115" s="637"/>
      <c r="S115" s="637"/>
      <c r="T115" s="637"/>
      <c r="U115" s="637"/>
      <c r="V115" s="637"/>
      <c r="W115" s="637"/>
      <c r="X115" s="637"/>
      <c r="Y115" s="637"/>
      <c r="Z115" s="637"/>
      <c r="AA115" s="637"/>
      <c r="AB115" s="637"/>
      <c r="AC115" s="637"/>
      <c r="AD115" s="637"/>
      <c r="AE115" s="637"/>
      <c r="AF115" s="637"/>
      <c r="AG115" s="637"/>
      <c r="AH115" s="637"/>
      <c r="AI115" s="637"/>
      <c r="AJ115" s="637"/>
      <c r="AK115" s="637"/>
      <c r="AL115" s="637"/>
      <c r="AM115" s="637"/>
      <c r="AN115" s="637"/>
      <c r="AO115" s="637"/>
      <c r="AP115" s="637"/>
      <c r="AQ115" s="637"/>
      <c r="AR115" s="637"/>
      <c r="AS115" s="637"/>
      <c r="AT115" s="637"/>
      <c r="AU115" s="637"/>
      <c r="AV115" s="637"/>
      <c r="AW115" s="637"/>
      <c r="AX115" s="637"/>
      <c r="AY115" s="637"/>
      <c r="AZ115" s="637"/>
      <c r="BA115" s="637"/>
      <c r="BB115" s="637"/>
      <c r="BC115" s="637"/>
      <c r="BD115" s="637"/>
      <c r="BE115" s="637"/>
      <c r="BF115" s="637"/>
      <c r="BG115" s="637"/>
      <c r="BH115" s="637"/>
      <c r="BI115" s="637"/>
      <c r="BJ115" s="637"/>
      <c r="BK115" s="637"/>
      <c r="BL115" s="637"/>
      <c r="BM115" s="637"/>
      <c r="BN115" s="637"/>
      <c r="BO115" s="637"/>
      <c r="BP115" s="637"/>
      <c r="BQ115" s="637"/>
      <c r="BR115" s="637"/>
      <c r="BS115" s="637"/>
      <c r="BT115" s="637"/>
      <c r="BU115" s="637"/>
      <c r="BV115" s="637"/>
      <c r="BW115" s="637"/>
      <c r="BX115" s="637"/>
      <c r="BY115" s="637"/>
      <c r="BZ115" s="637"/>
      <c r="CA115" s="637"/>
      <c r="CB115" s="637"/>
      <c r="CC115" s="637"/>
      <c r="CD115" s="637"/>
      <c r="CE115" s="637"/>
      <c r="CF115" s="637"/>
      <c r="CG115" s="637"/>
      <c r="CH115" s="637"/>
      <c r="CI115" s="637"/>
      <c r="CJ115" s="637"/>
      <c r="CK115" s="637"/>
      <c r="CL115" s="637"/>
      <c r="CM115" s="637"/>
      <c r="CN115" s="637"/>
      <c r="CO115" s="637"/>
      <c r="CP115" s="637"/>
      <c r="CQ115" s="637"/>
      <c r="CR115" s="637"/>
      <c r="CS115" s="637"/>
      <c r="CT115" s="637"/>
      <c r="CU115" s="637"/>
      <c r="CV115" s="637"/>
      <c r="CW115" s="637"/>
      <c r="CX115" s="637"/>
      <c r="CY115" s="638"/>
    </row>
    <row r="116" spans="1:114" ht="12.75" customHeight="1" thickTop="1" thickBot="1">
      <c r="A116" s="1243"/>
      <c r="B116" s="874" t="s">
        <v>1178</v>
      </c>
      <c r="C116" s="875"/>
      <c r="D116" s="875"/>
      <c r="E116" s="875"/>
      <c r="F116" s="875"/>
      <c r="G116" s="875"/>
      <c r="H116" s="875"/>
      <c r="I116" s="875"/>
      <c r="J116" s="875"/>
      <c r="K116" s="875"/>
      <c r="L116" s="875"/>
      <c r="M116" s="875"/>
      <c r="N116" s="875"/>
      <c r="O116" s="875"/>
      <c r="P116" s="875"/>
      <c r="Q116" s="875"/>
      <c r="R116" s="875"/>
      <c r="S116" s="875"/>
      <c r="T116" s="875"/>
      <c r="U116" s="875"/>
      <c r="V116" s="875"/>
      <c r="W116" s="875"/>
      <c r="X116" s="875"/>
      <c r="Y116" s="875"/>
      <c r="Z116" s="875"/>
      <c r="AA116" s="875"/>
      <c r="AB116" s="875"/>
      <c r="AC116" s="875"/>
      <c r="AD116" s="875"/>
      <c r="AE116" s="875"/>
      <c r="AF116" s="875"/>
      <c r="AG116" s="875"/>
      <c r="AH116" s="875"/>
      <c r="AI116" s="875"/>
      <c r="AJ116" s="875"/>
      <c r="AK116" s="875"/>
      <c r="AL116" s="875"/>
      <c r="AM116" s="875"/>
      <c r="AN116" s="875"/>
      <c r="AO116" s="875"/>
      <c r="AP116" s="875"/>
      <c r="AQ116" s="875"/>
      <c r="AR116" s="875"/>
      <c r="AS116" s="875"/>
      <c r="AT116" s="875"/>
      <c r="AU116" s="875"/>
      <c r="AV116" s="875"/>
      <c r="AW116" s="875"/>
      <c r="AX116" s="875"/>
      <c r="AY116" s="875"/>
      <c r="AZ116" s="875"/>
      <c r="BA116" s="875"/>
      <c r="BB116" s="875"/>
      <c r="BC116" s="875"/>
      <c r="BD116" s="875"/>
      <c r="BE116" s="875"/>
      <c r="BF116" s="875"/>
      <c r="BG116" s="875"/>
      <c r="BH116" s="875"/>
      <c r="BI116" s="875"/>
      <c r="BJ116" s="875"/>
      <c r="BK116" s="875"/>
      <c r="BL116" s="875"/>
      <c r="BM116" s="875"/>
      <c r="BN116" s="875"/>
      <c r="BO116" s="875"/>
      <c r="BP116" s="875"/>
      <c r="BQ116" s="875"/>
      <c r="BR116" s="875"/>
      <c r="BS116" s="875"/>
      <c r="BT116" s="875"/>
      <c r="BU116" s="875"/>
      <c r="BV116" s="875"/>
      <c r="BW116" s="875"/>
      <c r="BX116" s="875"/>
      <c r="BY116" s="875"/>
      <c r="BZ116" s="875"/>
      <c r="CA116" s="875"/>
      <c r="CB116" s="875"/>
      <c r="CC116" s="875"/>
      <c r="CD116" s="875"/>
      <c r="CE116" s="875"/>
      <c r="CF116" s="875"/>
      <c r="CG116" s="875"/>
      <c r="CH116" s="875"/>
      <c r="CI116" s="875"/>
      <c r="CJ116" s="875"/>
      <c r="CK116" s="875"/>
      <c r="CL116" s="875"/>
      <c r="CM116" s="875"/>
      <c r="CN116" s="875"/>
      <c r="CO116" s="875"/>
      <c r="CP116" s="875"/>
      <c r="CQ116" s="875"/>
      <c r="CR116" s="875"/>
      <c r="CS116" s="875"/>
      <c r="CT116" s="875"/>
      <c r="CU116" s="875"/>
      <c r="CV116" s="875"/>
      <c r="CW116" s="875"/>
      <c r="CX116" s="875"/>
      <c r="CY116" s="876"/>
    </row>
    <row r="117" spans="1:114" s="1243" customFormat="1" ht="12.75" customHeight="1" thickTop="1">
      <c r="B117" s="1484" t="s">
        <v>1053</v>
      </c>
      <c r="C117" s="1485"/>
      <c r="D117" s="1485"/>
      <c r="E117" s="1485"/>
      <c r="F117" s="1485"/>
      <c r="G117" s="1485"/>
      <c r="H117" s="1485"/>
      <c r="I117" s="1485"/>
      <c r="J117" s="1485"/>
      <c r="K117" s="1485"/>
      <c r="L117" s="1485"/>
      <c r="M117" s="1485"/>
      <c r="N117" s="1485"/>
      <c r="O117" s="1485"/>
      <c r="P117" s="1485"/>
      <c r="Q117" s="1485"/>
      <c r="R117" s="1485"/>
      <c r="S117" s="1485"/>
      <c r="T117" s="1485"/>
      <c r="U117" s="1485"/>
      <c r="V117" s="1485"/>
      <c r="W117" s="1485"/>
      <c r="X117" s="1485"/>
      <c r="Y117" s="1485"/>
      <c r="Z117" s="1485"/>
      <c r="AA117" s="1485"/>
      <c r="AB117" s="1485"/>
      <c r="AC117" s="1485"/>
      <c r="AD117" s="1486"/>
      <c r="AE117" s="879"/>
      <c r="AF117" s="1245"/>
      <c r="AG117" s="871"/>
      <c r="AH117" s="871"/>
      <c r="AI117" s="871"/>
      <c r="AJ117" s="871"/>
      <c r="AK117" s="872"/>
      <c r="AL117" s="873"/>
      <c r="AM117" s="1164" t="s">
        <v>338</v>
      </c>
      <c r="AN117" s="1164"/>
      <c r="AO117" s="1164"/>
      <c r="AP117" s="1164"/>
      <c r="AQ117" s="1164"/>
      <c r="AR117" s="1164"/>
      <c r="AS117" s="1164"/>
      <c r="AT117" s="1164"/>
      <c r="AU117" s="1164"/>
      <c r="AV117" s="1164"/>
      <c r="AW117" s="1164"/>
      <c r="AX117" s="1164"/>
      <c r="AY117" s="1515" t="s">
        <v>606</v>
      </c>
      <c r="AZ117" s="1516"/>
      <c r="BA117" s="1516"/>
      <c r="BB117" s="1516"/>
      <c r="BC117" s="1516"/>
      <c r="BD117" s="1516"/>
      <c r="BE117" s="1516"/>
      <c r="BF117" s="1516"/>
      <c r="BG117" s="1516"/>
      <c r="BH117" s="1516"/>
      <c r="BI117" s="1516"/>
      <c r="BJ117" s="1516"/>
      <c r="BK117" s="1517"/>
      <c r="BL117" s="1518" t="s">
        <v>407</v>
      </c>
      <c r="BM117" s="1519"/>
      <c r="BN117" s="1519"/>
      <c r="BO117" s="1519"/>
      <c r="BP117" s="1519"/>
      <c r="BQ117" s="1519"/>
      <c r="BR117" s="1519"/>
      <c r="BS117" s="1519"/>
      <c r="BT117" s="1520"/>
      <c r="BU117" s="1521" t="s">
        <v>1052</v>
      </c>
      <c r="BV117" s="1522"/>
      <c r="BW117" s="1522"/>
      <c r="BX117" s="1522"/>
      <c r="BY117" s="1522"/>
      <c r="BZ117" s="1523" t="s">
        <v>345</v>
      </c>
      <c r="CA117" s="1524"/>
      <c r="CB117" s="1524"/>
      <c r="CC117" s="1524"/>
      <c r="CD117" s="1524"/>
      <c r="CE117" s="1524"/>
      <c r="CF117" s="1525"/>
      <c r="CG117" s="1526"/>
      <c r="CH117" s="1527"/>
      <c r="CI117" s="1527"/>
      <c r="CJ117" s="1527"/>
      <c r="CK117" s="1527"/>
      <c r="CL117" s="1527"/>
      <c r="CM117" s="1527"/>
      <c r="CN117" s="1527"/>
      <c r="CO117" s="1527"/>
      <c r="CP117" s="1527"/>
      <c r="CQ117" s="1527"/>
      <c r="CR117" s="1527"/>
      <c r="CS117" s="1527"/>
      <c r="CT117" s="1527"/>
      <c r="CU117" s="1527"/>
      <c r="CV117" s="1527"/>
      <c r="CW117" s="1527"/>
      <c r="CX117" s="1527"/>
      <c r="CY117" s="1528"/>
    </row>
    <row r="118" spans="1:114" s="1299" customFormat="1" ht="12.75" customHeight="1">
      <c r="B118" s="1487" t="s">
        <v>607</v>
      </c>
      <c r="C118" s="1487"/>
      <c r="D118" s="1501" t="s">
        <v>608</v>
      </c>
      <c r="E118" s="1502"/>
      <c r="F118" s="1502"/>
      <c r="G118" s="1502"/>
      <c r="H118" s="1502"/>
      <c r="I118" s="1502"/>
      <c r="J118" s="1502"/>
      <c r="K118" s="1502"/>
      <c r="L118" s="1502"/>
      <c r="M118" s="1502"/>
      <c r="N118" s="1502"/>
      <c r="O118" s="1502"/>
      <c r="P118" s="1502"/>
      <c r="Q118" s="1502"/>
      <c r="R118" s="1502"/>
      <c r="S118" s="1502"/>
      <c r="T118" s="1502"/>
      <c r="U118" s="1502"/>
      <c r="V118" s="1502"/>
      <c r="W118" s="1502"/>
      <c r="X118" s="1502"/>
      <c r="Y118" s="1502"/>
      <c r="Z118" s="1502"/>
      <c r="AA118" s="1502"/>
      <c r="AB118" s="1502"/>
      <c r="AC118" s="1502"/>
      <c r="AD118" s="1503"/>
      <c r="AE118" s="1"/>
      <c r="AF118" s="1245"/>
      <c r="AG118" s="1300"/>
      <c r="AH118" s="1300"/>
      <c r="AI118" s="6"/>
      <c r="AJ118" s="6"/>
      <c r="AK118" s="6"/>
      <c r="AL118" s="783"/>
      <c r="AM118" s="1529" t="s">
        <v>340</v>
      </c>
      <c r="AN118" s="1529"/>
      <c r="AO118" s="1530"/>
      <c r="AP118" s="1501" t="s">
        <v>223</v>
      </c>
      <c r="AQ118" s="1502"/>
      <c r="AR118" s="1502"/>
      <c r="AS118" s="1502"/>
      <c r="AT118" s="1502"/>
      <c r="AU118" s="1502"/>
      <c r="AV118" s="1502"/>
      <c r="AW118" s="1502"/>
      <c r="AX118" s="1502"/>
      <c r="AY118" s="1502"/>
      <c r="AZ118" s="1502"/>
      <c r="BA118" s="1501" t="s">
        <v>341</v>
      </c>
      <c r="BB118" s="1502"/>
      <c r="BC118" s="1502"/>
      <c r="BD118" s="1502"/>
      <c r="BE118" s="1502"/>
      <c r="BF118" s="1502"/>
      <c r="BG118" s="1502"/>
      <c r="BH118" s="1502"/>
      <c r="BI118" s="1502"/>
      <c r="BJ118" s="1502"/>
      <c r="BK118" s="1502"/>
      <c r="BL118" s="1502"/>
      <c r="BM118" s="1502"/>
      <c r="BN118" s="1502"/>
      <c r="BO118" s="1502"/>
      <c r="BP118" s="1502"/>
      <c r="BQ118" s="1502"/>
      <c r="BR118" s="1502"/>
      <c r="BS118" s="1502"/>
      <c r="BT118" s="1502"/>
      <c r="BU118" s="1502"/>
      <c r="BV118" s="1502"/>
      <c r="BW118" s="1502"/>
      <c r="BX118" s="1502"/>
      <c r="BY118" s="1502"/>
      <c r="BZ118" s="1502"/>
      <c r="CA118" s="1502"/>
      <c r="CB118" s="1502"/>
      <c r="CC118" s="1502"/>
      <c r="CD118" s="1502"/>
      <c r="CE118" s="1502"/>
      <c r="CF118" s="1502"/>
      <c r="CG118" s="1502"/>
      <c r="CH118" s="1535" t="s">
        <v>339</v>
      </c>
      <c r="CI118" s="1536"/>
      <c r="CJ118" s="1536"/>
      <c r="CK118" s="1536"/>
      <c r="CL118" s="1536"/>
      <c r="CM118" s="1536"/>
      <c r="CN118" s="1536"/>
      <c r="CO118" s="1536"/>
      <c r="CP118" s="1536"/>
      <c r="CQ118" s="1536"/>
      <c r="CR118" s="1536"/>
      <c r="CS118" s="1536"/>
      <c r="CT118" s="1536"/>
      <c r="CU118" s="1536"/>
      <c r="CV118" s="1536"/>
      <c r="CW118" s="1536"/>
      <c r="CX118" s="1536"/>
      <c r="CY118" s="1537"/>
    </row>
    <row r="119" spans="1:114" s="1299" customFormat="1" ht="12.75" customHeight="1">
      <c r="B119" s="1487"/>
      <c r="C119" s="1487"/>
      <c r="D119" s="1504"/>
      <c r="E119" s="1505"/>
      <c r="F119" s="1505"/>
      <c r="G119" s="1505"/>
      <c r="H119" s="1505"/>
      <c r="I119" s="1505"/>
      <c r="J119" s="1505"/>
      <c r="K119" s="1505"/>
      <c r="L119" s="1505"/>
      <c r="M119" s="1505"/>
      <c r="N119" s="1505"/>
      <c r="O119" s="1505"/>
      <c r="P119" s="1505"/>
      <c r="Q119" s="1505"/>
      <c r="R119" s="1505"/>
      <c r="S119" s="1505"/>
      <c r="T119" s="1505"/>
      <c r="U119" s="1505"/>
      <c r="V119" s="1505"/>
      <c r="W119" s="1505"/>
      <c r="X119" s="1505"/>
      <c r="Y119" s="1505"/>
      <c r="Z119" s="1505"/>
      <c r="AA119" s="1505"/>
      <c r="AB119" s="1505"/>
      <c r="AC119" s="1505"/>
      <c r="AD119" s="1506"/>
      <c r="AE119" s="1"/>
      <c r="AF119" s="1245"/>
      <c r="AG119" s="1300"/>
      <c r="AH119" s="1300"/>
      <c r="AI119" s="19"/>
      <c r="AJ119" s="19"/>
      <c r="AK119" s="6"/>
      <c r="AL119" s="783"/>
      <c r="AM119" s="1531"/>
      <c r="AN119" s="1531"/>
      <c r="AO119" s="1532"/>
      <c r="AP119" s="1533"/>
      <c r="AQ119" s="1534"/>
      <c r="AR119" s="1534"/>
      <c r="AS119" s="1534"/>
      <c r="AT119" s="1534"/>
      <c r="AU119" s="1534"/>
      <c r="AV119" s="1534"/>
      <c r="AW119" s="1534"/>
      <c r="AX119" s="1534"/>
      <c r="AY119" s="1534"/>
      <c r="AZ119" s="1534"/>
      <c r="BA119" s="1533"/>
      <c r="BB119" s="1534"/>
      <c r="BC119" s="1534"/>
      <c r="BD119" s="1534"/>
      <c r="BE119" s="1534"/>
      <c r="BF119" s="1534"/>
      <c r="BG119" s="1534"/>
      <c r="BH119" s="1534"/>
      <c r="BI119" s="1534"/>
      <c r="BJ119" s="1534"/>
      <c r="BK119" s="1534"/>
      <c r="BL119" s="1534"/>
      <c r="BM119" s="1534"/>
      <c r="BN119" s="1534"/>
      <c r="BO119" s="1534"/>
      <c r="BP119" s="1534"/>
      <c r="BQ119" s="1534"/>
      <c r="BR119" s="1534"/>
      <c r="BS119" s="1534"/>
      <c r="BT119" s="1534"/>
      <c r="BU119" s="1534"/>
      <c r="BV119" s="1534"/>
      <c r="BW119" s="1534"/>
      <c r="BX119" s="1534"/>
      <c r="BY119" s="1534"/>
      <c r="BZ119" s="1534"/>
      <c r="CA119" s="1534"/>
      <c r="CB119" s="1534"/>
      <c r="CC119" s="1534"/>
      <c r="CD119" s="1534"/>
      <c r="CE119" s="1534"/>
      <c r="CF119" s="1534"/>
      <c r="CG119" s="1534"/>
      <c r="CH119" s="1538" t="s">
        <v>223</v>
      </c>
      <c r="CI119" s="1539"/>
      <c r="CJ119" s="1539"/>
      <c r="CK119" s="1539"/>
      <c r="CL119" s="1539"/>
      <c r="CM119" s="1539"/>
      <c r="CN119" s="1539"/>
      <c r="CO119" s="1539"/>
      <c r="CP119" s="1539"/>
      <c r="CQ119" s="1539"/>
      <c r="CR119" s="1540"/>
      <c r="CS119" s="1541" t="s">
        <v>342</v>
      </c>
      <c r="CT119" s="1539"/>
      <c r="CU119" s="1539"/>
      <c r="CV119" s="1539"/>
      <c r="CW119" s="1539"/>
      <c r="CX119" s="1539"/>
      <c r="CY119" s="1540"/>
    </row>
    <row r="120" spans="1:114" s="1299" customFormat="1" ht="12.75" customHeight="1">
      <c r="B120" s="1488">
        <v>1</v>
      </c>
      <c r="C120" s="1489"/>
      <c r="D120" s="660" t="s">
        <v>618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783"/>
      <c r="AE120" s="879" t="s">
        <v>784</v>
      </c>
      <c r="AF120" s="1245"/>
      <c r="AG120" s="1300"/>
      <c r="AH120" s="1300"/>
      <c r="AI120" s="6"/>
      <c r="AJ120" s="6"/>
      <c r="AK120" s="6"/>
      <c r="AL120" s="783"/>
      <c r="AM120" s="1495"/>
      <c r="AN120" s="1496"/>
      <c r="AO120" s="1497"/>
      <c r="AP120" s="1209" t="s">
        <v>586</v>
      </c>
      <c r="AQ120" s="1210"/>
      <c r="AR120" s="1210"/>
      <c r="AS120" s="1210"/>
      <c r="AT120" s="1210"/>
      <c r="AU120" s="1210"/>
      <c r="AV120" s="1210"/>
      <c r="AW120" s="1210"/>
      <c r="AX120" s="1210"/>
      <c r="AY120" s="1210"/>
      <c r="AZ120" s="1211"/>
      <c r="BA120" s="1208" t="s">
        <v>613</v>
      </c>
      <c r="BB120" s="1303"/>
      <c r="BC120" s="1303"/>
      <c r="BD120" s="1303"/>
      <c r="BE120" s="1303"/>
      <c r="BF120" s="1303"/>
      <c r="BG120" s="1303"/>
      <c r="BH120" s="1303"/>
      <c r="BI120" s="1303"/>
      <c r="BJ120" s="1303"/>
      <c r="BK120" s="1303"/>
      <c r="BL120" s="1026"/>
      <c r="BM120" s="1026"/>
      <c r="BN120" s="1026"/>
      <c r="BO120" s="1026"/>
      <c r="BP120" s="1026"/>
      <c r="BQ120" s="1026"/>
      <c r="BR120" s="1026"/>
      <c r="BS120" s="1026"/>
      <c r="BT120" s="1026"/>
      <c r="BU120" s="1026"/>
      <c r="BV120" s="1026"/>
      <c r="BW120" s="1026"/>
      <c r="BX120" s="1026"/>
      <c r="BY120" s="1026"/>
      <c r="BZ120" s="1026"/>
      <c r="CA120" s="1026"/>
      <c r="CB120" s="1026"/>
      <c r="CC120" s="1026"/>
      <c r="CD120" s="1026"/>
      <c r="CE120" s="1026"/>
      <c r="CF120" s="1026"/>
      <c r="CG120" s="1028"/>
      <c r="CH120" s="1278" t="s">
        <v>1045</v>
      </c>
      <c r="CI120" s="1279"/>
      <c r="CJ120" s="1279"/>
      <c r="CK120" s="1279"/>
      <c r="CL120" s="1279"/>
      <c r="CM120" s="1279"/>
      <c r="CN120" s="1279"/>
      <c r="CO120" s="1279"/>
      <c r="CP120" s="1279"/>
      <c r="CQ120" s="1279"/>
      <c r="CR120" s="1280"/>
      <c r="CS120" s="825" t="s">
        <v>1048</v>
      </c>
      <c r="CT120" s="1176"/>
      <c r="CU120" s="1162"/>
      <c r="CV120" s="1162"/>
      <c r="CW120" s="1162"/>
      <c r="CX120" s="1162"/>
      <c r="CY120" s="1163"/>
    </row>
    <row r="121" spans="1:114" s="1299" customFormat="1" ht="12.75" customHeight="1">
      <c r="B121" s="1490">
        <v>2</v>
      </c>
      <c r="C121" s="1491"/>
      <c r="D121" s="964" t="s">
        <v>623</v>
      </c>
      <c r="E121" s="768"/>
      <c r="F121" s="768"/>
      <c r="G121" s="768"/>
      <c r="H121" s="768"/>
      <c r="I121" s="768"/>
      <c r="J121" s="768"/>
      <c r="K121" s="768"/>
      <c r="L121" s="768"/>
      <c r="M121" s="768"/>
      <c r="N121" s="768"/>
      <c r="O121" s="768"/>
      <c r="P121" s="768"/>
      <c r="Q121" s="768"/>
      <c r="R121" s="768"/>
      <c r="S121" s="768"/>
      <c r="T121" s="768"/>
      <c r="U121" s="768"/>
      <c r="V121" s="768"/>
      <c r="W121" s="768"/>
      <c r="X121" s="768"/>
      <c r="Y121" s="768"/>
      <c r="Z121" s="768"/>
      <c r="AA121" s="768"/>
      <c r="AB121" s="768"/>
      <c r="AC121" s="768"/>
      <c r="AD121" s="788"/>
      <c r="AE121" s="879" t="s">
        <v>785</v>
      </c>
      <c r="AF121" s="1245"/>
      <c r="AG121" s="1300"/>
      <c r="AH121" s="1300"/>
      <c r="AI121" s="6"/>
      <c r="AJ121" s="6"/>
      <c r="AK121" s="6"/>
      <c r="AL121" s="783"/>
      <c r="AM121" s="1498"/>
      <c r="AN121" s="1499"/>
      <c r="AO121" s="1500"/>
      <c r="AP121" s="1036" t="s">
        <v>612</v>
      </c>
      <c r="AQ121" s="1038"/>
      <c r="AR121" s="1038"/>
      <c r="AS121" s="1038"/>
      <c r="AT121" s="1038"/>
      <c r="AU121" s="1038"/>
      <c r="AV121" s="1038"/>
      <c r="AW121" s="1038"/>
      <c r="AX121" s="1038"/>
      <c r="AY121" s="1038"/>
      <c r="AZ121" s="1039"/>
      <c r="BA121" s="1037" t="s">
        <v>813</v>
      </c>
      <c r="BB121" s="1040"/>
      <c r="BC121" s="1304"/>
      <c r="BD121" s="1304"/>
      <c r="BE121" s="1304"/>
      <c r="BF121" s="1304"/>
      <c r="BG121" s="1304"/>
      <c r="BH121" s="1304"/>
      <c r="BI121" s="1304"/>
      <c r="BJ121" s="1304"/>
      <c r="BK121" s="1304"/>
      <c r="BL121" s="1027"/>
      <c r="BM121" s="1027"/>
      <c r="BN121" s="1027"/>
      <c r="BO121" s="1027"/>
      <c r="BP121" s="1027"/>
      <c r="BQ121" s="1027"/>
      <c r="BR121" s="1027"/>
      <c r="BS121" s="1027"/>
      <c r="BT121" s="1027"/>
      <c r="BU121" s="1027"/>
      <c r="BV121" s="1027"/>
      <c r="BW121" s="1027"/>
      <c r="BX121" s="1027"/>
      <c r="BY121" s="1027"/>
      <c r="BZ121" s="1027"/>
      <c r="CA121" s="1027"/>
      <c r="CB121" s="1027"/>
      <c r="CC121" s="1027"/>
      <c r="CD121" s="1027"/>
      <c r="CE121" s="1027"/>
      <c r="CF121" s="1027"/>
      <c r="CG121" s="1028"/>
      <c r="CH121" s="767"/>
      <c r="CI121" s="768"/>
      <c r="CJ121" s="768"/>
      <c r="CK121" s="768"/>
      <c r="CL121" s="768"/>
      <c r="CM121" s="768"/>
      <c r="CN121" s="768"/>
      <c r="CO121" s="768"/>
      <c r="CP121" s="768"/>
      <c r="CQ121" s="768"/>
      <c r="CR121" s="1253"/>
      <c r="CS121" s="1260"/>
      <c r="CT121" s="768"/>
      <c r="CU121" s="1162"/>
      <c r="CV121" s="1162"/>
      <c r="CW121" s="1162"/>
      <c r="CX121" s="1162"/>
      <c r="CY121" s="1163"/>
    </row>
    <row r="122" spans="1:114" s="1299" customFormat="1" ht="12.75" customHeight="1">
      <c r="B122" s="1490">
        <v>3</v>
      </c>
      <c r="C122" s="1491"/>
      <c r="D122" s="767" t="s">
        <v>763</v>
      </c>
      <c r="E122" s="768"/>
      <c r="F122" s="768"/>
      <c r="G122" s="768"/>
      <c r="H122" s="768"/>
      <c r="I122" s="768"/>
      <c r="J122" s="768"/>
      <c r="K122" s="768"/>
      <c r="L122" s="768"/>
      <c r="M122" s="768"/>
      <c r="N122" s="768"/>
      <c r="O122" s="768"/>
      <c r="P122" s="768"/>
      <c r="Q122" s="768"/>
      <c r="R122" s="768"/>
      <c r="S122" s="768"/>
      <c r="T122" s="768"/>
      <c r="U122" s="768"/>
      <c r="V122" s="768"/>
      <c r="W122" s="768"/>
      <c r="X122" s="768"/>
      <c r="Y122" s="768"/>
      <c r="Z122" s="768"/>
      <c r="AA122" s="768"/>
      <c r="AB122" s="768"/>
      <c r="AC122" s="768"/>
      <c r="AD122" s="788"/>
      <c r="AE122" s="879" t="s">
        <v>786</v>
      </c>
      <c r="AF122" s="1245"/>
      <c r="AG122" s="1300"/>
      <c r="AH122" s="1300"/>
      <c r="AI122" s="6"/>
      <c r="AJ122" s="6"/>
      <c r="AK122" s="6"/>
      <c r="AL122" s="783"/>
      <c r="AM122" s="1202" t="s">
        <v>811</v>
      </c>
      <c r="AN122" s="1203"/>
      <c r="AO122" s="1204"/>
      <c r="AP122" s="1209" t="s">
        <v>579</v>
      </c>
      <c r="AQ122" s="1210"/>
      <c r="AR122" s="1210"/>
      <c r="AS122" s="1210"/>
      <c r="AT122" s="1210"/>
      <c r="AU122" s="1210"/>
      <c r="AV122" s="1210"/>
      <c r="AW122" s="1210"/>
      <c r="AX122" s="1210"/>
      <c r="AY122" s="1210"/>
      <c r="AZ122" s="1211"/>
      <c r="BA122" s="1209"/>
      <c r="BB122" s="1304"/>
      <c r="BC122" s="1304"/>
      <c r="BD122" s="1304"/>
      <c r="BE122" s="1304"/>
      <c r="BF122" s="1304"/>
      <c r="BG122" s="1304"/>
      <c r="BH122" s="1304"/>
      <c r="BI122" s="1304"/>
      <c r="BJ122" s="1304"/>
      <c r="BK122" s="1304"/>
      <c r="BL122" s="1027"/>
      <c r="BM122" s="1027"/>
      <c r="BN122" s="1027"/>
      <c r="BO122" s="1027"/>
      <c r="BP122" s="1027"/>
      <c r="BQ122" s="1027"/>
      <c r="BR122" s="1027"/>
      <c r="BS122" s="1027"/>
      <c r="BT122" s="1027"/>
      <c r="BU122" s="1027"/>
      <c r="BV122" s="1027"/>
      <c r="BW122" s="1027"/>
      <c r="BX122" s="1027"/>
      <c r="BY122" s="1027"/>
      <c r="BZ122" s="1027"/>
      <c r="CA122" s="1027"/>
      <c r="CB122" s="1027"/>
      <c r="CC122" s="1027"/>
      <c r="CD122" s="1027"/>
      <c r="CE122" s="1027"/>
      <c r="CF122" s="1027"/>
      <c r="CG122" s="1029"/>
      <c r="CH122" s="1175"/>
      <c r="CI122" s="1262"/>
      <c r="CJ122" s="1262"/>
      <c r="CK122" s="1262"/>
      <c r="CL122" s="1262"/>
      <c r="CM122" s="1262"/>
      <c r="CN122" s="1262"/>
      <c r="CO122" s="1262"/>
      <c r="CP122" s="1262"/>
      <c r="CQ122" s="1262"/>
      <c r="CR122" s="1263"/>
      <c r="CS122" s="1260"/>
      <c r="CT122" s="768"/>
      <c r="CU122" s="1162"/>
      <c r="CV122" s="1162"/>
      <c r="CW122" s="1162"/>
      <c r="CX122" s="1162"/>
      <c r="CY122" s="1163"/>
    </row>
    <row r="123" spans="1:114" s="1243" customFormat="1" ht="12.75" customHeight="1">
      <c r="B123" s="1490">
        <v>4</v>
      </c>
      <c r="C123" s="1491"/>
      <c r="D123" s="767" t="s">
        <v>764</v>
      </c>
      <c r="E123" s="768"/>
      <c r="F123" s="768"/>
      <c r="G123" s="768"/>
      <c r="H123" s="768"/>
      <c r="I123" s="768"/>
      <c r="J123" s="768"/>
      <c r="K123" s="768"/>
      <c r="L123" s="768"/>
      <c r="M123" s="768"/>
      <c r="N123" s="768"/>
      <c r="O123" s="768"/>
      <c r="P123" s="768"/>
      <c r="Q123" s="768"/>
      <c r="R123" s="768"/>
      <c r="S123" s="768"/>
      <c r="T123" s="768"/>
      <c r="U123" s="768"/>
      <c r="V123" s="768"/>
      <c r="W123" s="768"/>
      <c r="X123" s="768"/>
      <c r="Y123" s="768"/>
      <c r="Z123" s="768"/>
      <c r="AA123" s="768"/>
      <c r="AB123" s="768"/>
      <c r="AC123" s="768"/>
      <c r="AD123" s="788"/>
      <c r="AE123" s="879" t="s">
        <v>787</v>
      </c>
      <c r="AF123" s="871"/>
      <c r="AG123" s="871"/>
      <c r="AH123" s="1301"/>
      <c r="AI123" s="791"/>
      <c r="AJ123" s="791"/>
      <c r="AK123" s="791"/>
      <c r="AL123" s="792"/>
      <c r="AM123" s="1202"/>
      <c r="AN123" s="1203"/>
      <c r="AO123" s="1204"/>
      <c r="AP123" s="1209" t="s">
        <v>580</v>
      </c>
      <c r="AQ123" s="1210"/>
      <c r="AR123" s="1210"/>
      <c r="AS123" s="1210"/>
      <c r="AT123" s="1210"/>
      <c r="AU123" s="1210"/>
      <c r="AV123" s="1210"/>
      <c r="AW123" s="1210"/>
      <c r="AX123" s="1210"/>
      <c r="AY123" s="1210"/>
      <c r="AZ123" s="1211"/>
      <c r="BA123" s="1209" t="s">
        <v>576</v>
      </c>
      <c r="BB123" s="1304"/>
      <c r="BC123" s="1303"/>
      <c r="BD123" s="1303"/>
      <c r="BE123" s="1303"/>
      <c r="BF123" s="1303"/>
      <c r="BG123" s="1303"/>
      <c r="BH123" s="1303"/>
      <c r="BI123" s="1303"/>
      <c r="BJ123" s="1303"/>
      <c r="BK123" s="1303"/>
      <c r="BL123" s="1026"/>
      <c r="BM123" s="1026"/>
      <c r="BN123" s="1026"/>
      <c r="BO123" s="1026"/>
      <c r="BP123" s="1026"/>
      <c r="BQ123" s="1026"/>
      <c r="BR123" s="1026"/>
      <c r="BS123" s="1026"/>
      <c r="BT123" s="1026"/>
      <c r="BU123" s="1026"/>
      <c r="BV123" s="1026"/>
      <c r="BW123" s="1026"/>
      <c r="BX123" s="1026"/>
      <c r="BY123" s="1026"/>
      <c r="BZ123" s="1026"/>
      <c r="CA123" s="1026"/>
      <c r="CB123" s="1026"/>
      <c r="CC123" s="1026"/>
      <c r="CD123" s="1026"/>
      <c r="CE123" s="1026"/>
      <c r="CF123" s="1026"/>
      <c r="CG123" s="1029"/>
      <c r="CH123" s="1266"/>
      <c r="CI123" s="1267"/>
      <c r="CJ123" s="1267"/>
      <c r="CK123" s="1267"/>
      <c r="CL123" s="1267"/>
      <c r="CM123" s="1267"/>
      <c r="CN123" s="1267"/>
      <c r="CO123" s="1267"/>
      <c r="CP123" s="1267"/>
      <c r="CQ123" s="1267"/>
      <c r="CR123" s="1268"/>
      <c r="CS123" s="1260"/>
      <c r="CT123" s="1269"/>
      <c r="CU123" s="1170"/>
      <c r="CV123" s="1170"/>
      <c r="CW123" s="1170"/>
      <c r="CX123" s="1170"/>
      <c r="CY123" s="1171"/>
      <c r="DG123" s="1299"/>
      <c r="DH123" s="1299"/>
      <c r="DI123" s="1299"/>
      <c r="DJ123" s="1299"/>
    </row>
    <row r="124" spans="1:114" s="1299" customFormat="1" ht="12.75" customHeight="1" thickBot="1">
      <c r="B124" s="1490">
        <v>5</v>
      </c>
      <c r="C124" s="1491"/>
      <c r="D124" s="767" t="s">
        <v>597</v>
      </c>
      <c r="E124" s="768"/>
      <c r="F124" s="768"/>
      <c r="G124" s="768"/>
      <c r="H124" s="768"/>
      <c r="I124" s="768"/>
      <c r="J124" s="768"/>
      <c r="K124" s="768"/>
      <c r="L124" s="768"/>
      <c r="M124" s="768"/>
      <c r="N124" s="768"/>
      <c r="O124" s="768"/>
      <c r="P124" s="768"/>
      <c r="Q124" s="768"/>
      <c r="R124" s="768"/>
      <c r="S124" s="768"/>
      <c r="T124" s="768"/>
      <c r="U124" s="768"/>
      <c r="V124" s="768"/>
      <c r="W124" s="768"/>
      <c r="X124" s="768"/>
      <c r="Y124" s="768"/>
      <c r="Z124" s="768"/>
      <c r="AA124" s="768"/>
      <c r="AB124" s="768"/>
      <c r="AC124" s="768"/>
      <c r="AD124" s="788"/>
      <c r="AE124" s="879" t="s">
        <v>788</v>
      </c>
      <c r="AF124" s="6"/>
      <c r="AG124" s="1300"/>
      <c r="AH124" s="1300"/>
      <c r="AI124" s="6"/>
      <c r="AJ124" s="6"/>
      <c r="AK124" s="6"/>
      <c r="AL124" s="783"/>
      <c r="AM124" s="1205"/>
      <c r="AN124" s="1206"/>
      <c r="AO124" s="1207"/>
      <c r="AP124" s="1023"/>
      <c r="AQ124" s="1024"/>
      <c r="AR124" s="1024"/>
      <c r="AS124" s="1024"/>
      <c r="AT124" s="1024"/>
      <c r="AU124" s="1024"/>
      <c r="AV124" s="1024"/>
      <c r="AW124" s="1024"/>
      <c r="AX124" s="1024"/>
      <c r="AY124" s="1024"/>
      <c r="AZ124" s="1025"/>
      <c r="BA124" s="1041" t="s">
        <v>812</v>
      </c>
      <c r="BB124" s="1030"/>
      <c r="BC124" s="1030"/>
      <c r="BD124" s="1030"/>
      <c r="BE124" s="1030"/>
      <c r="BF124" s="1030"/>
      <c r="BG124" s="1030"/>
      <c r="BH124" s="1030"/>
      <c r="BI124" s="1030"/>
      <c r="BJ124" s="1030"/>
      <c r="BK124" s="1030"/>
      <c r="BL124" s="1030"/>
      <c r="BM124" s="1030"/>
      <c r="BN124" s="1030"/>
      <c r="BO124" s="1030"/>
      <c r="BP124" s="1030"/>
      <c r="BQ124" s="1030"/>
      <c r="BR124" s="1030"/>
      <c r="BS124" s="1030"/>
      <c r="BT124" s="1030"/>
      <c r="BU124" s="1030"/>
      <c r="BV124" s="1030"/>
      <c r="BW124" s="1030"/>
      <c r="BX124" s="1030"/>
      <c r="BY124" s="1030"/>
      <c r="BZ124" s="1030"/>
      <c r="CA124" s="1030"/>
      <c r="CB124" s="1030"/>
      <c r="CC124" s="1030"/>
      <c r="CD124" s="1030"/>
      <c r="CE124" s="1030"/>
      <c r="CF124" s="1030"/>
      <c r="CG124" s="1030"/>
      <c r="CH124" s="1031"/>
      <c r="CI124" s="1032"/>
      <c r="CJ124" s="1032"/>
      <c r="CK124" s="1032"/>
      <c r="CL124" s="1032"/>
      <c r="CM124" s="1032"/>
      <c r="CN124" s="1032"/>
      <c r="CO124" s="1032"/>
      <c r="CP124" s="1032"/>
      <c r="CQ124" s="1032"/>
      <c r="CR124" s="1033"/>
      <c r="CS124" s="1023"/>
      <c r="CT124" s="1024"/>
      <c r="CU124" s="1024"/>
      <c r="CV124" s="1024"/>
      <c r="CW124" s="1024"/>
      <c r="CX124" s="1024"/>
      <c r="CY124" s="1025"/>
    </row>
    <row r="125" spans="1:114" s="1299" customFormat="1" ht="12.75" customHeight="1" thickTop="1">
      <c r="B125" s="1490">
        <v>6</v>
      </c>
      <c r="C125" s="1491"/>
      <c r="D125" s="767" t="s">
        <v>303</v>
      </c>
      <c r="E125" s="768"/>
      <c r="F125" s="768"/>
      <c r="G125" s="768"/>
      <c r="H125" s="768"/>
      <c r="I125" s="768"/>
      <c r="J125" s="768"/>
      <c r="K125" s="768"/>
      <c r="L125" s="768"/>
      <c r="M125" s="768"/>
      <c r="N125" s="768"/>
      <c r="O125" s="768"/>
      <c r="P125" s="768"/>
      <c r="Q125" s="768"/>
      <c r="R125" s="768"/>
      <c r="S125" s="768"/>
      <c r="T125" s="768"/>
      <c r="U125" s="768"/>
      <c r="V125" s="768"/>
      <c r="W125" s="768"/>
      <c r="X125" s="768"/>
      <c r="Y125" s="768"/>
      <c r="Z125" s="768"/>
      <c r="AA125" s="768"/>
      <c r="AB125" s="768"/>
      <c r="AC125" s="768"/>
      <c r="AD125" s="788"/>
      <c r="AE125" s="879" t="s">
        <v>789</v>
      </c>
      <c r="AF125" s="19"/>
      <c r="AG125" s="1300"/>
      <c r="AH125" s="1300"/>
      <c r="AI125" s="6"/>
      <c r="AJ125" s="6"/>
      <c r="AK125" s="6"/>
      <c r="AL125" s="6"/>
      <c r="AM125" s="1122"/>
      <c r="AN125" s="1122"/>
      <c r="AO125" s="1122"/>
      <c r="AP125" s="1098"/>
      <c r="AQ125" s="1098"/>
      <c r="AR125" s="1098"/>
      <c r="AS125" s="1098"/>
      <c r="AT125" s="1098"/>
      <c r="AU125" s="1098"/>
      <c r="AV125" s="1098"/>
      <c r="AW125" s="1098"/>
      <c r="AX125" s="1098"/>
      <c r="AY125" s="1098"/>
      <c r="AZ125" s="1098"/>
      <c r="BA125" s="1112"/>
      <c r="BB125" s="1099"/>
      <c r="BC125" s="1099"/>
      <c r="BD125" s="1099"/>
      <c r="BE125" s="1099"/>
      <c r="BF125" s="1099"/>
      <c r="BG125" s="1099"/>
      <c r="BH125" s="1099"/>
      <c r="BI125" s="1099"/>
      <c r="BJ125" s="1099"/>
      <c r="BK125" s="1099"/>
      <c r="BL125" s="1099"/>
      <c r="BM125" s="1099"/>
      <c r="BN125" s="1099"/>
      <c r="BO125" s="1099"/>
      <c r="BP125" s="1099"/>
      <c r="BQ125" s="1099"/>
      <c r="BR125" s="1099"/>
      <c r="BS125" s="1099"/>
      <c r="BT125" s="1099"/>
      <c r="BU125" s="1099"/>
      <c r="BV125" s="1099"/>
      <c r="BW125" s="1099"/>
      <c r="BX125" s="1099"/>
      <c r="BY125" s="1099"/>
      <c r="BZ125" s="1099"/>
      <c r="CA125" s="1099"/>
      <c r="CB125" s="1099"/>
      <c r="CC125" s="1099"/>
      <c r="CD125" s="1099"/>
      <c r="CE125" s="1099"/>
      <c r="CF125" s="1099"/>
      <c r="CG125" s="1099"/>
      <c r="CH125" s="1100"/>
      <c r="CI125" s="1100"/>
      <c r="CJ125" s="1100"/>
      <c r="CK125" s="1100"/>
      <c r="CL125" s="1100"/>
      <c r="CM125" s="1100"/>
      <c r="CN125" s="1100"/>
      <c r="CO125" s="1100"/>
      <c r="CP125" s="1100"/>
      <c r="CQ125" s="1100"/>
      <c r="CR125" s="1100"/>
      <c r="CS125" s="1098"/>
      <c r="CT125" s="1098"/>
      <c r="CU125" s="1098"/>
      <c r="CV125" s="1098"/>
      <c r="CW125" s="1098"/>
      <c r="CX125" s="1098"/>
      <c r="CY125" s="1098"/>
    </row>
    <row r="126" spans="1:114" s="1299" customFormat="1" ht="12.75" customHeight="1">
      <c r="B126" s="1490">
        <v>7</v>
      </c>
      <c r="C126" s="1491"/>
      <c r="D126" s="767" t="s">
        <v>620</v>
      </c>
      <c r="E126" s="768"/>
      <c r="F126" s="768"/>
      <c r="G126" s="768"/>
      <c r="H126" s="768"/>
      <c r="I126" s="768"/>
      <c r="J126" s="768"/>
      <c r="K126" s="768"/>
      <c r="L126" s="768"/>
      <c r="M126" s="768"/>
      <c r="N126" s="768"/>
      <c r="O126" s="768"/>
      <c r="P126" s="768"/>
      <c r="Q126" s="768"/>
      <c r="R126" s="768"/>
      <c r="S126" s="768"/>
      <c r="T126" s="768"/>
      <c r="U126" s="768"/>
      <c r="V126" s="768"/>
      <c r="W126" s="768"/>
      <c r="X126" s="768"/>
      <c r="Y126" s="768"/>
      <c r="Z126" s="768"/>
      <c r="AA126" s="768"/>
      <c r="AB126" s="768"/>
      <c r="AC126" s="768"/>
      <c r="AD126" s="788"/>
      <c r="AE126" s="879" t="s">
        <v>790</v>
      </c>
      <c r="AF126" s="1245"/>
      <c r="AG126" s="1300"/>
      <c r="AH126" s="1300"/>
      <c r="AI126" s="6"/>
      <c r="AJ126" s="6"/>
      <c r="AK126" s="6"/>
      <c r="AL126" s="6"/>
      <c r="AM126" s="1122"/>
      <c r="AN126" s="1122"/>
      <c r="AO126" s="1122"/>
      <c r="AP126" s="1098"/>
      <c r="AQ126" s="1098"/>
      <c r="AR126" s="1098"/>
      <c r="AS126" s="1098"/>
      <c r="AT126" s="1098"/>
      <c r="AU126" s="1098"/>
      <c r="AV126" s="1098"/>
      <c r="AW126" s="1098"/>
      <c r="AX126" s="1098"/>
      <c r="AY126" s="1098"/>
      <c r="AZ126" s="1098"/>
      <c r="BA126" s="1112"/>
      <c r="BB126" s="1099"/>
      <c r="BC126" s="1099"/>
      <c r="BD126" s="1099"/>
      <c r="BE126" s="1099"/>
      <c r="BF126" s="1099"/>
      <c r="BG126" s="1099"/>
      <c r="BH126" s="1099"/>
      <c r="BI126" s="1099"/>
      <c r="BJ126" s="1099"/>
      <c r="BK126" s="1099"/>
      <c r="BL126" s="1099"/>
      <c r="BM126" s="1099"/>
      <c r="BN126" s="1099"/>
      <c r="BO126" s="1099"/>
      <c r="BP126" s="1099"/>
      <c r="BQ126" s="1099"/>
      <c r="BR126" s="1099"/>
      <c r="BS126" s="1099"/>
      <c r="BT126" s="1099"/>
      <c r="BU126" s="1099"/>
      <c r="BV126" s="1099"/>
      <c r="BW126" s="1099"/>
      <c r="BX126" s="1099"/>
      <c r="BY126" s="1099"/>
      <c r="BZ126" s="1099"/>
      <c r="CA126" s="1099"/>
      <c r="CB126" s="1099"/>
      <c r="CC126" s="1099"/>
      <c r="CD126" s="1099"/>
      <c r="CE126" s="1099"/>
      <c r="CF126" s="1099"/>
      <c r="CG126" s="1099"/>
      <c r="CH126" s="1100"/>
      <c r="CI126" s="1100"/>
      <c r="CJ126" s="1100"/>
      <c r="CK126" s="1100"/>
      <c r="CL126" s="1100"/>
      <c r="CM126" s="1100"/>
      <c r="CN126" s="1100"/>
      <c r="CO126" s="1100"/>
      <c r="CP126" s="1100"/>
      <c r="CQ126" s="1100"/>
      <c r="CR126" s="1100"/>
      <c r="CS126" s="1098"/>
      <c r="CT126" s="1098"/>
      <c r="CU126" s="1098"/>
      <c r="CV126" s="1098"/>
      <c r="CW126" s="1098"/>
      <c r="CX126" s="1098"/>
      <c r="CY126" s="1098"/>
    </row>
    <row r="127" spans="1:114" s="1299" customFormat="1" ht="12.75" customHeight="1">
      <c r="B127" s="1490">
        <v>8</v>
      </c>
      <c r="C127" s="1491"/>
      <c r="D127" s="767" t="s">
        <v>621</v>
      </c>
      <c r="E127" s="768"/>
      <c r="F127" s="768"/>
      <c r="G127" s="768"/>
      <c r="H127" s="768"/>
      <c r="I127" s="768"/>
      <c r="J127" s="768"/>
      <c r="K127" s="768"/>
      <c r="L127" s="768"/>
      <c r="M127" s="768"/>
      <c r="N127" s="768"/>
      <c r="O127" s="768"/>
      <c r="P127" s="768"/>
      <c r="Q127" s="768"/>
      <c r="R127" s="768"/>
      <c r="S127" s="768"/>
      <c r="T127" s="768"/>
      <c r="U127" s="768"/>
      <c r="V127" s="768"/>
      <c r="W127" s="768"/>
      <c r="X127" s="768"/>
      <c r="Y127" s="768"/>
      <c r="Z127" s="768"/>
      <c r="AA127" s="768"/>
      <c r="AB127" s="768"/>
      <c r="AC127" s="768"/>
      <c r="AD127" s="788"/>
      <c r="AE127" s="879" t="s">
        <v>791</v>
      </c>
      <c r="AF127" s="1245"/>
      <c r="AG127" s="1300"/>
      <c r="AH127" s="1300"/>
      <c r="AI127" s="6"/>
      <c r="AJ127" s="6"/>
      <c r="AK127" s="6"/>
      <c r="AL127" s="6"/>
      <c r="AM127" s="1122"/>
      <c r="AN127" s="1122"/>
      <c r="AO127" s="1122"/>
      <c r="AP127" s="1098"/>
      <c r="AQ127" s="1098"/>
      <c r="AR127" s="1098"/>
      <c r="AS127" s="1098"/>
      <c r="AT127" s="1098"/>
      <c r="AU127" s="1098"/>
      <c r="AV127" s="1098"/>
      <c r="AW127" s="1098"/>
      <c r="AX127" s="1098"/>
      <c r="AY127" s="1098"/>
      <c r="AZ127" s="1098"/>
      <c r="BA127" s="1112"/>
      <c r="BB127" s="1099"/>
      <c r="BC127" s="1099"/>
      <c r="BD127" s="1099"/>
      <c r="BE127" s="1099"/>
      <c r="BF127" s="1099"/>
      <c r="BG127" s="1099"/>
      <c r="BH127" s="1099"/>
      <c r="BI127" s="1099"/>
      <c r="BJ127" s="1099"/>
      <c r="BK127" s="1099"/>
      <c r="BL127" s="1099"/>
      <c r="BM127" s="1099"/>
      <c r="BN127" s="1099"/>
      <c r="BO127" s="1099"/>
      <c r="BP127" s="1099"/>
      <c r="BQ127" s="1099"/>
      <c r="BR127" s="1099"/>
      <c r="BS127" s="1099"/>
      <c r="BT127" s="1099"/>
      <c r="BU127" s="1099"/>
      <c r="BV127" s="1099"/>
      <c r="BW127" s="1099"/>
      <c r="BX127" s="1099"/>
      <c r="BY127" s="1099"/>
      <c r="BZ127" s="1099"/>
      <c r="CA127" s="1099"/>
      <c r="CB127" s="1099"/>
      <c r="CC127" s="1099"/>
      <c r="CD127" s="1099"/>
      <c r="CE127" s="1099"/>
      <c r="CF127" s="1099"/>
      <c r="CG127" s="1099"/>
      <c r="CH127" s="1100"/>
      <c r="CI127" s="1100"/>
      <c r="CJ127" s="1100"/>
      <c r="CK127" s="1100"/>
      <c r="CL127" s="1100"/>
      <c r="CM127" s="1100"/>
      <c r="CN127" s="1100"/>
      <c r="CO127" s="1100"/>
      <c r="CP127" s="1100"/>
      <c r="CQ127" s="1100"/>
      <c r="CR127" s="1100"/>
      <c r="CS127" s="1098"/>
      <c r="CT127" s="1098"/>
      <c r="CU127" s="1098"/>
      <c r="CV127" s="1098"/>
      <c r="CW127" s="1098"/>
      <c r="CX127" s="1098"/>
      <c r="CY127" s="1098"/>
    </row>
    <row r="128" spans="1:114" s="1299" customFormat="1" ht="12.75" customHeight="1">
      <c r="B128" s="1490">
        <v>9</v>
      </c>
      <c r="C128" s="1491"/>
      <c r="D128" s="767" t="s">
        <v>760</v>
      </c>
      <c r="E128" s="768"/>
      <c r="F128" s="768"/>
      <c r="G128" s="768"/>
      <c r="H128" s="768"/>
      <c r="I128" s="768"/>
      <c r="J128" s="768"/>
      <c r="K128" s="768"/>
      <c r="L128" s="768"/>
      <c r="M128" s="768"/>
      <c r="N128" s="768"/>
      <c r="O128" s="768"/>
      <c r="P128" s="768"/>
      <c r="Q128" s="768"/>
      <c r="R128" s="768"/>
      <c r="S128" s="768"/>
      <c r="T128" s="768"/>
      <c r="U128" s="768"/>
      <c r="V128" s="768"/>
      <c r="W128" s="768"/>
      <c r="X128" s="768"/>
      <c r="Y128" s="768"/>
      <c r="Z128" s="768"/>
      <c r="AA128" s="768"/>
      <c r="AB128" s="768"/>
      <c r="AC128" s="768"/>
      <c r="AD128" s="788"/>
      <c r="AE128" s="879" t="s">
        <v>792</v>
      </c>
      <c r="AF128" s="1245"/>
      <c r="AG128" s="1300"/>
      <c r="AH128" s="1300"/>
      <c r="AI128" s="6"/>
      <c r="AJ128" s="6"/>
      <c r="AK128" s="6"/>
      <c r="AL128" s="6"/>
      <c r="AM128" s="1122"/>
      <c r="AN128" s="1122"/>
      <c r="AO128" s="1122"/>
      <c r="AP128" s="1098"/>
      <c r="AQ128" s="1098"/>
      <c r="AR128" s="1098"/>
      <c r="AS128" s="1098"/>
      <c r="AT128" s="1098"/>
      <c r="AU128" s="1098"/>
      <c r="AV128" s="1098"/>
      <c r="AW128" s="1098"/>
      <c r="AX128" s="1098"/>
      <c r="AY128" s="1098"/>
      <c r="AZ128" s="1098"/>
      <c r="BA128" s="1112"/>
      <c r="BB128" s="1099"/>
      <c r="BC128" s="1099"/>
      <c r="BD128" s="1099"/>
      <c r="BE128" s="1099"/>
      <c r="BF128" s="1099"/>
      <c r="BG128" s="1099"/>
      <c r="BH128" s="1099"/>
      <c r="BI128" s="1099"/>
      <c r="BJ128" s="1099"/>
      <c r="BK128" s="1099"/>
      <c r="BL128" s="1099"/>
      <c r="BM128" s="1099"/>
      <c r="BN128" s="1099"/>
      <c r="BO128" s="1099"/>
      <c r="BP128" s="1099"/>
      <c r="BQ128" s="1099"/>
      <c r="BR128" s="1099"/>
      <c r="BS128" s="1099"/>
      <c r="BT128" s="1099"/>
      <c r="BU128" s="1099"/>
      <c r="BV128" s="1099"/>
      <c r="BW128" s="1099"/>
      <c r="BX128" s="1099"/>
      <c r="BY128" s="1099"/>
      <c r="BZ128" s="1099"/>
      <c r="CA128" s="1099"/>
      <c r="CB128" s="1099"/>
      <c r="CC128" s="1099"/>
      <c r="CD128" s="1099"/>
      <c r="CE128" s="1099"/>
      <c r="CF128" s="1099"/>
      <c r="CG128" s="1099"/>
      <c r="CH128" s="1100"/>
      <c r="CI128" s="1100"/>
      <c r="CJ128" s="1100"/>
      <c r="CK128" s="1100"/>
      <c r="CL128" s="1100"/>
      <c r="CM128" s="1100"/>
      <c r="CN128" s="1100"/>
      <c r="CO128" s="1100"/>
      <c r="CP128" s="1100"/>
      <c r="CQ128" s="1100"/>
      <c r="CR128" s="1100"/>
      <c r="CS128" s="1098"/>
      <c r="CT128" s="1098"/>
      <c r="CU128" s="1098"/>
      <c r="CV128" s="1098"/>
      <c r="CW128" s="1098"/>
      <c r="CX128" s="1098"/>
      <c r="CY128" s="1098"/>
    </row>
    <row r="129" spans="2:103" s="1299" customFormat="1" ht="12.75" customHeight="1" thickBot="1">
      <c r="B129" s="1507"/>
      <c r="C129" s="1508"/>
      <c r="D129" s="965"/>
      <c r="E129" s="966"/>
      <c r="F129" s="966"/>
      <c r="G129" s="966"/>
      <c r="H129" s="966"/>
      <c r="I129" s="966"/>
      <c r="J129" s="966"/>
      <c r="K129" s="966"/>
      <c r="L129" s="966"/>
      <c r="M129" s="966"/>
      <c r="N129" s="966"/>
      <c r="O129" s="966"/>
      <c r="P129" s="966"/>
      <c r="Q129" s="966"/>
      <c r="R129" s="966"/>
      <c r="S129" s="966"/>
      <c r="T129" s="966"/>
      <c r="U129" s="966"/>
      <c r="V129" s="966"/>
      <c r="W129" s="966"/>
      <c r="X129" s="966"/>
      <c r="Y129" s="966"/>
      <c r="Z129" s="966"/>
      <c r="AA129" s="966"/>
      <c r="AB129" s="966"/>
      <c r="AC129" s="966"/>
      <c r="AD129" s="967"/>
      <c r="AE129" s="879"/>
      <c r="AF129" s="1245"/>
      <c r="AG129" s="1300"/>
      <c r="AH129" s="1300"/>
      <c r="AI129" s="6"/>
      <c r="AJ129" s="6"/>
      <c r="AK129" s="6"/>
      <c r="AL129" s="6"/>
      <c r="AM129" s="1122"/>
      <c r="AN129" s="1122"/>
      <c r="AO129" s="1122"/>
      <c r="AP129" s="1098"/>
      <c r="AQ129" s="1098"/>
      <c r="AR129" s="1098"/>
      <c r="AS129" s="1098"/>
      <c r="AT129" s="1098"/>
      <c r="AU129" s="1098"/>
      <c r="AV129" s="1098"/>
      <c r="AW129" s="1098"/>
      <c r="AX129" s="1098"/>
      <c r="AY129" s="1098"/>
      <c r="AZ129" s="1098"/>
      <c r="BA129" s="1112"/>
      <c r="BB129" s="1099"/>
      <c r="BC129" s="1099"/>
      <c r="BD129" s="1099"/>
      <c r="BE129" s="1099"/>
      <c r="BF129" s="1099"/>
      <c r="BG129" s="1099"/>
      <c r="BH129" s="1099"/>
      <c r="BI129" s="1099"/>
      <c r="BJ129" s="1099"/>
      <c r="BK129" s="1099"/>
      <c r="BL129" s="1099"/>
      <c r="BM129" s="1099"/>
      <c r="BN129" s="1099"/>
      <c r="BO129" s="1099"/>
      <c r="BP129" s="1099"/>
      <c r="BQ129" s="1099"/>
      <c r="BR129" s="1099"/>
      <c r="BS129" s="1099"/>
      <c r="BT129" s="1099"/>
      <c r="BU129" s="1099"/>
      <c r="BV129" s="1099"/>
      <c r="BW129" s="1099"/>
      <c r="BX129" s="1099"/>
      <c r="BY129" s="1099"/>
      <c r="BZ129" s="1099"/>
      <c r="CA129" s="1099"/>
      <c r="CB129" s="1099"/>
      <c r="CC129" s="1099"/>
      <c r="CD129" s="1099"/>
      <c r="CE129" s="1099"/>
      <c r="CF129" s="1099"/>
      <c r="CG129" s="1099"/>
      <c r="CH129" s="1100"/>
      <c r="CI129" s="1100"/>
      <c r="CJ129" s="1100"/>
      <c r="CK129" s="1100"/>
      <c r="CL129" s="1100"/>
      <c r="CM129" s="1100"/>
      <c r="CN129" s="1100"/>
      <c r="CO129" s="1100"/>
      <c r="CP129" s="1100"/>
      <c r="CQ129" s="1100"/>
      <c r="CR129" s="1100"/>
      <c r="CS129" s="1098"/>
      <c r="CT129" s="1098"/>
      <c r="CU129" s="1098"/>
      <c r="CV129" s="1098"/>
      <c r="CW129" s="1098"/>
      <c r="CX129" s="1098"/>
      <c r="CY129" s="1098"/>
    </row>
    <row r="130" spans="2:103" s="1299" customFormat="1" ht="12.75" customHeight="1" thickTop="1" thickBot="1">
      <c r="B130" s="905"/>
      <c r="AF130" s="1245"/>
      <c r="AG130" s="1300"/>
      <c r="AH130" s="1300"/>
      <c r="AI130" s="6"/>
      <c r="AJ130" s="6"/>
      <c r="AK130" s="6"/>
      <c r="AL130" s="6"/>
      <c r="AM130" s="1122"/>
      <c r="AN130" s="1122"/>
      <c r="AO130" s="1122"/>
      <c r="AP130" s="1098"/>
      <c r="AQ130" s="1098"/>
      <c r="AR130" s="1098"/>
      <c r="AS130" s="1098"/>
      <c r="AT130" s="1098"/>
      <c r="AU130" s="1098"/>
      <c r="AV130" s="1098"/>
      <c r="AW130" s="1098"/>
      <c r="AX130" s="1098"/>
      <c r="AY130" s="1098"/>
      <c r="AZ130" s="1098"/>
      <c r="BA130" s="1112"/>
      <c r="BB130" s="1099"/>
      <c r="BC130" s="1099"/>
      <c r="BD130" s="1099"/>
      <c r="BE130" s="1099"/>
      <c r="BF130" s="1099"/>
      <c r="BG130" s="1099"/>
      <c r="BH130" s="1099"/>
      <c r="BI130" s="1099"/>
      <c r="BJ130" s="1099"/>
      <c r="BK130" s="1099"/>
      <c r="BL130" s="1099"/>
      <c r="BM130" s="1099"/>
      <c r="BN130" s="1099"/>
      <c r="BO130" s="1099"/>
      <c r="BP130" s="1099"/>
      <c r="BQ130" s="1099"/>
      <c r="BR130" s="1099"/>
      <c r="BS130" s="1099"/>
      <c r="BT130" s="1099"/>
      <c r="BU130" s="1099"/>
      <c r="BV130" s="1099"/>
      <c r="BW130" s="1099"/>
      <c r="BX130" s="1099"/>
      <c r="BY130" s="1099"/>
      <c r="BZ130" s="1099"/>
      <c r="CA130" s="1099"/>
      <c r="CB130" s="1099"/>
      <c r="CC130" s="1099"/>
      <c r="CD130" s="1099"/>
      <c r="CE130" s="1099"/>
      <c r="CF130" s="1099"/>
      <c r="CG130" s="1099"/>
      <c r="CH130" s="1100"/>
      <c r="CI130" s="1100"/>
      <c r="CJ130" s="1100"/>
      <c r="CK130" s="1100"/>
      <c r="CL130" s="1100"/>
      <c r="CM130" s="1100"/>
      <c r="CN130" s="1100"/>
      <c r="CO130" s="1100"/>
      <c r="CP130" s="1100"/>
      <c r="CQ130" s="1100"/>
      <c r="CR130" s="1100"/>
      <c r="CS130" s="1098"/>
      <c r="CT130" s="1098"/>
      <c r="CU130" s="1098"/>
      <c r="CV130" s="1098"/>
      <c r="CW130" s="1098"/>
      <c r="CX130" s="1098"/>
      <c r="CY130" s="1098"/>
    </row>
    <row r="131" spans="2:103" s="1299" customFormat="1" ht="12.75" customHeight="1" thickTop="1">
      <c r="B131" s="1484" t="s">
        <v>1054</v>
      </c>
      <c r="C131" s="1485"/>
      <c r="D131" s="1485"/>
      <c r="E131" s="1485"/>
      <c r="F131" s="1485"/>
      <c r="G131" s="1485"/>
      <c r="H131" s="1485"/>
      <c r="I131" s="1485"/>
      <c r="J131" s="1485"/>
      <c r="K131" s="1485"/>
      <c r="L131" s="1485"/>
      <c r="M131" s="1485"/>
      <c r="N131" s="1485"/>
      <c r="O131" s="1485"/>
      <c r="P131" s="1485"/>
      <c r="Q131" s="1485"/>
      <c r="R131" s="1485"/>
      <c r="S131" s="1485"/>
      <c r="T131" s="1485"/>
      <c r="U131" s="1485"/>
      <c r="V131" s="1485"/>
      <c r="W131" s="1485"/>
      <c r="X131" s="1485"/>
      <c r="Y131" s="1485"/>
      <c r="Z131" s="1485"/>
      <c r="AA131" s="1485"/>
      <c r="AB131" s="1485"/>
      <c r="AC131" s="1485"/>
      <c r="AD131" s="1486"/>
      <c r="AE131" s="1215"/>
      <c r="AF131" s="1215"/>
      <c r="AG131" s="1300"/>
      <c r="AH131" s="1300"/>
      <c r="AI131" s="6"/>
      <c r="AJ131" s="6"/>
      <c r="AK131" s="6"/>
      <c r="AL131" s="6"/>
      <c r="AM131" s="1122"/>
      <c r="AN131" s="1122"/>
      <c r="AO131" s="1122"/>
      <c r="AP131" s="1098"/>
      <c r="AQ131" s="1098"/>
      <c r="AR131" s="1098"/>
      <c r="AS131" s="1098"/>
      <c r="AT131" s="1098"/>
      <c r="AU131" s="1098"/>
      <c r="AV131" s="1098"/>
      <c r="AW131" s="1098"/>
      <c r="AX131" s="1098"/>
      <c r="AY131" s="1098"/>
      <c r="AZ131" s="1098"/>
      <c r="BA131" s="1112"/>
      <c r="BB131" s="1099"/>
      <c r="BC131" s="1099"/>
      <c r="BD131" s="1099"/>
      <c r="BE131" s="1099"/>
      <c r="BF131" s="1099"/>
      <c r="BG131" s="1099"/>
      <c r="BH131" s="1099"/>
      <c r="BI131" s="1099"/>
      <c r="BJ131" s="1099"/>
      <c r="BK131" s="1099"/>
      <c r="BL131" s="1099"/>
      <c r="BM131" s="1099"/>
      <c r="BN131" s="1099"/>
      <c r="BO131" s="1099"/>
      <c r="BP131" s="1099"/>
      <c r="BQ131" s="1099"/>
      <c r="BR131" s="1099"/>
      <c r="BS131" s="1099"/>
      <c r="BT131" s="1099"/>
      <c r="BU131" s="1099"/>
      <c r="BV131" s="1099"/>
      <c r="BW131" s="1099"/>
      <c r="BX131" s="1099"/>
      <c r="BY131" s="1099"/>
      <c r="BZ131" s="1099"/>
      <c r="CA131" s="1099"/>
      <c r="CB131" s="1099"/>
      <c r="CC131" s="1099"/>
      <c r="CD131" s="1099"/>
      <c r="CE131" s="1099"/>
      <c r="CF131" s="1099"/>
      <c r="CG131" s="1099"/>
      <c r="CH131" s="1100"/>
      <c r="CI131" s="1100"/>
      <c r="CJ131" s="1100"/>
      <c r="CK131" s="1100"/>
      <c r="CL131" s="1100"/>
      <c r="CM131" s="1100"/>
      <c r="CN131" s="1100"/>
      <c r="CO131" s="1100"/>
      <c r="CP131" s="1100"/>
      <c r="CQ131" s="1100"/>
      <c r="CR131" s="1100"/>
      <c r="CS131" s="1098"/>
      <c r="CT131" s="1098"/>
      <c r="CU131" s="1098"/>
      <c r="CV131" s="1098"/>
      <c r="CW131" s="1098"/>
      <c r="CX131" s="1098"/>
      <c r="CY131" s="1098"/>
    </row>
    <row r="132" spans="2:103" s="1299" customFormat="1" ht="12.75" customHeight="1">
      <c r="B132" s="1487" t="s">
        <v>607</v>
      </c>
      <c r="C132" s="1487"/>
      <c r="D132" s="1501" t="s">
        <v>608</v>
      </c>
      <c r="E132" s="1502"/>
      <c r="F132" s="1502"/>
      <c r="G132" s="1502"/>
      <c r="H132" s="1502"/>
      <c r="I132" s="1502"/>
      <c r="J132" s="1502"/>
      <c r="K132" s="1502"/>
      <c r="L132" s="1502"/>
      <c r="M132" s="1502"/>
      <c r="N132" s="1502"/>
      <c r="O132" s="1502"/>
      <c r="P132" s="1502"/>
      <c r="Q132" s="1502"/>
      <c r="R132" s="1502"/>
      <c r="S132" s="1502"/>
      <c r="T132" s="1502"/>
      <c r="U132" s="1502"/>
      <c r="V132" s="1502"/>
      <c r="W132" s="1502"/>
      <c r="X132" s="1502"/>
      <c r="Y132" s="1502"/>
      <c r="Z132" s="1502"/>
      <c r="AA132" s="1502"/>
      <c r="AB132" s="1502"/>
      <c r="AC132" s="1502"/>
      <c r="AD132" s="1503"/>
      <c r="AE132" s="1215"/>
      <c r="AF132" s="1215"/>
      <c r="AG132" s="1300"/>
      <c r="AH132" s="1300"/>
      <c r="AI132" s="6"/>
      <c r="AJ132" s="6"/>
      <c r="AK132" s="6"/>
      <c r="AL132" s="6"/>
      <c r="AM132" s="1122"/>
      <c r="AN132" s="1122"/>
      <c r="AO132" s="1122"/>
      <c r="AP132" s="1098"/>
      <c r="AQ132" s="1098"/>
      <c r="AR132" s="1098"/>
      <c r="AS132" s="1098"/>
      <c r="AT132" s="1098"/>
      <c r="AU132" s="1098"/>
      <c r="AV132" s="1098"/>
      <c r="AW132" s="1098"/>
      <c r="AX132" s="1098"/>
      <c r="AY132" s="1098"/>
      <c r="AZ132" s="1098"/>
      <c r="BA132" s="1112"/>
      <c r="BB132" s="1099"/>
      <c r="BC132" s="1099"/>
      <c r="BD132" s="1099"/>
      <c r="BE132" s="1099"/>
      <c r="BF132" s="1099"/>
      <c r="BG132" s="1099"/>
      <c r="BH132" s="1099"/>
      <c r="BI132" s="1099"/>
      <c r="BJ132" s="1099"/>
      <c r="BK132" s="1099"/>
      <c r="BL132" s="1099"/>
      <c r="BM132" s="1099"/>
      <c r="BN132" s="1099"/>
      <c r="BO132" s="1099"/>
      <c r="BP132" s="1099"/>
      <c r="BQ132" s="1099"/>
      <c r="BR132" s="1099"/>
      <c r="BS132" s="1099"/>
      <c r="BT132" s="1099"/>
      <c r="BU132" s="1099"/>
      <c r="BV132" s="1099"/>
      <c r="BW132" s="1099"/>
      <c r="BX132" s="1099"/>
      <c r="BY132" s="1099"/>
      <c r="BZ132" s="1099"/>
      <c r="CA132" s="1099"/>
      <c r="CB132" s="1099"/>
      <c r="CC132" s="1099"/>
      <c r="CD132" s="1099"/>
      <c r="CE132" s="1099"/>
      <c r="CF132" s="1099"/>
      <c r="CG132" s="1099"/>
      <c r="CH132" s="1100"/>
      <c r="CI132" s="1100"/>
      <c r="CJ132" s="1100"/>
      <c r="CK132" s="1100"/>
      <c r="CL132" s="1100"/>
      <c r="CM132" s="1100"/>
      <c r="CN132" s="1100"/>
      <c r="CO132" s="1100"/>
      <c r="CP132" s="1100"/>
      <c r="CQ132" s="1100"/>
      <c r="CR132" s="1100"/>
      <c r="CS132" s="1098"/>
      <c r="CT132" s="1098"/>
      <c r="CU132" s="1098"/>
      <c r="CV132" s="1098"/>
      <c r="CW132" s="1098"/>
      <c r="CX132" s="1098"/>
      <c r="CY132" s="1098"/>
    </row>
    <row r="133" spans="2:103" s="1299" customFormat="1" ht="12.75" customHeight="1">
      <c r="B133" s="1487"/>
      <c r="C133" s="1487"/>
      <c r="D133" s="1504"/>
      <c r="E133" s="1505"/>
      <c r="F133" s="1505"/>
      <c r="G133" s="1505"/>
      <c r="H133" s="1505"/>
      <c r="I133" s="1505"/>
      <c r="J133" s="1505"/>
      <c r="K133" s="1505"/>
      <c r="L133" s="1505"/>
      <c r="M133" s="1505"/>
      <c r="N133" s="1505"/>
      <c r="O133" s="1505"/>
      <c r="P133" s="1505"/>
      <c r="Q133" s="1505"/>
      <c r="R133" s="1505"/>
      <c r="S133" s="1505"/>
      <c r="T133" s="1505"/>
      <c r="U133" s="1505"/>
      <c r="V133" s="1505"/>
      <c r="W133" s="1505"/>
      <c r="X133" s="1505"/>
      <c r="Y133" s="1505"/>
      <c r="Z133" s="1505"/>
      <c r="AA133" s="1505"/>
      <c r="AB133" s="1505"/>
      <c r="AC133" s="1505"/>
      <c r="AD133" s="1506"/>
      <c r="AE133" s="1215"/>
      <c r="AF133" s="1215"/>
      <c r="AG133" s="1300"/>
      <c r="AH133" s="1300"/>
      <c r="AI133" s="6"/>
      <c r="AJ133" s="6"/>
      <c r="AK133" s="6"/>
      <c r="AL133" s="6"/>
      <c r="AM133" s="1122"/>
      <c r="AN133" s="1122"/>
      <c r="AO133" s="1122"/>
      <c r="AP133" s="1098"/>
      <c r="AQ133" s="1098"/>
      <c r="AR133" s="1098"/>
      <c r="AS133" s="1098"/>
      <c r="AT133" s="1098"/>
      <c r="AU133" s="1098"/>
      <c r="AV133" s="1098"/>
      <c r="AW133" s="1098"/>
      <c r="AX133" s="1098"/>
      <c r="AY133" s="1098"/>
      <c r="AZ133" s="1098"/>
      <c r="BA133" s="1112"/>
      <c r="BB133" s="1099"/>
      <c r="BC133" s="1099"/>
      <c r="BD133" s="1099"/>
      <c r="BE133" s="1099"/>
      <c r="BF133" s="1099"/>
      <c r="BG133" s="1099"/>
      <c r="BH133" s="1099"/>
      <c r="BI133" s="1099"/>
      <c r="BJ133" s="1099"/>
      <c r="BK133" s="1099"/>
      <c r="BL133" s="1099"/>
      <c r="BM133" s="1099"/>
      <c r="BN133" s="1099"/>
      <c r="BO133" s="1099"/>
      <c r="BP133" s="1099"/>
      <c r="BQ133" s="1099"/>
      <c r="BR133" s="1099"/>
      <c r="BS133" s="1099"/>
      <c r="BT133" s="1099"/>
      <c r="BU133" s="1099"/>
      <c r="BV133" s="1099"/>
      <c r="BW133" s="1099"/>
      <c r="BX133" s="1099"/>
      <c r="BY133" s="1099"/>
      <c r="BZ133" s="1099"/>
      <c r="CA133" s="1099"/>
      <c r="CB133" s="1099"/>
      <c r="CC133" s="1099"/>
      <c r="CD133" s="1099"/>
      <c r="CE133" s="1099"/>
      <c r="CF133" s="1099"/>
      <c r="CG133" s="1099"/>
      <c r="CH133" s="1100"/>
      <c r="CI133" s="1100"/>
      <c r="CJ133" s="1100"/>
      <c r="CK133" s="1100"/>
      <c r="CL133" s="1100"/>
      <c r="CM133" s="1100"/>
      <c r="CN133" s="1100"/>
      <c r="CO133" s="1100"/>
      <c r="CP133" s="1100"/>
      <c r="CQ133" s="1100"/>
      <c r="CR133" s="1100"/>
      <c r="CS133" s="1098"/>
      <c r="CT133" s="1098"/>
      <c r="CU133" s="1098"/>
      <c r="CV133" s="1098"/>
      <c r="CW133" s="1098"/>
      <c r="CX133" s="1098"/>
      <c r="CY133" s="1098"/>
    </row>
    <row r="134" spans="2:103" s="1299" customFormat="1" ht="12.75" customHeight="1">
      <c r="B134" s="1488">
        <v>1</v>
      </c>
      <c r="C134" s="1489"/>
      <c r="D134" s="660" t="s">
        <v>615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783"/>
      <c r="AE134" s="879" t="s">
        <v>802</v>
      </c>
      <c r="AF134" s="1215"/>
      <c r="AG134" s="1300"/>
      <c r="AH134" s="1300"/>
      <c r="AI134" s="6"/>
      <c r="AJ134" s="6"/>
      <c r="AK134" s="6"/>
      <c r="AL134" s="6"/>
      <c r="AM134" s="1122"/>
      <c r="AN134" s="1122"/>
      <c r="AO134" s="1122"/>
      <c r="AP134" s="1098"/>
      <c r="AQ134" s="1098"/>
      <c r="AR134" s="1098"/>
      <c r="AS134" s="1098"/>
      <c r="AT134" s="1098"/>
      <c r="AU134" s="1098"/>
      <c r="AV134" s="1098"/>
      <c r="AW134" s="1098"/>
      <c r="AX134" s="1098"/>
      <c r="AY134" s="1098"/>
      <c r="AZ134" s="1098"/>
      <c r="BA134" s="1112"/>
      <c r="BB134" s="1099"/>
      <c r="BC134" s="1099"/>
      <c r="BD134" s="1099"/>
      <c r="BE134" s="1099"/>
      <c r="BF134" s="1099"/>
      <c r="BG134" s="1099"/>
      <c r="BH134" s="1099"/>
      <c r="BI134" s="1099"/>
      <c r="BJ134" s="1099"/>
      <c r="BK134" s="1099"/>
      <c r="BL134" s="1099"/>
      <c r="BM134" s="1099"/>
      <c r="BN134" s="1099"/>
      <c r="BO134" s="1099"/>
      <c r="BP134" s="1099"/>
      <c r="BQ134" s="1099"/>
      <c r="BR134" s="1099"/>
      <c r="BS134" s="1099"/>
      <c r="BT134" s="1099"/>
      <c r="BU134" s="1099"/>
      <c r="BV134" s="1099"/>
      <c r="BW134" s="1099"/>
      <c r="BX134" s="1099"/>
      <c r="BY134" s="1099"/>
      <c r="BZ134" s="1099"/>
      <c r="CA134" s="1099"/>
      <c r="CB134" s="1099"/>
      <c r="CC134" s="1099"/>
      <c r="CD134" s="1099"/>
      <c r="CE134" s="1099"/>
      <c r="CF134" s="1099"/>
      <c r="CG134" s="1099"/>
      <c r="CH134" s="1100"/>
      <c r="CI134" s="1100"/>
      <c r="CJ134" s="1100"/>
      <c r="CK134" s="1100"/>
      <c r="CL134" s="1100"/>
      <c r="CM134" s="1100"/>
      <c r="CN134" s="1100"/>
      <c r="CO134" s="1100"/>
      <c r="CP134" s="1100"/>
      <c r="CQ134" s="1100"/>
      <c r="CR134" s="1100"/>
      <c r="CS134" s="1098"/>
      <c r="CT134" s="1098"/>
      <c r="CU134" s="1098"/>
      <c r="CV134" s="1098"/>
      <c r="CW134" s="1098"/>
      <c r="CX134" s="1098"/>
      <c r="CY134" s="1098"/>
    </row>
    <row r="135" spans="2:103" s="1299" customFormat="1" ht="12.75" customHeight="1" thickBot="1">
      <c r="B135" s="1507"/>
      <c r="C135" s="1508"/>
      <c r="D135" s="965"/>
      <c r="E135" s="966"/>
      <c r="F135" s="966"/>
      <c r="G135" s="966"/>
      <c r="H135" s="966"/>
      <c r="I135" s="966"/>
      <c r="J135" s="966"/>
      <c r="K135" s="966"/>
      <c r="L135" s="966"/>
      <c r="M135" s="966"/>
      <c r="N135" s="966"/>
      <c r="O135" s="966"/>
      <c r="P135" s="966"/>
      <c r="Q135" s="966"/>
      <c r="R135" s="966"/>
      <c r="S135" s="966"/>
      <c r="T135" s="966"/>
      <c r="U135" s="966"/>
      <c r="V135" s="966"/>
      <c r="W135" s="966"/>
      <c r="X135" s="966"/>
      <c r="Y135" s="966"/>
      <c r="Z135" s="966"/>
      <c r="AA135" s="966"/>
      <c r="AB135" s="966"/>
      <c r="AC135" s="966"/>
      <c r="AD135" s="967"/>
      <c r="AE135" s="879"/>
      <c r="AF135" s="1215"/>
      <c r="AG135" s="1301"/>
      <c r="AH135" s="1300"/>
      <c r="AI135" s="6"/>
      <c r="AJ135" s="6"/>
      <c r="AK135" s="6"/>
      <c r="AL135" s="6"/>
      <c r="AM135" s="1122"/>
      <c r="AN135" s="1122"/>
      <c r="AO135" s="1122"/>
      <c r="AP135" s="1098"/>
      <c r="AQ135" s="1098"/>
      <c r="AR135" s="1098"/>
      <c r="AS135" s="1098"/>
      <c r="AT135" s="1098"/>
      <c r="AU135" s="1098"/>
      <c r="AV135" s="1098"/>
      <c r="AW135" s="1098"/>
      <c r="AX135" s="1098"/>
      <c r="AY135" s="1098"/>
      <c r="AZ135" s="1098"/>
      <c r="BA135" s="1112"/>
      <c r="BB135" s="1099"/>
      <c r="BC135" s="1099"/>
      <c r="BD135" s="1099"/>
      <c r="BE135" s="1099"/>
      <c r="BF135" s="1099"/>
      <c r="BG135" s="1099"/>
      <c r="BH135" s="1099"/>
      <c r="BI135" s="1099"/>
      <c r="BJ135" s="1099"/>
      <c r="BK135" s="1099"/>
      <c r="BL135" s="1099"/>
      <c r="BM135" s="1099"/>
      <c r="BN135" s="1099"/>
      <c r="BO135" s="1099"/>
      <c r="BP135" s="1099"/>
      <c r="BQ135" s="1099"/>
      <c r="BR135" s="1099"/>
      <c r="BS135" s="1099"/>
      <c r="BT135" s="1099"/>
      <c r="BU135" s="1099"/>
      <c r="BV135" s="1099"/>
      <c r="BW135" s="1099"/>
      <c r="BX135" s="1099"/>
      <c r="BY135" s="1099"/>
      <c r="BZ135" s="1099"/>
      <c r="CA135" s="1099"/>
      <c r="CB135" s="1099"/>
      <c r="CC135" s="1099"/>
      <c r="CD135" s="1099"/>
      <c r="CE135" s="1099"/>
      <c r="CF135" s="1099"/>
      <c r="CG135" s="1099"/>
      <c r="CH135" s="1100"/>
      <c r="CI135" s="1100"/>
      <c r="CJ135" s="1100"/>
      <c r="CK135" s="1100"/>
      <c r="CL135" s="1100"/>
      <c r="CM135" s="1100"/>
      <c r="CN135" s="1100"/>
      <c r="CO135" s="1100"/>
      <c r="CP135" s="1100"/>
      <c r="CQ135" s="1100"/>
      <c r="CR135" s="1100"/>
      <c r="CS135" s="1098"/>
      <c r="CT135" s="1098"/>
      <c r="CU135" s="1098"/>
      <c r="CV135" s="1098"/>
      <c r="CW135" s="1098"/>
      <c r="CX135" s="1098"/>
      <c r="CY135" s="1098"/>
    </row>
    <row r="136" spans="2:103" s="1299" customFormat="1" ht="12.75" customHeight="1" thickTop="1">
      <c r="B136" s="905"/>
      <c r="C136" s="904"/>
      <c r="D136" s="904"/>
      <c r="E136" s="904"/>
      <c r="F136" s="904"/>
      <c r="G136" s="904"/>
      <c r="H136" s="904"/>
      <c r="I136" s="904"/>
      <c r="J136" s="904"/>
      <c r="K136" s="904"/>
      <c r="L136" s="904"/>
      <c r="M136" s="904"/>
      <c r="N136" s="904"/>
      <c r="O136" s="904"/>
      <c r="P136" s="904"/>
      <c r="Q136" s="904"/>
      <c r="R136" s="903"/>
      <c r="S136" s="903"/>
      <c r="T136" s="19"/>
      <c r="U136" s="19"/>
      <c r="V136" s="19"/>
      <c r="W136" s="19"/>
      <c r="X136" s="19"/>
      <c r="Y136" s="19"/>
      <c r="Z136" s="19"/>
      <c r="AA136" s="19"/>
      <c r="AB136" s="1215"/>
      <c r="AC136" s="1215"/>
      <c r="AD136" s="1215"/>
      <c r="AE136" s="1215"/>
      <c r="AF136" s="1215"/>
      <c r="AG136" s="1300"/>
      <c r="AH136" s="1300"/>
      <c r="AI136" s="6"/>
      <c r="AJ136" s="6"/>
      <c r="AK136" s="6"/>
      <c r="AL136" s="6"/>
      <c r="AM136" s="1122"/>
      <c r="AN136" s="1122"/>
      <c r="AO136" s="1122"/>
      <c r="AP136" s="1098"/>
      <c r="AQ136" s="1098"/>
      <c r="AR136" s="1098"/>
      <c r="AS136" s="1098"/>
      <c r="AT136" s="1098"/>
      <c r="AU136" s="1098"/>
      <c r="AV136" s="1098"/>
      <c r="AW136" s="1098"/>
      <c r="AX136" s="1098"/>
      <c r="AY136" s="1098"/>
      <c r="AZ136" s="1098"/>
      <c r="BA136" s="1112"/>
      <c r="BB136" s="1099"/>
      <c r="BC136" s="1099"/>
      <c r="BD136" s="1099"/>
      <c r="BE136" s="1099"/>
      <c r="BF136" s="1099"/>
      <c r="BG136" s="1099"/>
      <c r="BH136" s="1099"/>
      <c r="BI136" s="1099"/>
      <c r="BJ136" s="1099"/>
      <c r="BK136" s="1099"/>
      <c r="BL136" s="1099"/>
      <c r="BM136" s="1099"/>
      <c r="BN136" s="1099"/>
      <c r="BO136" s="1099"/>
      <c r="BP136" s="1099"/>
      <c r="BQ136" s="1099"/>
      <c r="BR136" s="1099"/>
      <c r="BS136" s="1099"/>
      <c r="BT136" s="1099"/>
      <c r="BU136" s="1099"/>
      <c r="BV136" s="1099"/>
      <c r="BW136" s="1099"/>
      <c r="BX136" s="1099"/>
      <c r="BY136" s="1099"/>
      <c r="BZ136" s="1099"/>
      <c r="CA136" s="1099"/>
      <c r="CB136" s="1099"/>
      <c r="CC136" s="1099"/>
      <c r="CD136" s="1099"/>
      <c r="CE136" s="1099"/>
      <c r="CF136" s="1099"/>
      <c r="CG136" s="1099"/>
      <c r="CH136" s="1100"/>
      <c r="CI136" s="1100"/>
      <c r="CJ136" s="1100"/>
      <c r="CK136" s="1100"/>
      <c r="CL136" s="1100"/>
      <c r="CM136" s="1100"/>
      <c r="CN136" s="1100"/>
      <c r="CO136" s="1100"/>
      <c r="CP136" s="1100"/>
      <c r="CQ136" s="1100"/>
      <c r="CR136" s="1100"/>
      <c r="CS136" s="1098"/>
      <c r="CT136" s="1098"/>
      <c r="CU136" s="1098"/>
      <c r="CV136" s="1098"/>
      <c r="CW136" s="1098"/>
      <c r="CX136" s="1098"/>
      <c r="CY136" s="1098"/>
    </row>
    <row r="137" spans="2:103" s="1299" customFormat="1" ht="12.75" customHeight="1">
      <c r="B137" s="906"/>
      <c r="C137" s="877"/>
      <c r="D137" s="877"/>
      <c r="E137" s="877"/>
      <c r="F137" s="877"/>
      <c r="G137" s="877"/>
      <c r="H137" s="877"/>
      <c r="I137" s="877"/>
      <c r="J137" s="877"/>
      <c r="K137" s="920"/>
      <c r="L137" s="791"/>
      <c r="M137" s="791"/>
      <c r="N137" s="791"/>
      <c r="O137" s="791"/>
      <c r="P137" s="791"/>
      <c r="Q137" s="791"/>
      <c r="R137" s="900"/>
      <c r="S137" s="900"/>
      <c r="T137" s="901"/>
      <c r="U137" s="902"/>
      <c r="V137" s="902"/>
      <c r="W137" s="902"/>
      <c r="X137" s="902"/>
      <c r="Y137" s="902"/>
      <c r="Z137" s="902"/>
      <c r="AA137" s="902"/>
      <c r="AB137" s="902"/>
      <c r="AC137" s="902"/>
      <c r="AD137" s="902"/>
      <c r="AE137" s="6"/>
      <c r="AF137" s="1245"/>
      <c r="AG137" s="1300"/>
      <c r="AH137" s="1300"/>
      <c r="AI137" s="6"/>
      <c r="AJ137" s="6"/>
      <c r="AK137" s="6"/>
      <c r="AL137" s="6"/>
      <c r="AM137" s="1122"/>
      <c r="AN137" s="1122"/>
      <c r="AO137" s="1122"/>
      <c r="AP137" s="1098"/>
      <c r="AQ137" s="1098"/>
      <c r="AR137" s="1098"/>
      <c r="AS137" s="1098"/>
      <c r="AT137" s="1098"/>
      <c r="AU137" s="1098"/>
      <c r="AV137" s="1098"/>
      <c r="AW137" s="1098"/>
      <c r="AX137" s="1098"/>
      <c r="AY137" s="1098"/>
      <c r="AZ137" s="1098"/>
      <c r="BA137" s="1112"/>
      <c r="BB137" s="1099"/>
      <c r="BC137" s="1099"/>
      <c r="BD137" s="1099"/>
      <c r="BE137" s="1099"/>
      <c r="BF137" s="1099"/>
      <c r="BG137" s="1099"/>
      <c r="BH137" s="1099"/>
      <c r="BI137" s="1099"/>
      <c r="BJ137" s="1099"/>
      <c r="BK137" s="1099"/>
      <c r="BL137" s="1099"/>
      <c r="BM137" s="1099"/>
      <c r="BN137" s="1099"/>
      <c r="BO137" s="1099"/>
      <c r="BP137" s="1099"/>
      <c r="BQ137" s="1099"/>
      <c r="BR137" s="1099"/>
      <c r="BS137" s="1099"/>
      <c r="BT137" s="1099"/>
      <c r="BU137" s="1099"/>
      <c r="BV137" s="1099"/>
      <c r="BW137" s="1099"/>
      <c r="BX137" s="1099"/>
      <c r="BY137" s="1099"/>
      <c r="BZ137" s="1099"/>
      <c r="CA137" s="1099"/>
      <c r="CB137" s="1099"/>
      <c r="CC137" s="1099"/>
      <c r="CD137" s="1099"/>
      <c r="CE137" s="1099"/>
      <c r="CF137" s="1099"/>
      <c r="CG137" s="1099"/>
      <c r="CH137" s="1100"/>
      <c r="CI137" s="1100"/>
      <c r="CJ137" s="1100"/>
      <c r="CK137" s="1100"/>
      <c r="CL137" s="1100"/>
      <c r="CM137" s="1100"/>
      <c r="CN137" s="1100"/>
      <c r="CO137" s="1100"/>
      <c r="CP137" s="1100"/>
      <c r="CQ137" s="1100"/>
      <c r="CR137" s="1100"/>
      <c r="CS137" s="1098"/>
      <c r="CT137" s="1098"/>
      <c r="CU137" s="1098"/>
      <c r="CV137" s="1098"/>
      <c r="CW137" s="1098"/>
      <c r="CX137" s="1098"/>
      <c r="CY137" s="1098"/>
    </row>
    <row r="138" spans="2:103" s="1299" customFormat="1" ht="12.75" customHeight="1">
      <c r="B138" s="906"/>
      <c r="C138" s="877"/>
      <c r="D138" s="877"/>
      <c r="E138" s="877"/>
      <c r="F138" s="877"/>
      <c r="G138" s="877"/>
      <c r="H138" s="877"/>
      <c r="I138" s="877"/>
      <c r="J138" s="877"/>
      <c r="K138" s="920"/>
      <c r="L138" s="791"/>
      <c r="M138" s="791"/>
      <c r="N138" s="791"/>
      <c r="O138" s="791"/>
      <c r="P138" s="791"/>
      <c r="Q138" s="791"/>
      <c r="R138" s="900"/>
      <c r="S138" s="900"/>
      <c r="T138" s="901"/>
      <c r="U138" s="902"/>
      <c r="V138" s="902"/>
      <c r="W138" s="902"/>
      <c r="X138" s="902"/>
      <c r="Y138" s="902"/>
      <c r="Z138" s="902"/>
      <c r="AA138" s="902"/>
      <c r="AB138" s="902"/>
      <c r="AC138" s="902"/>
      <c r="AD138" s="902"/>
      <c r="AE138" s="6"/>
      <c r="AF138" s="1245"/>
      <c r="AG138" s="1300"/>
      <c r="AH138" s="1300"/>
      <c r="AI138" s="6"/>
      <c r="AJ138" s="6"/>
      <c r="AK138" s="6"/>
      <c r="AL138" s="6"/>
      <c r="AM138" s="1122"/>
      <c r="AN138" s="1122"/>
      <c r="AO138" s="1122"/>
      <c r="AP138" s="1098"/>
      <c r="AQ138" s="1098"/>
      <c r="AR138" s="1098"/>
      <c r="AS138" s="1098"/>
      <c r="AT138" s="1098"/>
      <c r="AU138" s="1098"/>
      <c r="AV138" s="1098"/>
      <c r="AW138" s="1098"/>
      <c r="AX138" s="1098"/>
      <c r="AY138" s="1098"/>
      <c r="AZ138" s="1098"/>
      <c r="BA138" s="1112"/>
      <c r="BB138" s="1099"/>
      <c r="BC138" s="1099"/>
      <c r="BD138" s="1099"/>
      <c r="BE138" s="1099"/>
      <c r="BF138" s="1099"/>
      <c r="BG138" s="1099"/>
      <c r="BH138" s="1099"/>
      <c r="BI138" s="1099"/>
      <c r="BJ138" s="1099"/>
      <c r="BK138" s="1099"/>
      <c r="BL138" s="1099"/>
      <c r="BM138" s="1099"/>
      <c r="BN138" s="1099"/>
      <c r="BO138" s="1099"/>
      <c r="BP138" s="1099"/>
      <c r="BQ138" s="1099"/>
      <c r="BR138" s="1099"/>
      <c r="BS138" s="1099"/>
      <c r="BT138" s="1099"/>
      <c r="BU138" s="1099"/>
      <c r="BV138" s="1099"/>
      <c r="BW138" s="1099"/>
      <c r="BX138" s="1099"/>
      <c r="BY138" s="1099"/>
      <c r="BZ138" s="1099"/>
      <c r="CA138" s="1099"/>
      <c r="CB138" s="1099"/>
      <c r="CC138" s="1099"/>
      <c r="CD138" s="1099"/>
      <c r="CE138" s="1099"/>
      <c r="CF138" s="1099"/>
      <c r="CG138" s="1099"/>
      <c r="CH138" s="1100"/>
      <c r="CI138" s="1100"/>
      <c r="CJ138" s="1100"/>
      <c r="CK138" s="1100"/>
      <c r="CL138" s="1100"/>
      <c r="CM138" s="1100"/>
      <c r="CN138" s="1100"/>
      <c r="CO138" s="1100"/>
      <c r="CP138" s="1100"/>
      <c r="CQ138" s="1100"/>
      <c r="CR138" s="1100"/>
      <c r="CS138" s="1098"/>
      <c r="CT138" s="1098"/>
      <c r="CU138" s="1098"/>
      <c r="CV138" s="1098"/>
      <c r="CW138" s="1098"/>
      <c r="CX138" s="1098"/>
      <c r="CY138" s="1098"/>
    </row>
    <row r="139" spans="2:103" s="1299" customFormat="1" ht="12.75" customHeight="1">
      <c r="B139" s="906"/>
      <c r="C139" s="877"/>
      <c r="D139" s="877"/>
      <c r="E139" s="877"/>
      <c r="F139" s="877"/>
      <c r="G139" s="877"/>
      <c r="H139" s="877"/>
      <c r="I139" s="877"/>
      <c r="J139" s="877"/>
      <c r="K139" s="920"/>
      <c r="L139" s="791"/>
      <c r="M139" s="791"/>
      <c r="N139" s="791"/>
      <c r="O139" s="791"/>
      <c r="P139" s="791"/>
      <c r="Q139" s="791"/>
      <c r="R139" s="900"/>
      <c r="S139" s="900"/>
      <c r="T139" s="901"/>
      <c r="U139" s="902"/>
      <c r="V139" s="902"/>
      <c r="W139" s="902"/>
      <c r="X139" s="902"/>
      <c r="Y139" s="902"/>
      <c r="Z139" s="902"/>
      <c r="AA139" s="902"/>
      <c r="AB139" s="902"/>
      <c r="AC139" s="902"/>
      <c r="AD139" s="902"/>
      <c r="AE139" s="6"/>
      <c r="AF139" s="1245"/>
      <c r="AG139" s="1300"/>
      <c r="AH139" s="1300"/>
      <c r="AI139" s="6"/>
      <c r="AJ139" s="6"/>
      <c r="AK139" s="6"/>
      <c r="AL139" s="6"/>
      <c r="AM139" s="1122"/>
      <c r="AN139" s="1122"/>
      <c r="AO139" s="1122"/>
      <c r="AP139" s="1098"/>
      <c r="AQ139" s="1098"/>
      <c r="AR139" s="1098"/>
      <c r="AS139" s="1098"/>
      <c r="AT139" s="1098"/>
      <c r="AU139" s="1098"/>
      <c r="AV139" s="1098"/>
      <c r="AW139" s="1098"/>
      <c r="AX139" s="1098"/>
      <c r="AY139" s="1098"/>
      <c r="AZ139" s="1098"/>
      <c r="BA139" s="1112"/>
      <c r="BB139" s="1099"/>
      <c r="BC139" s="1099"/>
      <c r="BD139" s="1099"/>
      <c r="BE139" s="1099"/>
      <c r="BF139" s="1099"/>
      <c r="BG139" s="1099"/>
      <c r="BH139" s="1099"/>
      <c r="BI139" s="1099"/>
      <c r="BJ139" s="1099"/>
      <c r="BK139" s="1099"/>
      <c r="BL139" s="1099"/>
      <c r="BM139" s="1099"/>
      <c r="BN139" s="1099"/>
      <c r="BO139" s="1099"/>
      <c r="BP139" s="1099"/>
      <c r="BQ139" s="1099"/>
      <c r="BR139" s="1099"/>
      <c r="BS139" s="1099"/>
      <c r="BT139" s="1099"/>
      <c r="BU139" s="1099"/>
      <c r="BV139" s="1099"/>
      <c r="BW139" s="1099"/>
      <c r="BX139" s="1099"/>
      <c r="BY139" s="1099"/>
      <c r="BZ139" s="1099"/>
      <c r="CA139" s="1099"/>
      <c r="CB139" s="1099"/>
      <c r="CC139" s="1099"/>
      <c r="CD139" s="1099"/>
      <c r="CE139" s="1099"/>
      <c r="CF139" s="1099"/>
      <c r="CG139" s="1099"/>
      <c r="CH139" s="1100"/>
      <c r="CI139" s="1100"/>
      <c r="CJ139" s="1100"/>
      <c r="CK139" s="1100"/>
      <c r="CL139" s="1100"/>
      <c r="CM139" s="1100"/>
      <c r="CN139" s="1100"/>
      <c r="CO139" s="1100"/>
      <c r="CP139" s="1100"/>
      <c r="CQ139" s="1100"/>
      <c r="CR139" s="1100"/>
      <c r="CS139" s="1098"/>
      <c r="CT139" s="1098"/>
      <c r="CU139" s="1098"/>
      <c r="CV139" s="1098"/>
      <c r="CW139" s="1098"/>
      <c r="CX139" s="1098"/>
      <c r="CY139" s="1098"/>
    </row>
    <row r="140" spans="2:103" s="1299" customFormat="1" ht="12.75" customHeight="1">
      <c r="B140" s="906"/>
      <c r="C140" s="877"/>
      <c r="D140" s="877"/>
      <c r="E140" s="877"/>
      <c r="F140" s="877"/>
      <c r="G140" s="877"/>
      <c r="H140" s="877"/>
      <c r="I140" s="877"/>
      <c r="J140" s="877"/>
      <c r="K140" s="920"/>
      <c r="L140" s="791"/>
      <c r="M140" s="791"/>
      <c r="N140" s="791"/>
      <c r="O140" s="791"/>
      <c r="P140" s="791"/>
      <c r="Q140" s="791"/>
      <c r="R140" s="900"/>
      <c r="S140" s="900"/>
      <c r="T140" s="901"/>
      <c r="U140" s="902"/>
      <c r="V140" s="902"/>
      <c r="W140" s="902"/>
      <c r="X140" s="902"/>
      <c r="Y140" s="902"/>
      <c r="Z140" s="902"/>
      <c r="AA140" s="902"/>
      <c r="AB140" s="902"/>
      <c r="AC140" s="902"/>
      <c r="AD140" s="902"/>
      <c r="AE140" s="6"/>
      <c r="AF140" s="1245"/>
      <c r="AG140" s="1300"/>
      <c r="AH140" s="1300"/>
      <c r="AI140" s="6"/>
      <c r="AJ140" s="6"/>
      <c r="AK140" s="6"/>
      <c r="AL140" s="6"/>
      <c r="AM140" s="1122"/>
      <c r="AN140" s="1122"/>
      <c r="AO140" s="1122"/>
      <c r="AP140" s="1098"/>
      <c r="AQ140" s="1098"/>
      <c r="AR140" s="1098"/>
      <c r="AS140" s="1098"/>
      <c r="AT140" s="1098"/>
      <c r="AU140" s="1098"/>
      <c r="AV140" s="1098"/>
      <c r="AW140" s="1098"/>
      <c r="AX140" s="1098"/>
      <c r="AY140" s="1098"/>
      <c r="AZ140" s="1098"/>
      <c r="BA140" s="1112"/>
      <c r="BB140" s="1099"/>
      <c r="BC140" s="1099"/>
      <c r="BD140" s="1099"/>
      <c r="BE140" s="1099"/>
      <c r="BF140" s="1099"/>
      <c r="BG140" s="1099"/>
      <c r="BH140" s="1099"/>
      <c r="BI140" s="1099"/>
      <c r="BJ140" s="1099"/>
      <c r="BK140" s="1099"/>
      <c r="BL140" s="1099"/>
      <c r="BM140" s="1099"/>
      <c r="BN140" s="1099"/>
      <c r="BO140" s="1099"/>
      <c r="BP140" s="1099"/>
      <c r="BQ140" s="1099"/>
      <c r="BR140" s="1099"/>
      <c r="BS140" s="1099"/>
      <c r="BT140" s="1099"/>
      <c r="BU140" s="1099"/>
      <c r="BV140" s="1099"/>
      <c r="BW140" s="1099"/>
      <c r="BX140" s="1099"/>
      <c r="BY140" s="1099"/>
      <c r="BZ140" s="1099"/>
      <c r="CA140" s="1099"/>
      <c r="CB140" s="1099"/>
      <c r="CC140" s="1099"/>
      <c r="CD140" s="1099"/>
      <c r="CE140" s="1099"/>
      <c r="CF140" s="1099"/>
      <c r="CG140" s="1099"/>
      <c r="CH140" s="1100"/>
      <c r="CI140" s="1100"/>
      <c r="CJ140" s="1100"/>
      <c r="CK140" s="1100"/>
      <c r="CL140" s="1100"/>
      <c r="CM140" s="1100"/>
      <c r="CN140" s="1100"/>
      <c r="CO140" s="1100"/>
      <c r="CP140" s="1100"/>
      <c r="CQ140" s="1100"/>
      <c r="CR140" s="1100"/>
      <c r="CS140" s="1098"/>
      <c r="CT140" s="1098"/>
      <c r="CU140" s="1098"/>
      <c r="CV140" s="1098"/>
      <c r="CW140" s="1098"/>
      <c r="CX140" s="1098"/>
      <c r="CY140" s="1098"/>
    </row>
    <row r="141" spans="2:103" s="1299" customFormat="1" ht="12.75" customHeight="1">
      <c r="B141" s="906"/>
      <c r="C141" s="877"/>
      <c r="D141" s="877"/>
      <c r="E141" s="877"/>
      <c r="F141" s="877"/>
      <c r="G141" s="877"/>
      <c r="H141" s="877"/>
      <c r="I141" s="877"/>
      <c r="J141" s="877"/>
      <c r="K141" s="920"/>
      <c r="L141" s="791"/>
      <c r="M141" s="791"/>
      <c r="N141" s="791"/>
      <c r="O141" s="791"/>
      <c r="P141" s="791"/>
      <c r="Q141" s="791"/>
      <c r="R141" s="900"/>
      <c r="S141" s="900"/>
      <c r="T141" s="901"/>
      <c r="U141" s="902"/>
      <c r="V141" s="902"/>
      <c r="W141" s="902"/>
      <c r="X141" s="902"/>
      <c r="Y141" s="902"/>
      <c r="Z141" s="902"/>
      <c r="AA141" s="902"/>
      <c r="AB141" s="902"/>
      <c r="AC141" s="902"/>
      <c r="AD141" s="902"/>
      <c r="AE141" s="6"/>
      <c r="AF141" s="1245"/>
      <c r="AG141" s="1300"/>
      <c r="AH141" s="1300"/>
      <c r="AI141" s="6"/>
      <c r="AJ141" s="6"/>
      <c r="AK141" s="6"/>
      <c r="AL141" s="6"/>
      <c r="AM141" s="1122"/>
      <c r="AN141" s="1122"/>
      <c r="AO141" s="1122"/>
      <c r="AP141" s="1098"/>
      <c r="AQ141" s="1098"/>
      <c r="AR141" s="1098"/>
      <c r="AS141" s="1098"/>
      <c r="AT141" s="1098"/>
      <c r="AU141" s="1098"/>
      <c r="AV141" s="1098"/>
      <c r="AW141" s="1098"/>
      <c r="AX141" s="1098"/>
      <c r="AY141" s="1098"/>
      <c r="AZ141" s="1098"/>
      <c r="BA141" s="1112"/>
      <c r="BB141" s="1099"/>
      <c r="BC141" s="1099"/>
      <c r="BD141" s="1099"/>
      <c r="BE141" s="1099"/>
      <c r="BF141" s="1099"/>
      <c r="BG141" s="1099"/>
      <c r="BH141" s="1099"/>
      <c r="BI141" s="1099"/>
      <c r="BJ141" s="1099"/>
      <c r="BK141" s="1099"/>
      <c r="BL141" s="1099"/>
      <c r="BM141" s="1099"/>
      <c r="BN141" s="1099"/>
      <c r="BO141" s="1099"/>
      <c r="BP141" s="1099"/>
      <c r="BQ141" s="1099"/>
      <c r="BR141" s="1099"/>
      <c r="BS141" s="1099"/>
      <c r="BT141" s="1099"/>
      <c r="BU141" s="1099"/>
      <c r="BV141" s="1099"/>
      <c r="BW141" s="1099"/>
      <c r="BX141" s="1099"/>
      <c r="BY141" s="1099"/>
      <c r="BZ141" s="1099"/>
      <c r="CA141" s="1099"/>
      <c r="CB141" s="1099"/>
      <c r="CC141" s="1099"/>
      <c r="CD141" s="1099"/>
      <c r="CE141" s="1099"/>
      <c r="CF141" s="1099"/>
      <c r="CG141" s="1099"/>
      <c r="CH141" s="1100"/>
      <c r="CI141" s="1100"/>
      <c r="CJ141" s="1100"/>
      <c r="CK141" s="1100"/>
      <c r="CL141" s="1100"/>
      <c r="CM141" s="1100"/>
      <c r="CN141" s="1100"/>
      <c r="CO141" s="1100"/>
      <c r="CP141" s="1100"/>
      <c r="CQ141" s="1100"/>
      <c r="CR141" s="1100"/>
      <c r="CS141" s="1098"/>
      <c r="CT141" s="1098"/>
      <c r="CU141" s="1098"/>
      <c r="CV141" s="1098"/>
      <c r="CW141" s="1098"/>
      <c r="CX141" s="1098"/>
      <c r="CY141" s="1098"/>
    </row>
    <row r="142" spans="2:103" s="1299" customFormat="1" ht="12.75" customHeight="1">
      <c r="B142" s="906"/>
      <c r="C142" s="877"/>
      <c r="D142" s="877"/>
      <c r="E142" s="877"/>
      <c r="F142" s="877"/>
      <c r="G142" s="877"/>
      <c r="H142" s="877"/>
      <c r="I142" s="877"/>
      <c r="J142" s="877"/>
      <c r="K142" s="920"/>
      <c r="L142" s="791"/>
      <c r="M142" s="791"/>
      <c r="N142" s="791"/>
      <c r="O142" s="791"/>
      <c r="P142" s="791"/>
      <c r="Q142" s="791"/>
      <c r="R142" s="900"/>
      <c r="S142" s="900"/>
      <c r="T142" s="901"/>
      <c r="U142" s="902"/>
      <c r="V142" s="902"/>
      <c r="W142" s="902"/>
      <c r="X142" s="902"/>
      <c r="Y142" s="902"/>
      <c r="Z142" s="902"/>
      <c r="AA142" s="902"/>
      <c r="AB142" s="902"/>
      <c r="AC142" s="902"/>
      <c r="AD142" s="902"/>
      <c r="AE142" s="6"/>
      <c r="AF142" s="1245"/>
      <c r="AG142" s="1300"/>
      <c r="AH142" s="1300"/>
      <c r="AI142" s="6"/>
      <c r="AJ142" s="6"/>
      <c r="AK142" s="6"/>
      <c r="AL142" s="6"/>
      <c r="AM142" s="1122"/>
      <c r="AN142" s="1122"/>
      <c r="AO142" s="1122"/>
      <c r="AP142" s="1098"/>
      <c r="AQ142" s="1098"/>
      <c r="AR142" s="1098"/>
      <c r="AS142" s="1098"/>
      <c r="AT142" s="1098"/>
      <c r="AU142" s="1098"/>
      <c r="AV142" s="1098"/>
      <c r="AW142" s="1098"/>
      <c r="AX142" s="1098"/>
      <c r="AY142" s="1098"/>
      <c r="AZ142" s="1098"/>
      <c r="BA142" s="1112"/>
      <c r="BB142" s="1099"/>
      <c r="BC142" s="1099"/>
      <c r="BD142" s="1099"/>
      <c r="BE142" s="1099"/>
      <c r="BF142" s="1099"/>
      <c r="BG142" s="1099"/>
      <c r="BH142" s="1099"/>
      <c r="BI142" s="1099"/>
      <c r="BJ142" s="1099"/>
      <c r="BK142" s="1099"/>
      <c r="BL142" s="1099"/>
      <c r="BM142" s="1099"/>
      <c r="BN142" s="1099"/>
      <c r="BO142" s="1099"/>
      <c r="BP142" s="1099"/>
      <c r="BQ142" s="1099"/>
      <c r="BR142" s="1099"/>
      <c r="BS142" s="1099"/>
      <c r="BT142" s="1099"/>
      <c r="BU142" s="1099"/>
      <c r="BV142" s="1099"/>
      <c r="BW142" s="1099"/>
      <c r="BX142" s="1099"/>
      <c r="BY142" s="1099"/>
      <c r="BZ142" s="1099"/>
      <c r="CA142" s="1099"/>
      <c r="CB142" s="1099"/>
      <c r="CC142" s="1099"/>
      <c r="CD142" s="1099"/>
      <c r="CE142" s="1099"/>
      <c r="CF142" s="1099"/>
      <c r="CG142" s="1099"/>
      <c r="CH142" s="1100"/>
      <c r="CI142" s="1100"/>
      <c r="CJ142" s="1100"/>
      <c r="CK142" s="1100"/>
      <c r="CL142" s="1100"/>
      <c r="CM142" s="1100"/>
      <c r="CN142" s="1100"/>
      <c r="CO142" s="1100"/>
      <c r="CP142" s="1100"/>
      <c r="CQ142" s="1100"/>
      <c r="CR142" s="1100"/>
      <c r="CS142" s="1098"/>
      <c r="CT142" s="1098"/>
      <c r="CU142" s="1098"/>
      <c r="CV142" s="1098"/>
      <c r="CW142" s="1098"/>
      <c r="CX142" s="1098"/>
      <c r="CY142" s="1098"/>
    </row>
    <row r="143" spans="2:103" s="1299" customFormat="1" ht="12.75" customHeight="1">
      <c r="B143" s="906"/>
      <c r="C143" s="877"/>
      <c r="D143" s="877"/>
      <c r="E143" s="877"/>
      <c r="F143" s="877"/>
      <c r="G143" s="877"/>
      <c r="H143" s="877"/>
      <c r="I143" s="877"/>
      <c r="J143" s="877"/>
      <c r="K143" s="920"/>
      <c r="L143" s="791"/>
      <c r="M143" s="791"/>
      <c r="N143" s="791"/>
      <c r="O143" s="791"/>
      <c r="P143" s="791"/>
      <c r="Q143" s="791"/>
      <c r="R143" s="900"/>
      <c r="S143" s="900"/>
      <c r="T143" s="901"/>
      <c r="U143" s="902"/>
      <c r="V143" s="902"/>
      <c r="W143" s="902"/>
      <c r="X143" s="902"/>
      <c r="Y143" s="902"/>
      <c r="Z143" s="902"/>
      <c r="AA143" s="902"/>
      <c r="AB143" s="902"/>
      <c r="AC143" s="902"/>
      <c r="AD143" s="902"/>
      <c r="AE143" s="6"/>
      <c r="AF143" s="1245"/>
      <c r="AG143" s="1300"/>
      <c r="AH143" s="1300"/>
      <c r="AI143" s="6"/>
      <c r="AJ143" s="6"/>
      <c r="AK143" s="6"/>
      <c r="AL143" s="6"/>
      <c r="AM143" s="1122"/>
      <c r="AN143" s="1122"/>
      <c r="AO143" s="1122"/>
      <c r="AP143" s="1098"/>
      <c r="AQ143" s="1098"/>
      <c r="AR143" s="1098"/>
      <c r="AS143" s="1098"/>
      <c r="AT143" s="1098"/>
      <c r="AU143" s="1098"/>
      <c r="AV143" s="1098"/>
      <c r="AW143" s="1098"/>
      <c r="AX143" s="1098"/>
      <c r="AY143" s="1098"/>
      <c r="AZ143" s="1098"/>
      <c r="BA143" s="1112"/>
      <c r="BB143" s="1099"/>
      <c r="BC143" s="1099"/>
      <c r="BD143" s="1099"/>
      <c r="BE143" s="1099"/>
      <c r="BF143" s="1099"/>
      <c r="BG143" s="1099"/>
      <c r="BH143" s="1099"/>
      <c r="BI143" s="1099"/>
      <c r="BJ143" s="1099"/>
      <c r="BK143" s="1099"/>
      <c r="BL143" s="1099"/>
      <c r="BM143" s="1099"/>
      <c r="BN143" s="1099"/>
      <c r="BO143" s="1099"/>
      <c r="BP143" s="1099"/>
      <c r="BQ143" s="1099"/>
      <c r="BR143" s="1099"/>
      <c r="BS143" s="1099"/>
      <c r="BT143" s="1099"/>
      <c r="BU143" s="1099"/>
      <c r="BV143" s="1099"/>
      <c r="BW143" s="1099"/>
      <c r="BX143" s="1099"/>
      <c r="BY143" s="1099"/>
      <c r="BZ143" s="1099"/>
      <c r="CA143" s="1099"/>
      <c r="CB143" s="1099"/>
      <c r="CC143" s="1099"/>
      <c r="CD143" s="1099"/>
      <c r="CE143" s="1099"/>
      <c r="CF143" s="1099"/>
      <c r="CG143" s="1099"/>
      <c r="CH143" s="1100"/>
      <c r="CI143" s="1100"/>
      <c r="CJ143" s="1100"/>
      <c r="CK143" s="1100"/>
      <c r="CL143" s="1100"/>
      <c r="CM143" s="1100"/>
      <c r="CN143" s="1100"/>
      <c r="CO143" s="1100"/>
      <c r="CP143" s="1100"/>
      <c r="CQ143" s="1100"/>
      <c r="CR143" s="1100"/>
      <c r="CS143" s="1098"/>
      <c r="CT143" s="1098"/>
      <c r="CU143" s="1098"/>
      <c r="CV143" s="1098"/>
      <c r="CW143" s="1098"/>
      <c r="CX143" s="1098"/>
      <c r="CY143" s="1098"/>
    </row>
    <row r="144" spans="2:103" s="1299" customFormat="1" ht="12.75" customHeight="1">
      <c r="B144" s="906"/>
      <c r="C144" s="877"/>
      <c r="D144" s="877"/>
      <c r="E144" s="877"/>
      <c r="F144" s="877"/>
      <c r="G144" s="877"/>
      <c r="H144" s="877"/>
      <c r="I144" s="877"/>
      <c r="J144" s="877"/>
      <c r="K144" s="920"/>
      <c r="L144" s="791"/>
      <c r="M144" s="791"/>
      <c r="N144" s="791"/>
      <c r="O144" s="791"/>
      <c r="P144" s="791"/>
      <c r="Q144" s="791"/>
      <c r="R144" s="900"/>
      <c r="S144" s="900"/>
      <c r="T144" s="901"/>
      <c r="U144" s="902"/>
      <c r="V144" s="902"/>
      <c r="W144" s="902"/>
      <c r="X144" s="902"/>
      <c r="Y144" s="902"/>
      <c r="Z144" s="902"/>
      <c r="AA144" s="902"/>
      <c r="AB144" s="902"/>
      <c r="AC144" s="902"/>
      <c r="AD144" s="902"/>
      <c r="AE144" s="6"/>
      <c r="AF144" s="1245"/>
      <c r="AG144" s="1300"/>
      <c r="AH144" s="1300"/>
      <c r="AI144" s="6"/>
      <c r="AJ144" s="6"/>
      <c r="AK144" s="6"/>
      <c r="AL144" s="6"/>
      <c r="AM144" s="1122"/>
      <c r="AN144" s="1122"/>
      <c r="AO144" s="1122"/>
      <c r="AP144" s="1098"/>
      <c r="AQ144" s="1098"/>
      <c r="AR144" s="1098"/>
      <c r="AS144" s="1098"/>
      <c r="AT144" s="1098"/>
      <c r="AU144" s="1098"/>
      <c r="AV144" s="1098"/>
      <c r="AW144" s="1098"/>
      <c r="AX144" s="1098"/>
      <c r="AY144" s="1098"/>
      <c r="AZ144" s="1098"/>
      <c r="BA144" s="1112"/>
      <c r="BB144" s="1099"/>
      <c r="BC144" s="1099"/>
      <c r="BD144" s="1099"/>
      <c r="BE144" s="1099"/>
      <c r="BF144" s="1099"/>
      <c r="BG144" s="1099"/>
      <c r="BH144" s="1099"/>
      <c r="BI144" s="1099"/>
      <c r="BJ144" s="1099"/>
      <c r="BK144" s="1099"/>
      <c r="BL144" s="1099"/>
      <c r="BM144" s="1099"/>
      <c r="BN144" s="1099"/>
      <c r="BO144" s="1099"/>
      <c r="BP144" s="1099"/>
      <c r="BQ144" s="1099"/>
      <c r="BR144" s="1099"/>
      <c r="BS144" s="1099"/>
      <c r="BT144" s="1099"/>
      <c r="BU144" s="1099"/>
      <c r="BV144" s="1099"/>
      <c r="BW144" s="1099"/>
      <c r="BX144" s="1099"/>
      <c r="BY144" s="1099"/>
      <c r="BZ144" s="1099"/>
      <c r="CA144" s="1099"/>
      <c r="CB144" s="1099"/>
      <c r="CC144" s="1099"/>
      <c r="CD144" s="1099"/>
      <c r="CE144" s="1099"/>
      <c r="CF144" s="1099"/>
      <c r="CG144" s="1099"/>
      <c r="CH144" s="1100"/>
      <c r="CI144" s="1100"/>
      <c r="CJ144" s="1100"/>
      <c r="CK144" s="1100"/>
      <c r="CL144" s="1100"/>
      <c r="CM144" s="1100"/>
      <c r="CN144" s="1100"/>
      <c r="CO144" s="1100"/>
      <c r="CP144" s="1100"/>
      <c r="CQ144" s="1100"/>
      <c r="CR144" s="1100"/>
      <c r="CS144" s="1098"/>
      <c r="CT144" s="1098"/>
      <c r="CU144" s="1098"/>
      <c r="CV144" s="1098"/>
      <c r="CW144" s="1098"/>
      <c r="CX144" s="1098"/>
      <c r="CY144" s="1098"/>
    </row>
    <row r="145" spans="2:103" s="1299" customFormat="1" ht="12.75" customHeight="1">
      <c r="B145" s="906"/>
      <c r="C145" s="877"/>
      <c r="D145" s="877"/>
      <c r="E145" s="877"/>
      <c r="F145" s="877"/>
      <c r="G145" s="877"/>
      <c r="H145" s="877"/>
      <c r="I145" s="877"/>
      <c r="J145" s="877"/>
      <c r="K145" s="920"/>
      <c r="L145" s="791"/>
      <c r="M145" s="791"/>
      <c r="N145" s="791"/>
      <c r="O145" s="791"/>
      <c r="P145" s="791"/>
      <c r="Q145" s="791"/>
      <c r="R145" s="900"/>
      <c r="S145" s="900"/>
      <c r="T145" s="901"/>
      <c r="U145" s="902"/>
      <c r="V145" s="902"/>
      <c r="W145" s="902"/>
      <c r="X145" s="902"/>
      <c r="Y145" s="902"/>
      <c r="Z145" s="902"/>
      <c r="AA145" s="902"/>
      <c r="AB145" s="902"/>
      <c r="AC145" s="902"/>
      <c r="AD145" s="902"/>
      <c r="AE145" s="6"/>
      <c r="AF145" s="1245"/>
      <c r="AG145" s="1300"/>
      <c r="AH145" s="1300"/>
      <c r="AI145" s="6"/>
      <c r="AJ145" s="6"/>
      <c r="AK145" s="6"/>
      <c r="AL145" s="6"/>
      <c r="AM145" s="1122"/>
      <c r="AN145" s="1122"/>
      <c r="AO145" s="1122"/>
      <c r="AP145" s="1098"/>
      <c r="AQ145" s="1098"/>
      <c r="AR145" s="1098"/>
      <c r="AS145" s="1098"/>
      <c r="AT145" s="1098"/>
      <c r="AU145" s="1098"/>
      <c r="AV145" s="1098"/>
      <c r="AW145" s="1098"/>
      <c r="AX145" s="1098"/>
      <c r="AY145" s="1098"/>
      <c r="AZ145" s="1098"/>
      <c r="BA145" s="1112"/>
      <c r="BB145" s="1099"/>
      <c r="BC145" s="1099"/>
      <c r="BD145" s="1099"/>
      <c r="BE145" s="1099"/>
      <c r="BF145" s="1099"/>
      <c r="BG145" s="1099"/>
      <c r="BH145" s="1099"/>
      <c r="BI145" s="1099"/>
      <c r="BJ145" s="1099"/>
      <c r="BK145" s="1099"/>
      <c r="BL145" s="1099"/>
      <c r="BM145" s="1099"/>
      <c r="BN145" s="1099"/>
      <c r="BO145" s="1099"/>
      <c r="BP145" s="1099"/>
      <c r="BQ145" s="1099"/>
      <c r="BR145" s="1099"/>
      <c r="BS145" s="1099"/>
      <c r="BT145" s="1099"/>
      <c r="BU145" s="1099"/>
      <c r="BV145" s="1099"/>
      <c r="BW145" s="1099"/>
      <c r="BX145" s="1099"/>
      <c r="BY145" s="1099"/>
      <c r="BZ145" s="1099"/>
      <c r="CA145" s="1099"/>
      <c r="CB145" s="1099"/>
      <c r="CC145" s="1099"/>
      <c r="CD145" s="1099"/>
      <c r="CE145" s="1099"/>
      <c r="CF145" s="1099"/>
      <c r="CG145" s="1099"/>
      <c r="CH145" s="1100"/>
      <c r="CI145" s="1100"/>
      <c r="CJ145" s="1100"/>
      <c r="CK145" s="1100"/>
      <c r="CL145" s="1100"/>
      <c r="CM145" s="1100"/>
      <c r="CN145" s="1100"/>
      <c r="CO145" s="1100"/>
      <c r="CP145" s="1100"/>
      <c r="CQ145" s="1100"/>
      <c r="CR145" s="1100"/>
      <c r="CS145" s="1098"/>
      <c r="CT145" s="1098"/>
      <c r="CU145" s="1098"/>
      <c r="CV145" s="1098"/>
      <c r="CW145" s="1098"/>
      <c r="CX145" s="1098"/>
      <c r="CY145" s="1098"/>
    </row>
    <row r="146" spans="2:103" s="1299" customFormat="1" ht="12.75" customHeight="1">
      <c r="B146" s="906"/>
      <c r="C146" s="877"/>
      <c r="D146" s="877"/>
      <c r="E146" s="877"/>
      <c r="F146" s="877"/>
      <c r="G146" s="877"/>
      <c r="H146" s="877"/>
      <c r="I146" s="877"/>
      <c r="J146" s="877"/>
      <c r="K146" s="920"/>
      <c r="L146" s="791"/>
      <c r="M146" s="791"/>
      <c r="N146" s="791"/>
      <c r="O146" s="791"/>
      <c r="P146" s="791"/>
      <c r="Q146" s="791"/>
      <c r="R146" s="900"/>
      <c r="S146" s="900"/>
      <c r="T146" s="901"/>
      <c r="U146" s="902"/>
      <c r="V146" s="902"/>
      <c r="W146" s="902"/>
      <c r="X146" s="902"/>
      <c r="Y146" s="902"/>
      <c r="Z146" s="902"/>
      <c r="AA146" s="902"/>
      <c r="AB146" s="902"/>
      <c r="AC146" s="902"/>
      <c r="AD146" s="902"/>
      <c r="AE146" s="6"/>
      <c r="AF146" s="1245"/>
      <c r="AG146" s="1300"/>
      <c r="AH146" s="1300"/>
      <c r="AI146" s="6"/>
      <c r="AJ146" s="6"/>
      <c r="AK146" s="6"/>
      <c r="AL146" s="6"/>
      <c r="AM146" s="1122"/>
      <c r="AN146" s="1122"/>
      <c r="AO146" s="1122"/>
      <c r="AP146" s="1098"/>
      <c r="AQ146" s="1098"/>
      <c r="AR146" s="1098"/>
      <c r="AS146" s="1098"/>
      <c r="AT146" s="1098"/>
      <c r="AU146" s="1098"/>
      <c r="AV146" s="1098"/>
      <c r="AW146" s="1098"/>
      <c r="AX146" s="1098"/>
      <c r="AY146" s="1098"/>
      <c r="AZ146" s="1098"/>
      <c r="BA146" s="1112"/>
      <c r="BB146" s="1099"/>
      <c r="BC146" s="1099"/>
      <c r="BD146" s="1099"/>
      <c r="BE146" s="1099"/>
      <c r="BF146" s="1099"/>
      <c r="BG146" s="1099"/>
      <c r="BH146" s="1099"/>
      <c r="BI146" s="1099"/>
      <c r="BJ146" s="1099"/>
      <c r="BK146" s="1099"/>
      <c r="BL146" s="1099"/>
      <c r="BM146" s="1099"/>
      <c r="BN146" s="1099"/>
      <c r="BO146" s="1099"/>
      <c r="BP146" s="1099"/>
      <c r="BQ146" s="1099"/>
      <c r="BR146" s="1099"/>
      <c r="BS146" s="1099"/>
      <c r="BT146" s="1099"/>
      <c r="BU146" s="1099"/>
      <c r="BV146" s="1099"/>
      <c r="BW146" s="1099"/>
      <c r="BX146" s="1099"/>
      <c r="BY146" s="1099"/>
      <c r="BZ146" s="1099"/>
      <c r="CA146" s="1099"/>
      <c r="CB146" s="1099"/>
      <c r="CC146" s="1099"/>
      <c r="CD146" s="1099"/>
      <c r="CE146" s="1099"/>
      <c r="CF146" s="1099"/>
      <c r="CG146" s="1099"/>
      <c r="CH146" s="1100"/>
      <c r="CI146" s="1100"/>
      <c r="CJ146" s="1100"/>
      <c r="CK146" s="1100"/>
      <c r="CL146" s="1100"/>
      <c r="CM146" s="1100"/>
      <c r="CN146" s="1100"/>
      <c r="CO146" s="1100"/>
      <c r="CP146" s="1100"/>
      <c r="CQ146" s="1100"/>
      <c r="CR146" s="1100"/>
      <c r="CS146" s="1098"/>
      <c r="CT146" s="1098"/>
      <c r="CU146" s="1098"/>
      <c r="CV146" s="1098"/>
      <c r="CW146" s="1098"/>
      <c r="CX146" s="1098"/>
      <c r="CY146" s="1098"/>
    </row>
    <row r="147" spans="2:103" s="1299" customFormat="1" ht="12.75" customHeight="1">
      <c r="B147" s="906"/>
      <c r="C147" s="877"/>
      <c r="D147" s="877"/>
      <c r="E147" s="877"/>
      <c r="F147" s="877"/>
      <c r="G147" s="877"/>
      <c r="H147" s="877"/>
      <c r="I147" s="877"/>
      <c r="J147" s="877"/>
      <c r="K147" s="920"/>
      <c r="L147" s="791"/>
      <c r="M147" s="791"/>
      <c r="N147" s="791"/>
      <c r="O147" s="791"/>
      <c r="P147" s="791"/>
      <c r="Q147" s="791"/>
      <c r="R147" s="900"/>
      <c r="S147" s="900"/>
      <c r="T147" s="901"/>
      <c r="U147" s="902"/>
      <c r="V147" s="902"/>
      <c r="W147" s="902"/>
      <c r="X147" s="902"/>
      <c r="Y147" s="902"/>
      <c r="Z147" s="902"/>
      <c r="AA147" s="902"/>
      <c r="AB147" s="902"/>
      <c r="AC147" s="902"/>
      <c r="AD147" s="902"/>
      <c r="AE147" s="6"/>
      <c r="AF147" s="1245"/>
      <c r="AG147" s="1300"/>
      <c r="AH147" s="1300"/>
      <c r="AI147" s="6"/>
      <c r="AJ147" s="6"/>
      <c r="AK147" s="6"/>
      <c r="AL147" s="6"/>
      <c r="AM147" s="1122"/>
      <c r="AN147" s="1122"/>
      <c r="AO147" s="1122"/>
      <c r="AP147" s="1098"/>
      <c r="AQ147" s="1098"/>
      <c r="AR147" s="1098"/>
      <c r="AS147" s="1098"/>
      <c r="AT147" s="1098"/>
      <c r="AU147" s="1098"/>
      <c r="AV147" s="1098"/>
      <c r="AW147" s="1098"/>
      <c r="AX147" s="1098"/>
      <c r="AY147" s="1098"/>
      <c r="AZ147" s="1098"/>
      <c r="BA147" s="1112"/>
      <c r="BB147" s="1099"/>
      <c r="BC147" s="1099"/>
      <c r="BD147" s="1099"/>
      <c r="BE147" s="1099"/>
      <c r="BF147" s="1099"/>
      <c r="BG147" s="1099"/>
      <c r="BH147" s="1099"/>
      <c r="BI147" s="1099"/>
      <c r="BJ147" s="1099"/>
      <c r="BK147" s="1099"/>
      <c r="BL147" s="1099"/>
      <c r="BM147" s="1099"/>
      <c r="BN147" s="1099"/>
      <c r="BO147" s="1099"/>
      <c r="BP147" s="1099"/>
      <c r="BQ147" s="1099"/>
      <c r="BR147" s="1099"/>
      <c r="BS147" s="1099"/>
      <c r="BT147" s="1099"/>
      <c r="BU147" s="1099"/>
      <c r="BV147" s="1099"/>
      <c r="BW147" s="1099"/>
      <c r="BX147" s="1099"/>
      <c r="BY147" s="1099"/>
      <c r="BZ147" s="1099"/>
      <c r="CA147" s="1099"/>
      <c r="CB147" s="1099"/>
      <c r="CC147" s="1099"/>
      <c r="CD147" s="1099"/>
      <c r="CE147" s="1099"/>
      <c r="CF147" s="1099"/>
      <c r="CG147" s="1099"/>
      <c r="CH147" s="1100"/>
      <c r="CI147" s="1100"/>
      <c r="CJ147" s="1100"/>
      <c r="CK147" s="1100"/>
      <c r="CL147" s="1100"/>
      <c r="CM147" s="1100"/>
      <c r="CN147" s="1100"/>
      <c r="CO147" s="1100"/>
      <c r="CP147" s="1100"/>
      <c r="CQ147" s="1100"/>
      <c r="CR147" s="1100"/>
      <c r="CS147" s="1098"/>
      <c r="CT147" s="1098"/>
      <c r="CU147" s="1098"/>
      <c r="CV147" s="1098"/>
      <c r="CW147" s="1098"/>
      <c r="CX147" s="1098"/>
      <c r="CY147" s="1098"/>
    </row>
    <row r="148" spans="2:103" s="1299" customFormat="1" ht="12.75" customHeight="1">
      <c r="B148" s="926"/>
      <c r="C148" s="927"/>
      <c r="D148" s="927"/>
      <c r="E148" s="927"/>
      <c r="F148" s="927"/>
      <c r="G148" s="927"/>
      <c r="H148" s="927"/>
      <c r="I148" s="927"/>
      <c r="J148" s="927"/>
      <c r="K148" s="928"/>
      <c r="L148" s="923"/>
      <c r="M148" s="923"/>
      <c r="N148" s="923"/>
      <c r="O148" s="923"/>
      <c r="P148" s="923"/>
      <c r="Q148" s="923"/>
      <c r="R148" s="929"/>
      <c r="S148" s="929"/>
      <c r="T148" s="930"/>
      <c r="U148" s="931"/>
      <c r="V148" s="931"/>
      <c r="W148" s="931"/>
      <c r="X148" s="931"/>
      <c r="Y148" s="931"/>
      <c r="Z148" s="931"/>
      <c r="AA148" s="931"/>
      <c r="AB148" s="931"/>
      <c r="AC148" s="931"/>
      <c r="AD148" s="931"/>
      <c r="AE148" s="14"/>
      <c r="AF148" s="1305"/>
      <c r="AG148" s="1306"/>
      <c r="AH148" s="1306"/>
      <c r="AI148" s="14"/>
      <c r="AJ148" s="14"/>
      <c r="AK148" s="14"/>
      <c r="AL148" s="14"/>
      <c r="AM148" s="1584"/>
      <c r="AN148" s="1584"/>
      <c r="AO148" s="1584"/>
      <c r="AP148" s="923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795"/>
      <c r="BC148" s="795"/>
      <c r="BD148" s="795"/>
      <c r="BE148" s="795"/>
      <c r="BF148" s="795"/>
      <c r="BG148" s="795"/>
      <c r="BH148" s="795"/>
      <c r="BI148" s="795"/>
      <c r="BJ148" s="795"/>
      <c r="BK148" s="795"/>
      <c r="BL148" s="795"/>
      <c r="BM148" s="795"/>
      <c r="BN148" s="795"/>
      <c r="BO148" s="795"/>
      <c r="BP148" s="795"/>
      <c r="BQ148" s="795"/>
      <c r="BR148" s="795"/>
      <c r="BS148" s="795"/>
      <c r="BT148" s="795"/>
      <c r="BU148" s="795"/>
      <c r="BV148" s="795"/>
      <c r="BW148" s="795"/>
      <c r="BX148" s="795"/>
      <c r="BY148" s="795"/>
      <c r="BZ148" s="795"/>
      <c r="CA148" s="795"/>
      <c r="CB148" s="795"/>
      <c r="CC148" s="795"/>
      <c r="CD148" s="795"/>
      <c r="CE148" s="795"/>
      <c r="CF148" s="795"/>
      <c r="CG148" s="795"/>
      <c r="CH148" s="924"/>
      <c r="CI148" s="924"/>
      <c r="CJ148" s="924"/>
      <c r="CK148" s="924"/>
      <c r="CL148" s="924"/>
      <c r="CM148" s="924"/>
      <c r="CN148" s="924"/>
      <c r="CO148" s="924"/>
      <c r="CP148" s="924"/>
      <c r="CQ148" s="924"/>
      <c r="CR148" s="924"/>
      <c r="CS148" s="925"/>
      <c r="CT148" s="925"/>
      <c r="CU148" s="925"/>
      <c r="CV148" s="925"/>
      <c r="CW148" s="925"/>
      <c r="CX148" s="925"/>
      <c r="CY148" s="925"/>
    </row>
    <row r="149" spans="2:103">
      <c r="AE149" s="1307"/>
    </row>
    <row r="150" spans="2:103">
      <c r="AE150" s="1307"/>
    </row>
    <row r="151" spans="2:103">
      <c r="AE151" s="1307"/>
    </row>
    <row r="152" spans="2:103">
      <c r="AE152" s="1307"/>
    </row>
  </sheetData>
  <mergeCells count="223">
    <mergeCell ref="B77:C77"/>
    <mergeCell ref="B78:C78"/>
    <mergeCell ref="AM94:AO94"/>
    <mergeCell ref="AM95:AO95"/>
    <mergeCell ref="AM96:AO96"/>
    <mergeCell ref="AM97:AO97"/>
    <mergeCell ref="AM98:AO98"/>
    <mergeCell ref="AM99:AO99"/>
    <mergeCell ref="R87:S87"/>
    <mergeCell ref="K81:AD81"/>
    <mergeCell ref="K104:Q104"/>
    <mergeCell ref="B91:J91"/>
    <mergeCell ref="B93:J93"/>
    <mergeCell ref="K93:Q93"/>
    <mergeCell ref="R91:S91"/>
    <mergeCell ref="AM103:AO103"/>
    <mergeCell ref="K91:Q91"/>
    <mergeCell ref="R82:S83"/>
    <mergeCell ref="T82:AD83"/>
    <mergeCell ref="B83:J83"/>
    <mergeCell ref="K83:Q83"/>
    <mergeCell ref="AM82:AO83"/>
    <mergeCell ref="B73:C73"/>
    <mergeCell ref="B74:C74"/>
    <mergeCell ref="B75:C75"/>
    <mergeCell ref="B76:C76"/>
    <mergeCell ref="B69:C69"/>
    <mergeCell ref="B70:C70"/>
    <mergeCell ref="B71:C71"/>
    <mergeCell ref="B72:C72"/>
    <mergeCell ref="B67:C68"/>
    <mergeCell ref="D67:AD68"/>
    <mergeCell ref="AM43:AO43"/>
    <mergeCell ref="AM64:AO64"/>
    <mergeCell ref="AM65:AO65"/>
    <mergeCell ref="B66:AD66"/>
    <mergeCell ref="AM33:AO33"/>
    <mergeCell ref="AM34:AO34"/>
    <mergeCell ref="AM35:AO35"/>
    <mergeCell ref="AM36:AO36"/>
    <mergeCell ref="AM37:AO37"/>
    <mergeCell ref="AM38:AO38"/>
    <mergeCell ref="AM39:AO39"/>
    <mergeCell ref="AM40:AO40"/>
    <mergeCell ref="AM42:AO42"/>
    <mergeCell ref="R53:S53"/>
    <mergeCell ref="R54:S54"/>
    <mergeCell ref="R63:S63"/>
    <mergeCell ref="R59:S59"/>
    <mergeCell ref="R60:S60"/>
    <mergeCell ref="R61:S61"/>
    <mergeCell ref="R62:S62"/>
    <mergeCell ref="CS19:CY19"/>
    <mergeCell ref="B20:C20"/>
    <mergeCell ref="CH20:CR20"/>
    <mergeCell ref="CS20:CY20"/>
    <mergeCell ref="CH21:CR21"/>
    <mergeCell ref="CS21:CY21"/>
    <mergeCell ref="CH22:CR22"/>
    <mergeCell ref="CS22:CY22"/>
    <mergeCell ref="AM32:AO32"/>
    <mergeCell ref="B12:C12"/>
    <mergeCell ref="B13:C13"/>
    <mergeCell ref="B14:C14"/>
    <mergeCell ref="B15:C15"/>
    <mergeCell ref="B16:C16"/>
    <mergeCell ref="B17:C17"/>
    <mergeCell ref="B18:C18"/>
    <mergeCell ref="B19:C19"/>
    <mergeCell ref="CH19:CR19"/>
    <mergeCell ref="B9:AD9"/>
    <mergeCell ref="AY9:BK9"/>
    <mergeCell ref="BL9:BT9"/>
    <mergeCell ref="BU9:BY9"/>
    <mergeCell ref="BZ9:CF9"/>
    <mergeCell ref="CG9:CY9"/>
    <mergeCell ref="B10:C11"/>
    <mergeCell ref="D10:AD11"/>
    <mergeCell ref="AM10:AO11"/>
    <mergeCell ref="AP10:AZ11"/>
    <mergeCell ref="BA10:CG11"/>
    <mergeCell ref="CH10:CY10"/>
    <mergeCell ref="CH11:CR11"/>
    <mergeCell ref="CS11:CY11"/>
    <mergeCell ref="AM148:AO148"/>
    <mergeCell ref="B104:J104"/>
    <mergeCell ref="B47:J47"/>
    <mergeCell ref="K47:Q47"/>
    <mergeCell ref="AM104:AO104"/>
    <mergeCell ref="AM51:AO51"/>
    <mergeCell ref="AM52:AO52"/>
    <mergeCell ref="AM53:AO53"/>
    <mergeCell ref="AM54:AO54"/>
    <mergeCell ref="AM63:AO63"/>
    <mergeCell ref="AM66:AO66"/>
    <mergeCell ref="AM67:AO67"/>
    <mergeCell ref="AM92:AO92"/>
    <mergeCell ref="AM93:AO93"/>
    <mergeCell ref="R104:S104"/>
    <mergeCell ref="B82:Q82"/>
    <mergeCell ref="R55:S55"/>
    <mergeCell ref="R56:S56"/>
    <mergeCell ref="R58:S58"/>
    <mergeCell ref="R57:S57"/>
    <mergeCell ref="AM102:AO102"/>
    <mergeCell ref="R100:S100"/>
    <mergeCell ref="R103:S103"/>
    <mergeCell ref="R94:S94"/>
    <mergeCell ref="CH48:CR48"/>
    <mergeCell ref="CS48:CY48"/>
    <mergeCell ref="CH49:CR49"/>
    <mergeCell ref="CS49:CY49"/>
    <mergeCell ref="B48:J48"/>
    <mergeCell ref="K48:Q48"/>
    <mergeCell ref="R48:S48"/>
    <mergeCell ref="R51:S51"/>
    <mergeCell ref="R52:S52"/>
    <mergeCell ref="R50:S50"/>
    <mergeCell ref="AM50:AO50"/>
    <mergeCell ref="CH50:CR50"/>
    <mergeCell ref="CS50:CY50"/>
    <mergeCell ref="R49:S49"/>
    <mergeCell ref="AM48:AO48"/>
    <mergeCell ref="AM49:AO49"/>
    <mergeCell ref="BU45:BY45"/>
    <mergeCell ref="BZ45:CF45"/>
    <mergeCell ref="CG45:CY45"/>
    <mergeCell ref="R46:S47"/>
    <mergeCell ref="T46:AD47"/>
    <mergeCell ref="AM46:AO47"/>
    <mergeCell ref="AP46:AZ47"/>
    <mergeCell ref="BA46:CG47"/>
    <mergeCell ref="CH46:CY46"/>
    <mergeCell ref="CH47:CR47"/>
    <mergeCell ref="CS47:CY47"/>
    <mergeCell ref="K45:AD45"/>
    <mergeCell ref="AY45:BK45"/>
    <mergeCell ref="BL45:BT45"/>
    <mergeCell ref="B46:Q46"/>
    <mergeCell ref="R98:S98"/>
    <mergeCell ref="R99:S99"/>
    <mergeCell ref="R93:S93"/>
    <mergeCell ref="R90:S90"/>
    <mergeCell ref="AM100:AO100"/>
    <mergeCell ref="R101:S101"/>
    <mergeCell ref="AM101:AO101"/>
    <mergeCell ref="R102:S102"/>
    <mergeCell ref="AY81:BK81"/>
    <mergeCell ref="AM85:AO85"/>
    <mergeCell ref="AM86:AO86"/>
    <mergeCell ref="AM87:AO87"/>
    <mergeCell ref="AM88:AO88"/>
    <mergeCell ref="R86:S86"/>
    <mergeCell ref="R92:S92"/>
    <mergeCell ref="R95:S95"/>
    <mergeCell ref="R96:S96"/>
    <mergeCell ref="R97:S97"/>
    <mergeCell ref="CG81:CY81"/>
    <mergeCell ref="BL81:BT81"/>
    <mergeCell ref="BU81:BY81"/>
    <mergeCell ref="BZ81:CF81"/>
    <mergeCell ref="R84:S84"/>
    <mergeCell ref="R85:S85"/>
    <mergeCell ref="CH91:CR91"/>
    <mergeCell ref="CS91:CY91"/>
    <mergeCell ref="AM84:AO84"/>
    <mergeCell ref="AM91:AO91"/>
    <mergeCell ref="AP82:AZ83"/>
    <mergeCell ref="BA82:CG83"/>
    <mergeCell ref="CH82:CY82"/>
    <mergeCell ref="CH83:CR83"/>
    <mergeCell ref="CS83:CY83"/>
    <mergeCell ref="CH85:CR85"/>
    <mergeCell ref="R88:S88"/>
    <mergeCell ref="R89:S89"/>
    <mergeCell ref="AM89:AO89"/>
    <mergeCell ref="AM90:AO90"/>
    <mergeCell ref="F2:L2"/>
    <mergeCell ref="V2:CJ2"/>
    <mergeCell ref="B7:AD7"/>
    <mergeCell ref="AE7:AL7"/>
    <mergeCell ref="AM7:CY7"/>
    <mergeCell ref="B6:CY6"/>
    <mergeCell ref="CO4:CY4"/>
    <mergeCell ref="CO2:CY2"/>
    <mergeCell ref="M3:AC3"/>
    <mergeCell ref="AO3:BW3"/>
    <mergeCell ref="CD3:CJ3"/>
    <mergeCell ref="CO3:CY3"/>
    <mergeCell ref="M4:AC4"/>
    <mergeCell ref="AO4:BW4"/>
    <mergeCell ref="CD4:CJ4"/>
    <mergeCell ref="AY117:BK117"/>
    <mergeCell ref="BL117:BT117"/>
    <mergeCell ref="BU117:BY117"/>
    <mergeCell ref="BZ117:CF117"/>
    <mergeCell ref="CG117:CY117"/>
    <mergeCell ref="AM118:AO119"/>
    <mergeCell ref="AP118:AZ119"/>
    <mergeCell ref="BA118:CG119"/>
    <mergeCell ref="CH118:CY118"/>
    <mergeCell ref="CH119:CR119"/>
    <mergeCell ref="CS119:CY119"/>
    <mergeCell ref="B117:AD117"/>
    <mergeCell ref="B118:C119"/>
    <mergeCell ref="B120:C120"/>
    <mergeCell ref="B121:C121"/>
    <mergeCell ref="B122:C122"/>
    <mergeCell ref="B123:C123"/>
    <mergeCell ref="B124:C124"/>
    <mergeCell ref="AM120:AO120"/>
    <mergeCell ref="AM121:AO121"/>
    <mergeCell ref="D118:AD119"/>
    <mergeCell ref="B125:C125"/>
    <mergeCell ref="B126:C126"/>
    <mergeCell ref="B131:AD131"/>
    <mergeCell ref="B132:C133"/>
    <mergeCell ref="D132:AD133"/>
    <mergeCell ref="B134:C134"/>
    <mergeCell ref="B135:C135"/>
    <mergeCell ref="B129:C129"/>
    <mergeCell ref="B127:C127"/>
    <mergeCell ref="B128:C128"/>
  </mergeCells>
  <phoneticPr fontId="6" type="noConversion"/>
  <dataValidations count="1">
    <dataValidation type="list" allowBlank="1" showInputMessage="1" showErrorMessage="1" sqref="BU81:BY81 BU45:BY45 BU117:BY117 BU9:BY9 BU68:BY68">
      <formula1>"Update, Insert"</formula1>
    </dataValidation>
  </dataValidations>
  <pageMargins left="0.25" right="0.25" top="0.75" bottom="0.25" header="0.81" footer="0.25"/>
  <pageSetup paperSize="9" orientation="landscape" r:id="rId1"/>
  <headerFooter alignWithMargins="0">
    <oddHeader>&amp;R&amp;P/&amp;N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CX67"/>
  <sheetViews>
    <sheetView showGridLines="0" view="pageBreakPreview" topLeftCell="A13" zoomScaleNormal="100" zoomScaleSheetLayoutView="90" workbookViewId="0">
      <selection activeCell="BC33" sqref="BC33:BJ33"/>
    </sheetView>
  </sheetViews>
  <sheetFormatPr defaultColWidth="1.42578125" defaultRowHeight="12.75"/>
  <cols>
    <col min="1" max="1" width="0.7109375" style="686" customWidth="1"/>
    <col min="2" max="99" width="1.42578125" style="686"/>
    <col min="100" max="100" width="8" style="686" customWidth="1"/>
    <col min="101" max="16384" width="1.42578125" style="686"/>
  </cols>
  <sheetData>
    <row r="1" spans="1:102" ht="5.0999999999999996" customHeight="1"/>
    <row r="2" spans="1:102" s="744" customFormat="1" ht="12" customHeight="1">
      <c r="A2" s="735"/>
      <c r="B2" s="736" t="s">
        <v>9</v>
      </c>
      <c r="C2" s="737"/>
      <c r="D2" s="737"/>
      <c r="E2" s="738"/>
      <c r="F2" s="1387" t="s">
        <v>17</v>
      </c>
      <c r="G2" s="1388"/>
      <c r="H2" s="1389"/>
      <c r="I2" s="1389"/>
      <c r="J2" s="1389"/>
      <c r="K2" s="1389"/>
      <c r="L2" s="1389"/>
      <c r="M2" s="739" t="s">
        <v>10</v>
      </c>
      <c r="N2" s="740"/>
      <c r="O2" s="740"/>
      <c r="P2" s="740"/>
      <c r="Q2" s="740"/>
      <c r="R2" s="740"/>
      <c r="S2" s="740"/>
      <c r="T2" s="740"/>
      <c r="U2" s="741"/>
      <c r="V2" s="1390" t="str">
        <f>Revision!V2</f>
        <v>GWRDS</v>
      </c>
      <c r="W2" s="1391"/>
      <c r="X2" s="1391"/>
      <c r="Y2" s="1391"/>
      <c r="Z2" s="1391"/>
      <c r="AA2" s="1391"/>
      <c r="AB2" s="1391"/>
      <c r="AC2" s="1391"/>
      <c r="AD2" s="1391"/>
      <c r="AE2" s="1391"/>
      <c r="AF2" s="1391"/>
      <c r="AG2" s="1391"/>
      <c r="AH2" s="1391"/>
      <c r="AI2" s="1391"/>
      <c r="AJ2" s="1391"/>
      <c r="AK2" s="1391"/>
      <c r="AL2" s="1391"/>
      <c r="AM2" s="1391"/>
      <c r="AN2" s="1391"/>
      <c r="AO2" s="1391"/>
      <c r="AP2" s="1391"/>
      <c r="AQ2" s="1391"/>
      <c r="AR2" s="1391"/>
      <c r="AS2" s="1391"/>
      <c r="AT2" s="1391"/>
      <c r="AU2" s="1391"/>
      <c r="AV2" s="1391"/>
      <c r="AW2" s="1391"/>
      <c r="AX2" s="1391"/>
      <c r="AY2" s="1391"/>
      <c r="AZ2" s="1391"/>
      <c r="BA2" s="1391"/>
      <c r="BB2" s="1391"/>
      <c r="BC2" s="1391"/>
      <c r="BD2" s="1391"/>
      <c r="BE2" s="1391"/>
      <c r="BF2" s="1391"/>
      <c r="BG2" s="1391"/>
      <c r="BH2" s="1391"/>
      <c r="BI2" s="1391"/>
      <c r="BJ2" s="1391"/>
      <c r="BK2" s="1391"/>
      <c r="BL2" s="1391"/>
      <c r="BM2" s="1391"/>
      <c r="BN2" s="1391"/>
      <c r="BO2" s="1391"/>
      <c r="BP2" s="1391"/>
      <c r="BQ2" s="1391"/>
      <c r="BR2" s="1391"/>
      <c r="BS2" s="1391"/>
      <c r="BT2" s="1391"/>
      <c r="BU2" s="1391"/>
      <c r="BV2" s="1391"/>
      <c r="BW2" s="1391"/>
      <c r="BX2" s="1391"/>
      <c r="BY2" s="1391"/>
      <c r="BZ2" s="1391"/>
      <c r="CA2" s="1391"/>
      <c r="CB2" s="1391"/>
      <c r="CC2" s="1391"/>
      <c r="CD2" s="1391"/>
      <c r="CE2" s="1391"/>
      <c r="CF2" s="1391"/>
      <c r="CG2" s="1391"/>
      <c r="CH2" s="1391"/>
      <c r="CI2" s="1392"/>
      <c r="CJ2" s="742" t="s">
        <v>1</v>
      </c>
      <c r="CK2" s="743"/>
      <c r="CL2" s="743"/>
      <c r="CM2" s="741"/>
      <c r="CN2" s="1407"/>
      <c r="CO2" s="1408"/>
      <c r="CP2" s="1408"/>
      <c r="CQ2" s="1408"/>
      <c r="CR2" s="1408"/>
      <c r="CS2" s="1408"/>
      <c r="CT2" s="1408"/>
      <c r="CU2" s="1408"/>
      <c r="CV2" s="1408"/>
      <c r="CW2" s="1408"/>
      <c r="CX2" s="1409"/>
    </row>
    <row r="3" spans="1:102" s="744" customFormat="1" ht="12" customHeight="1">
      <c r="A3" s="735"/>
      <c r="B3" s="736" t="s">
        <v>11</v>
      </c>
      <c r="C3" s="737"/>
      <c r="D3" s="737"/>
      <c r="E3" s="737"/>
      <c r="F3" s="737"/>
      <c r="G3" s="737"/>
      <c r="H3" s="737"/>
      <c r="I3" s="737"/>
      <c r="J3" s="737"/>
      <c r="K3" s="737"/>
      <c r="L3" s="741"/>
      <c r="M3" s="1429" t="str">
        <f>Revision!M3</f>
        <v>Master</v>
      </c>
      <c r="N3" s="1430"/>
      <c r="O3" s="1430"/>
      <c r="P3" s="1430"/>
      <c r="Q3" s="1430"/>
      <c r="R3" s="1430"/>
      <c r="S3" s="1430"/>
      <c r="T3" s="1430"/>
      <c r="U3" s="1430"/>
      <c r="V3" s="1430"/>
      <c r="W3" s="1430"/>
      <c r="X3" s="1430"/>
      <c r="Y3" s="1430"/>
      <c r="Z3" s="1430"/>
      <c r="AA3" s="1430"/>
      <c r="AB3" s="1430"/>
      <c r="AC3" s="1431"/>
      <c r="AD3" s="739" t="s">
        <v>0</v>
      </c>
      <c r="AE3" s="740"/>
      <c r="AF3" s="740"/>
      <c r="AG3" s="740"/>
      <c r="AH3" s="740"/>
      <c r="AI3" s="740"/>
      <c r="AJ3" s="743"/>
      <c r="AK3" s="743"/>
      <c r="AL3" s="743"/>
      <c r="AM3" s="745"/>
      <c r="AN3" s="1429" t="str">
        <f>Revision!AN3</f>
        <v>BBW04260: Unit Capacity Upload</v>
      </c>
      <c r="AO3" s="1430"/>
      <c r="AP3" s="1430"/>
      <c r="AQ3" s="1430"/>
      <c r="AR3" s="1430"/>
      <c r="AS3" s="1430"/>
      <c r="AT3" s="1430"/>
      <c r="AU3" s="1430"/>
      <c r="AV3" s="1430"/>
      <c r="AW3" s="1430"/>
      <c r="AX3" s="1430"/>
      <c r="AY3" s="1430"/>
      <c r="AZ3" s="1430"/>
      <c r="BA3" s="1430"/>
      <c r="BB3" s="1430"/>
      <c r="BC3" s="1430"/>
      <c r="BD3" s="1430"/>
      <c r="BE3" s="1430"/>
      <c r="BF3" s="1430"/>
      <c r="BG3" s="1430"/>
      <c r="BH3" s="1430"/>
      <c r="BI3" s="1430"/>
      <c r="BJ3" s="1430"/>
      <c r="BK3" s="1430"/>
      <c r="BL3" s="1430"/>
      <c r="BM3" s="1430"/>
      <c r="BN3" s="1430"/>
      <c r="BO3" s="1430"/>
      <c r="BP3" s="1430"/>
      <c r="BQ3" s="1430"/>
      <c r="BR3" s="1430"/>
      <c r="BS3" s="1430"/>
      <c r="BT3" s="1430"/>
      <c r="BU3" s="1430"/>
      <c r="BV3" s="1431"/>
      <c r="BW3" s="742" t="s">
        <v>12</v>
      </c>
      <c r="BX3" s="743"/>
      <c r="BY3" s="743"/>
      <c r="BZ3" s="743"/>
      <c r="CA3" s="743"/>
      <c r="CB3" s="745"/>
      <c r="CC3" s="1432" t="str">
        <f>Revision!CC3</f>
        <v>29/06/2017</v>
      </c>
      <c r="CD3" s="1433"/>
      <c r="CE3" s="1434"/>
      <c r="CF3" s="1434"/>
      <c r="CG3" s="1434"/>
      <c r="CH3" s="1434"/>
      <c r="CI3" s="1434"/>
      <c r="CJ3" s="742" t="s">
        <v>13</v>
      </c>
      <c r="CK3" s="743"/>
      <c r="CL3" s="743"/>
      <c r="CM3" s="745"/>
      <c r="CN3" s="1390" t="str">
        <f>Revision!CN3</f>
        <v>FTH) Thanawut</v>
      </c>
      <c r="CO3" s="1391"/>
      <c r="CP3" s="1391"/>
      <c r="CQ3" s="1430"/>
      <c r="CR3" s="1430"/>
      <c r="CS3" s="1430"/>
      <c r="CT3" s="1430"/>
      <c r="CU3" s="1430"/>
      <c r="CV3" s="1430"/>
      <c r="CW3" s="1430"/>
      <c r="CX3" s="1431"/>
    </row>
    <row r="4" spans="1:102" s="744" customFormat="1" ht="12" customHeight="1">
      <c r="A4" s="735"/>
      <c r="B4" s="736" t="s">
        <v>14</v>
      </c>
      <c r="C4" s="737"/>
      <c r="D4" s="737"/>
      <c r="E4" s="737"/>
      <c r="F4" s="737"/>
      <c r="G4" s="737"/>
      <c r="H4" s="737"/>
      <c r="I4" s="737"/>
      <c r="J4" s="737"/>
      <c r="K4" s="737"/>
      <c r="L4" s="741"/>
      <c r="M4" s="1435" t="str">
        <f>Revision!M4</f>
        <v>UISS Batch</v>
      </c>
      <c r="N4" s="1436"/>
      <c r="O4" s="1436"/>
      <c r="P4" s="1436"/>
      <c r="Q4" s="1436"/>
      <c r="R4" s="1436"/>
      <c r="S4" s="1436"/>
      <c r="T4" s="1436"/>
      <c r="U4" s="1436"/>
      <c r="V4" s="1436"/>
      <c r="W4" s="1436"/>
      <c r="X4" s="1436"/>
      <c r="Y4" s="1436"/>
      <c r="Z4" s="1436"/>
      <c r="AA4" s="1436"/>
      <c r="AB4" s="1436"/>
      <c r="AC4" s="1437"/>
      <c r="AD4" s="739" t="s">
        <v>15</v>
      </c>
      <c r="AE4" s="740"/>
      <c r="AF4" s="740"/>
      <c r="AG4" s="740"/>
      <c r="AH4" s="740"/>
      <c r="AI4" s="740"/>
      <c r="AJ4" s="743"/>
      <c r="AK4" s="743"/>
      <c r="AL4" s="743"/>
      <c r="AM4" s="745"/>
      <c r="AN4" s="1429" t="s">
        <v>431</v>
      </c>
      <c r="AO4" s="1430"/>
      <c r="AP4" s="1430"/>
      <c r="AQ4" s="1430"/>
      <c r="AR4" s="1430"/>
      <c r="AS4" s="1430"/>
      <c r="AT4" s="1430"/>
      <c r="AU4" s="1430"/>
      <c r="AV4" s="1430"/>
      <c r="AW4" s="1430"/>
      <c r="AX4" s="1430"/>
      <c r="AY4" s="1430"/>
      <c r="AZ4" s="1430"/>
      <c r="BA4" s="1430"/>
      <c r="BB4" s="1430"/>
      <c r="BC4" s="1430"/>
      <c r="BD4" s="1430"/>
      <c r="BE4" s="1430"/>
      <c r="BF4" s="1430"/>
      <c r="BG4" s="1430"/>
      <c r="BH4" s="1430"/>
      <c r="BI4" s="1430"/>
      <c r="BJ4" s="1430"/>
      <c r="BK4" s="1430"/>
      <c r="BL4" s="1430"/>
      <c r="BM4" s="1430"/>
      <c r="BN4" s="1430"/>
      <c r="BO4" s="1430"/>
      <c r="BP4" s="1430"/>
      <c r="BQ4" s="1430"/>
      <c r="BR4" s="1430"/>
      <c r="BS4" s="1430"/>
      <c r="BT4" s="1430"/>
      <c r="BU4" s="1430"/>
      <c r="BV4" s="1431"/>
      <c r="BW4" s="742" t="s">
        <v>16</v>
      </c>
      <c r="BX4" s="743"/>
      <c r="BY4" s="743"/>
      <c r="BZ4" s="743"/>
      <c r="CA4" s="743"/>
      <c r="CB4" s="745"/>
      <c r="CC4" s="1432"/>
      <c r="CD4" s="1433"/>
      <c r="CE4" s="1434"/>
      <c r="CF4" s="1434"/>
      <c r="CG4" s="1434"/>
      <c r="CH4" s="1434"/>
      <c r="CI4" s="1434"/>
      <c r="CJ4" s="742" t="s">
        <v>13</v>
      </c>
      <c r="CK4" s="743"/>
      <c r="CL4" s="743"/>
      <c r="CM4" s="745"/>
      <c r="CN4" s="1390"/>
      <c r="CO4" s="1391"/>
      <c r="CP4" s="1391"/>
      <c r="CQ4" s="1430"/>
      <c r="CR4" s="1430"/>
      <c r="CS4" s="1430"/>
      <c r="CT4" s="1430"/>
      <c r="CU4" s="1430"/>
      <c r="CV4" s="1430"/>
      <c r="CW4" s="1430"/>
      <c r="CX4" s="1431"/>
    </row>
    <row r="5" spans="1:102" ht="5.0999999999999996" customHeight="1"/>
    <row r="6" spans="1:102" ht="12.75" customHeight="1">
      <c r="B6" s="1675" t="s">
        <v>408</v>
      </c>
      <c r="C6" s="1675"/>
      <c r="D6" s="1675"/>
      <c r="E6" s="1675"/>
      <c r="F6" s="1675"/>
      <c r="G6" s="1675"/>
      <c r="H6" s="1675"/>
      <c r="I6" s="1675"/>
      <c r="J6" s="1675"/>
      <c r="K6" s="1675"/>
      <c r="L6" s="1675"/>
      <c r="M6" s="1676" t="s">
        <v>427</v>
      </c>
      <c r="N6" s="1676"/>
      <c r="O6" s="1676"/>
      <c r="P6" s="1676"/>
      <c r="Q6" s="1676"/>
      <c r="R6" s="1676"/>
      <c r="S6" s="1676"/>
      <c r="T6" s="1676"/>
      <c r="U6" s="1676"/>
      <c r="V6" s="1676"/>
      <c r="W6" s="1676"/>
      <c r="X6" s="1676"/>
      <c r="Y6" s="1676"/>
      <c r="Z6" s="1676"/>
      <c r="AA6" s="1676"/>
      <c r="AB6" s="1676"/>
      <c r="AC6" s="1676"/>
      <c r="AD6" s="1676"/>
      <c r="AE6" s="1676"/>
      <c r="AF6" s="1676"/>
      <c r="AG6" s="1676"/>
      <c r="AH6" s="1676"/>
      <c r="AI6" s="1676"/>
      <c r="AJ6" s="1676"/>
      <c r="AK6" s="1676"/>
      <c r="AL6" s="1676"/>
      <c r="AM6" s="1676"/>
      <c r="AN6" s="1676"/>
      <c r="AO6" s="1676"/>
      <c r="AP6" s="1673" t="s">
        <v>409</v>
      </c>
      <c r="AQ6" s="1673"/>
      <c r="AR6" s="1673"/>
      <c r="AS6" s="1673"/>
      <c r="AT6" s="1673"/>
      <c r="AU6" s="1673"/>
      <c r="AV6" s="1673"/>
      <c r="AW6" s="1673"/>
      <c r="AX6" s="1673"/>
      <c r="AY6" s="1673"/>
      <c r="AZ6" s="1673"/>
      <c r="BA6" s="1688"/>
      <c r="BB6" s="1688"/>
      <c r="BC6" s="1688"/>
      <c r="BD6" s="1688"/>
      <c r="BE6" s="1688"/>
      <c r="BF6" s="1688"/>
      <c r="BG6" s="1688"/>
      <c r="BH6" s="1688"/>
      <c r="BI6" s="1688"/>
      <c r="BJ6" s="1688"/>
      <c r="BK6" s="1688"/>
      <c r="BL6" s="1688"/>
      <c r="BM6" s="1688"/>
      <c r="BN6" s="1688"/>
      <c r="BO6" s="1688"/>
      <c r="BP6" s="1688"/>
      <c r="BQ6" s="1688"/>
      <c r="BR6" s="1688"/>
      <c r="BS6" s="1673" t="s">
        <v>410</v>
      </c>
      <c r="BT6" s="1673"/>
      <c r="BU6" s="1673"/>
      <c r="BV6" s="1673"/>
      <c r="BW6" s="1673"/>
      <c r="BX6" s="1673"/>
      <c r="BY6" s="1673"/>
      <c r="BZ6" s="1673"/>
      <c r="CA6" s="1673"/>
      <c r="CB6" s="1674"/>
      <c r="CC6" s="1674"/>
      <c r="CD6" s="1674"/>
      <c r="CE6" s="1674"/>
      <c r="CF6" s="1674"/>
      <c r="CG6" s="1674"/>
      <c r="CH6" s="1674"/>
      <c r="CI6" s="1674"/>
      <c r="CJ6" s="1674"/>
      <c r="CK6" s="1674"/>
      <c r="CL6" s="1674"/>
      <c r="CM6" s="1674"/>
      <c r="CN6" s="1674"/>
      <c r="CO6" s="1674"/>
      <c r="CP6" s="1674"/>
      <c r="CQ6" s="1674"/>
      <c r="CR6" s="1674"/>
      <c r="CS6" s="1674"/>
      <c r="CT6" s="1674"/>
      <c r="CU6" s="1674"/>
      <c r="CV6" s="1674"/>
      <c r="CW6" s="1674"/>
      <c r="CX6" s="1674"/>
    </row>
    <row r="7" spans="1:102" ht="12.75" customHeight="1">
      <c r="B7" s="1675" t="s">
        <v>411</v>
      </c>
      <c r="C7" s="1675"/>
      <c r="D7" s="1675"/>
      <c r="E7" s="1675"/>
      <c r="F7" s="1675"/>
      <c r="G7" s="1675"/>
      <c r="H7" s="1675"/>
      <c r="I7" s="1675"/>
      <c r="J7" s="1675"/>
      <c r="K7" s="1675"/>
      <c r="L7" s="1675"/>
      <c r="M7" s="1687"/>
      <c r="N7" s="1687"/>
      <c r="O7" s="1687"/>
      <c r="P7" s="1687"/>
      <c r="Q7" s="1687"/>
      <c r="R7" s="1687"/>
      <c r="S7" s="1687"/>
      <c r="T7" s="1687"/>
      <c r="U7" s="1687"/>
      <c r="V7" s="1687"/>
      <c r="W7" s="1687"/>
      <c r="X7" s="1687"/>
      <c r="Y7" s="1687"/>
      <c r="Z7" s="1687"/>
      <c r="AA7" s="1687"/>
      <c r="AB7" s="1687"/>
      <c r="AC7" s="1687"/>
      <c r="AD7" s="1687"/>
      <c r="AE7" s="1687"/>
      <c r="AF7" s="1687"/>
      <c r="AG7" s="1687"/>
      <c r="AH7" s="1687"/>
      <c r="AI7" s="1687"/>
      <c r="AJ7" s="1687"/>
      <c r="AK7" s="1687"/>
      <c r="AL7" s="1687"/>
      <c r="AM7" s="1687"/>
      <c r="AN7" s="1687"/>
      <c r="AO7" s="1687"/>
      <c r="AP7" s="1673" t="s">
        <v>412</v>
      </c>
      <c r="AQ7" s="1673"/>
      <c r="AR7" s="1673"/>
      <c r="AS7" s="1673"/>
      <c r="AT7" s="1673"/>
      <c r="AU7" s="1673"/>
      <c r="AV7" s="1673"/>
      <c r="AW7" s="1673"/>
      <c r="AX7" s="1673"/>
      <c r="AY7" s="1673"/>
      <c r="AZ7" s="1673"/>
      <c r="BA7" s="1688"/>
      <c r="BB7" s="1688"/>
      <c r="BC7" s="1688"/>
      <c r="BD7" s="1688"/>
      <c r="BE7" s="1688"/>
      <c r="BF7" s="1688"/>
      <c r="BG7" s="1688"/>
      <c r="BH7" s="1688"/>
      <c r="BI7" s="1688"/>
      <c r="BJ7" s="1688"/>
      <c r="BK7" s="1688"/>
      <c r="BL7" s="1688"/>
      <c r="BM7" s="1688"/>
      <c r="BN7" s="1688"/>
      <c r="BO7" s="1688"/>
      <c r="BP7" s="1688"/>
      <c r="BQ7" s="1688"/>
      <c r="BR7" s="1688"/>
      <c r="BS7" s="1673" t="s">
        <v>413</v>
      </c>
      <c r="BT7" s="1673"/>
      <c r="BU7" s="1673"/>
      <c r="BV7" s="1673"/>
      <c r="BW7" s="1673"/>
      <c r="BX7" s="1673"/>
      <c r="BY7" s="1673"/>
      <c r="BZ7" s="1673"/>
      <c r="CA7" s="1673"/>
      <c r="CB7" s="1674"/>
      <c r="CC7" s="1674"/>
      <c r="CD7" s="1674"/>
      <c r="CE7" s="1674"/>
      <c r="CF7" s="1674"/>
      <c r="CG7" s="1674"/>
      <c r="CH7" s="1674"/>
      <c r="CI7" s="1674"/>
      <c r="CJ7" s="1674"/>
      <c r="CK7" s="1674"/>
      <c r="CL7" s="1674"/>
      <c r="CM7" s="1674"/>
      <c r="CN7" s="1674"/>
      <c r="CO7" s="1674"/>
      <c r="CP7" s="1674"/>
      <c r="CQ7" s="1674"/>
      <c r="CR7" s="1674"/>
      <c r="CS7" s="1674"/>
      <c r="CT7" s="1674"/>
      <c r="CU7" s="1674"/>
      <c r="CV7" s="1674"/>
      <c r="CW7" s="1674"/>
      <c r="CX7" s="1674"/>
    </row>
    <row r="8" spans="1:102" ht="5.0999999999999996" customHeight="1"/>
    <row r="9" spans="1:102" ht="15" customHeight="1">
      <c r="B9" s="1677" t="s">
        <v>414</v>
      </c>
      <c r="C9" s="1678"/>
      <c r="D9" s="1678"/>
      <c r="E9" s="1678"/>
      <c r="F9" s="1678"/>
      <c r="G9" s="1678"/>
      <c r="H9" s="1678"/>
      <c r="I9" s="1678"/>
      <c r="J9" s="1678"/>
      <c r="K9" s="1678"/>
      <c r="L9" s="1678"/>
      <c r="M9" s="1678"/>
      <c r="N9" s="1678"/>
      <c r="O9" s="1678"/>
      <c r="P9" s="1678"/>
      <c r="Q9" s="1678"/>
      <c r="R9" s="1678"/>
      <c r="S9" s="1678"/>
      <c r="T9" s="1678"/>
      <c r="U9" s="1678"/>
      <c r="V9" s="1678"/>
      <c r="W9" s="1678"/>
      <c r="X9" s="1678"/>
      <c r="Y9" s="1678"/>
      <c r="Z9" s="1678"/>
      <c r="AA9" s="1678"/>
      <c r="AB9" s="1678"/>
      <c r="AC9" s="1678"/>
      <c r="AD9" s="1678"/>
      <c r="AE9" s="1678"/>
      <c r="AF9" s="1678"/>
      <c r="AG9" s="1678"/>
      <c r="AH9" s="1678"/>
      <c r="AI9" s="1678"/>
      <c r="AJ9" s="1678"/>
      <c r="AK9" s="1678"/>
      <c r="AL9" s="1678"/>
      <c r="AM9" s="1678"/>
      <c r="AN9" s="1678"/>
      <c r="AO9" s="1678"/>
      <c r="AP9" s="1678"/>
      <c r="AQ9" s="1678"/>
      <c r="AR9" s="1678"/>
      <c r="AS9" s="1678"/>
      <c r="AT9" s="1678"/>
      <c r="AU9" s="1678"/>
      <c r="AV9" s="1678"/>
      <c r="AW9" s="1678"/>
      <c r="AX9" s="1678"/>
      <c r="AY9" s="1678"/>
      <c r="AZ9" s="1678"/>
      <c r="BA9" s="1678"/>
      <c r="BB9" s="1678"/>
      <c r="BC9" s="1678"/>
      <c r="BD9" s="1678"/>
      <c r="BE9" s="1678"/>
      <c r="BF9" s="1678"/>
      <c r="BG9" s="1678"/>
      <c r="BH9" s="1678"/>
      <c r="BI9" s="1678"/>
      <c r="BJ9" s="1678"/>
      <c r="BK9" s="1678"/>
      <c r="BL9" s="1678"/>
      <c r="BM9" s="1678"/>
      <c r="BN9" s="1678"/>
      <c r="BO9" s="1678"/>
      <c r="BP9" s="1678"/>
      <c r="BQ9" s="1678"/>
      <c r="BR9" s="1678"/>
      <c r="BS9" s="1678"/>
      <c r="BT9" s="1678"/>
      <c r="BU9" s="1678"/>
      <c r="BV9" s="1678"/>
      <c r="BW9" s="1678"/>
      <c r="BX9" s="1678"/>
      <c r="BY9" s="1678"/>
      <c r="BZ9" s="1678"/>
      <c r="CA9" s="1678"/>
      <c r="CB9" s="1678"/>
      <c r="CC9" s="1678"/>
      <c r="CD9" s="1678"/>
      <c r="CE9" s="1678"/>
      <c r="CF9" s="1678"/>
      <c r="CG9" s="1678"/>
      <c r="CH9" s="1678"/>
      <c r="CI9" s="1678"/>
      <c r="CJ9" s="1678"/>
      <c r="CK9" s="1678"/>
      <c r="CL9" s="1678"/>
      <c r="CM9" s="1678"/>
      <c r="CN9" s="1678"/>
      <c r="CO9" s="1678"/>
      <c r="CP9" s="1678"/>
      <c r="CQ9" s="1678"/>
      <c r="CR9" s="1678"/>
      <c r="CS9" s="1678"/>
      <c r="CT9" s="1678"/>
      <c r="CU9" s="1678"/>
      <c r="CV9" s="1678"/>
      <c r="CW9" s="1678"/>
      <c r="CX9" s="1679"/>
    </row>
    <row r="10" spans="1:102" ht="5.0999999999999996" customHeight="1">
      <c r="B10" s="687"/>
      <c r="C10" s="688"/>
      <c r="D10" s="688"/>
      <c r="E10" s="688"/>
      <c r="F10" s="688"/>
      <c r="G10" s="688"/>
      <c r="H10" s="688"/>
      <c r="I10" s="688"/>
      <c r="J10" s="688"/>
      <c r="K10" s="688"/>
      <c r="L10" s="688"/>
      <c r="M10" s="688"/>
      <c r="N10" s="688"/>
      <c r="O10" s="688"/>
      <c r="P10" s="688"/>
      <c r="Q10" s="688"/>
      <c r="R10" s="688"/>
      <c r="S10" s="688"/>
      <c r="T10" s="688"/>
      <c r="U10" s="688"/>
      <c r="V10" s="688"/>
      <c r="W10" s="688"/>
      <c r="X10" s="688"/>
      <c r="Y10" s="688"/>
      <c r="Z10" s="688"/>
      <c r="AA10" s="688"/>
      <c r="AB10" s="688"/>
      <c r="AC10" s="688"/>
      <c r="AD10" s="688"/>
      <c r="AE10" s="688"/>
      <c r="AF10" s="688"/>
      <c r="AG10" s="688"/>
      <c r="AH10" s="688"/>
      <c r="AI10" s="688"/>
      <c r="AJ10" s="688"/>
      <c r="AK10" s="688"/>
      <c r="AL10" s="688"/>
      <c r="AM10" s="688"/>
      <c r="AN10" s="688"/>
      <c r="AO10" s="688"/>
      <c r="AP10" s="688"/>
      <c r="AQ10" s="688"/>
      <c r="AR10" s="688"/>
      <c r="AS10" s="688"/>
      <c r="AT10" s="688"/>
      <c r="AU10" s="688"/>
      <c r="AV10" s="688"/>
      <c r="AW10" s="688"/>
      <c r="AX10" s="688"/>
      <c r="AY10" s="688"/>
      <c r="AZ10" s="688"/>
      <c r="BA10" s="688"/>
      <c r="BB10" s="688"/>
      <c r="BC10" s="688"/>
      <c r="BD10" s="688"/>
      <c r="BE10" s="688"/>
      <c r="BF10" s="688"/>
      <c r="BG10" s="688"/>
      <c r="BH10" s="688"/>
      <c r="BI10" s="688"/>
      <c r="BJ10" s="688"/>
      <c r="BK10" s="688"/>
      <c r="BL10" s="688"/>
      <c r="BM10" s="688"/>
      <c r="BN10" s="688"/>
      <c r="BO10" s="688"/>
      <c r="BP10" s="688"/>
      <c r="BQ10" s="688"/>
      <c r="BR10" s="688"/>
      <c r="BS10" s="688"/>
      <c r="BT10" s="688"/>
      <c r="BU10" s="688"/>
      <c r="BV10" s="688"/>
      <c r="BW10" s="688"/>
      <c r="BX10" s="688"/>
      <c r="BY10" s="688"/>
      <c r="BZ10" s="688"/>
      <c r="CA10" s="688"/>
      <c r="CB10" s="688"/>
      <c r="CC10" s="688"/>
      <c r="CD10" s="688"/>
      <c r="CE10" s="688"/>
      <c r="CF10" s="688"/>
      <c r="CG10" s="688"/>
      <c r="CH10" s="688"/>
      <c r="CI10" s="688"/>
      <c r="CJ10" s="688"/>
      <c r="CK10" s="688"/>
      <c r="CL10" s="688"/>
      <c r="CM10" s="688"/>
      <c r="CN10" s="688"/>
      <c r="CO10" s="688"/>
      <c r="CP10" s="688"/>
      <c r="CQ10" s="688"/>
      <c r="CR10" s="688"/>
      <c r="CS10" s="688"/>
      <c r="CT10" s="688"/>
      <c r="CU10" s="688"/>
      <c r="CV10" s="688"/>
      <c r="CW10" s="688"/>
      <c r="CX10" s="689"/>
    </row>
    <row r="11" spans="1:102" ht="13.5" customHeight="1">
      <c r="B11" s="690"/>
      <c r="C11" s="691"/>
      <c r="D11" s="1680" t="str">
        <f>"Interface File Name : " &amp;M6</f>
        <v>Interface File Name : LP0C060_YYYYMMDDHHMISS_XXX</v>
      </c>
      <c r="E11" s="1681"/>
      <c r="F11" s="1681"/>
      <c r="G11" s="1681"/>
      <c r="H11" s="1681"/>
      <c r="I11" s="1681"/>
      <c r="J11" s="1681"/>
      <c r="K11" s="1681"/>
      <c r="L11" s="1681"/>
      <c r="M11" s="1681"/>
      <c r="N11" s="1681"/>
      <c r="O11" s="1681"/>
      <c r="P11" s="1681"/>
      <c r="Q11" s="1681"/>
      <c r="R11" s="1681"/>
      <c r="S11" s="1681"/>
      <c r="T11" s="1681"/>
      <c r="U11" s="1681"/>
      <c r="V11" s="1681"/>
      <c r="W11" s="1681"/>
      <c r="X11" s="1681"/>
      <c r="Y11" s="1681"/>
      <c r="Z11" s="1681"/>
      <c r="AA11" s="1681"/>
      <c r="AB11" s="1681"/>
      <c r="AC11" s="1681"/>
      <c r="AD11" s="1681"/>
      <c r="AE11" s="1681"/>
      <c r="AF11" s="1681"/>
      <c r="AG11" s="1681"/>
      <c r="AH11" s="1681"/>
      <c r="AI11" s="1681"/>
      <c r="AJ11" s="1681"/>
      <c r="AK11" s="1681"/>
      <c r="AL11" s="1681"/>
      <c r="AM11" s="1681"/>
      <c r="AN11" s="1681"/>
      <c r="AO11" s="1681"/>
      <c r="AP11" s="1681"/>
      <c r="AQ11" s="1681"/>
      <c r="AR11" s="1681"/>
      <c r="AS11" s="1681"/>
      <c r="AT11" s="1681"/>
      <c r="AU11" s="1681"/>
      <c r="AV11" s="1681"/>
      <c r="AW11" s="1681"/>
      <c r="AX11" s="1681"/>
      <c r="AY11" s="1681"/>
      <c r="AZ11" s="1681"/>
      <c r="BA11" s="1681"/>
      <c r="BB11" s="1681"/>
      <c r="BC11" s="1681"/>
      <c r="BD11" s="1681"/>
      <c r="BE11" s="1681"/>
      <c r="BF11" s="1681"/>
      <c r="BG11" s="1681"/>
      <c r="BH11" s="1681"/>
      <c r="BI11" s="1681"/>
      <c r="BJ11" s="1681"/>
      <c r="BK11" s="1681"/>
      <c r="BL11" s="1681"/>
      <c r="BM11" s="1681"/>
      <c r="BN11" s="1681"/>
      <c r="BO11" s="1681"/>
      <c r="BP11" s="1681"/>
      <c r="BQ11" s="1681"/>
      <c r="BR11" s="1681"/>
      <c r="BS11" s="1681"/>
      <c r="BT11" s="1681"/>
      <c r="BU11" s="1681"/>
      <c r="BV11" s="1681"/>
      <c r="BW11" s="1681"/>
      <c r="BX11" s="1681"/>
      <c r="BY11" s="1681"/>
      <c r="BZ11" s="1681"/>
      <c r="CA11" s="1681"/>
      <c r="CB11" s="1681"/>
      <c r="CC11" s="1681"/>
      <c r="CD11" s="1681"/>
      <c r="CE11" s="1681"/>
      <c r="CF11" s="1681"/>
      <c r="CG11" s="1681"/>
      <c r="CH11" s="1681"/>
      <c r="CI11" s="1681"/>
      <c r="CJ11" s="1681"/>
      <c r="CK11" s="1681"/>
      <c r="CL11" s="1681"/>
      <c r="CM11" s="1681"/>
      <c r="CN11" s="1681"/>
      <c r="CO11" s="1681"/>
      <c r="CP11" s="1681"/>
      <c r="CQ11" s="1681"/>
      <c r="CR11" s="1681"/>
      <c r="CS11" s="1681"/>
      <c r="CT11" s="1681"/>
      <c r="CU11" s="1681"/>
      <c r="CV11" s="1682"/>
      <c r="CW11" s="691"/>
      <c r="CX11" s="692"/>
    </row>
    <row r="12" spans="1:102" ht="5.0999999999999996" customHeight="1">
      <c r="B12" s="690"/>
      <c r="C12" s="691"/>
      <c r="D12" s="691"/>
      <c r="E12" s="691"/>
      <c r="F12" s="691"/>
      <c r="G12" s="691"/>
      <c r="H12" s="691"/>
      <c r="I12" s="691"/>
      <c r="J12" s="691"/>
      <c r="K12" s="691"/>
      <c r="L12" s="691"/>
      <c r="M12" s="691"/>
      <c r="N12" s="691"/>
      <c r="O12" s="691"/>
      <c r="P12" s="691"/>
      <c r="Q12" s="691"/>
      <c r="R12" s="691"/>
      <c r="S12" s="691"/>
      <c r="T12" s="691"/>
      <c r="U12" s="691"/>
      <c r="V12" s="691"/>
      <c r="W12" s="691"/>
      <c r="X12" s="691"/>
      <c r="Y12" s="691"/>
      <c r="Z12" s="691"/>
      <c r="AA12" s="691"/>
      <c r="AB12" s="691"/>
      <c r="AC12" s="691"/>
      <c r="AD12" s="691"/>
      <c r="AE12" s="691"/>
      <c r="AF12" s="691"/>
      <c r="AG12" s="691"/>
      <c r="AH12" s="691"/>
      <c r="AI12" s="691"/>
      <c r="AJ12" s="691"/>
      <c r="AK12" s="691"/>
      <c r="AL12" s="691"/>
      <c r="AM12" s="691"/>
      <c r="AN12" s="691"/>
      <c r="AO12" s="691"/>
      <c r="AP12" s="691"/>
      <c r="AQ12" s="691"/>
      <c r="AR12" s="691"/>
      <c r="AS12" s="691"/>
      <c r="AT12" s="691"/>
      <c r="AU12" s="691"/>
      <c r="AV12" s="691"/>
      <c r="AW12" s="691"/>
      <c r="AX12" s="691"/>
      <c r="AY12" s="691"/>
      <c r="AZ12" s="691"/>
      <c r="BA12" s="691"/>
      <c r="BB12" s="691"/>
      <c r="BC12" s="691"/>
      <c r="BD12" s="691"/>
      <c r="BE12" s="691"/>
      <c r="BF12" s="691"/>
      <c r="BG12" s="691"/>
      <c r="BH12" s="691"/>
      <c r="BI12" s="691"/>
      <c r="BJ12" s="691"/>
      <c r="BK12" s="691"/>
      <c r="BL12" s="691"/>
      <c r="BM12" s="691"/>
      <c r="BN12" s="691"/>
      <c r="BO12" s="691"/>
      <c r="BP12" s="691"/>
      <c r="BQ12" s="691"/>
      <c r="BR12" s="691"/>
      <c r="BS12" s="691"/>
      <c r="BT12" s="691"/>
      <c r="BU12" s="691"/>
      <c r="BV12" s="691"/>
      <c r="BW12" s="691"/>
      <c r="BX12" s="691"/>
      <c r="BY12" s="691"/>
      <c r="BZ12" s="691"/>
      <c r="CA12" s="691"/>
      <c r="CB12" s="691"/>
      <c r="CC12" s="691"/>
      <c r="CD12" s="691"/>
      <c r="CE12" s="691"/>
      <c r="CF12" s="691"/>
      <c r="CG12" s="691"/>
      <c r="CH12" s="691"/>
      <c r="CI12" s="691"/>
      <c r="CJ12" s="691"/>
      <c r="CK12" s="691"/>
      <c r="CL12" s="691"/>
      <c r="CM12" s="691"/>
      <c r="CN12" s="691"/>
      <c r="CO12" s="691"/>
      <c r="CP12" s="691"/>
      <c r="CQ12" s="691"/>
      <c r="CR12" s="691"/>
      <c r="CS12" s="691"/>
      <c r="CT12" s="691"/>
      <c r="CU12" s="691"/>
      <c r="CV12" s="691"/>
      <c r="CW12" s="691"/>
      <c r="CX12" s="692"/>
    </row>
    <row r="13" spans="1:102" ht="13.5" customHeight="1">
      <c r="B13" s="690"/>
      <c r="C13" s="691"/>
      <c r="D13" s="691"/>
      <c r="E13" s="691"/>
      <c r="F13" s="691"/>
      <c r="G13" s="691"/>
      <c r="H13" s="691"/>
      <c r="I13" s="691"/>
      <c r="J13" s="691"/>
      <c r="K13" s="691"/>
      <c r="L13" s="691"/>
      <c r="M13" s="691"/>
      <c r="N13" s="691"/>
      <c r="O13" s="691"/>
      <c r="P13" s="691"/>
      <c r="Q13" s="691"/>
      <c r="R13" s="691"/>
      <c r="S13" s="691"/>
      <c r="T13" s="691"/>
      <c r="U13" s="691"/>
      <c r="V13" s="691"/>
      <c r="W13" s="691"/>
      <c r="X13" s="691"/>
      <c r="Y13" s="691"/>
      <c r="Z13" s="691"/>
      <c r="AA13" s="691"/>
      <c r="AB13" s="691"/>
      <c r="AC13" s="691"/>
      <c r="AD13" s="691"/>
      <c r="AE13" s="691"/>
      <c r="AF13" s="691"/>
      <c r="AG13" s="691"/>
      <c r="AH13" s="691"/>
      <c r="AI13" s="691"/>
      <c r="AJ13" s="691"/>
      <c r="AK13" s="691"/>
      <c r="AL13" s="691"/>
      <c r="AM13" s="691"/>
      <c r="AN13" s="691"/>
      <c r="AO13" s="691"/>
      <c r="AP13" s="691"/>
      <c r="AQ13" s="691"/>
      <c r="AR13" s="691"/>
      <c r="AS13" s="691"/>
      <c r="AT13" s="691"/>
      <c r="AU13" s="691"/>
      <c r="AV13" s="691"/>
      <c r="AW13" s="691"/>
      <c r="AX13" s="691"/>
      <c r="AY13" s="691"/>
      <c r="AZ13" s="691"/>
      <c r="BA13" s="691"/>
      <c r="BB13" s="691"/>
      <c r="BC13" s="691"/>
      <c r="BD13" s="691"/>
      <c r="BE13" s="691"/>
      <c r="BF13" s="691"/>
      <c r="BG13" s="691"/>
      <c r="BH13" s="691"/>
      <c r="BI13" s="691"/>
      <c r="BJ13" s="691"/>
      <c r="BK13" s="691"/>
      <c r="BL13" s="691"/>
      <c r="BM13" s="691"/>
      <c r="BN13" s="691"/>
      <c r="BO13" s="691"/>
      <c r="BP13" s="691"/>
      <c r="BQ13" s="691"/>
      <c r="BR13" s="691"/>
      <c r="BS13" s="691"/>
      <c r="BT13" s="691"/>
      <c r="BU13" s="691"/>
      <c r="BV13" s="691"/>
      <c r="BW13" s="691"/>
      <c r="BX13" s="691"/>
      <c r="BY13" s="691"/>
      <c r="BZ13" s="691"/>
      <c r="CA13" s="691"/>
      <c r="CB13" s="691"/>
      <c r="CC13" s="691"/>
      <c r="CD13" s="691"/>
      <c r="CE13" s="691"/>
      <c r="CF13" s="691"/>
      <c r="CG13" s="691"/>
      <c r="CH13" s="691"/>
      <c r="CI13" s="691"/>
      <c r="CJ13" s="691"/>
      <c r="CK13" s="691"/>
      <c r="CL13" s="691"/>
      <c r="CM13" s="691"/>
      <c r="CN13" s="691"/>
      <c r="CO13" s="691"/>
      <c r="CP13" s="691"/>
      <c r="CQ13" s="691"/>
      <c r="CR13" s="691"/>
      <c r="CS13" s="691"/>
      <c r="CT13" s="691"/>
      <c r="CU13" s="691"/>
      <c r="CV13" s="691"/>
      <c r="CW13" s="691"/>
      <c r="CX13" s="692"/>
    </row>
    <row r="14" spans="1:102" ht="13.5" customHeight="1">
      <c r="B14" s="690"/>
      <c r="C14" s="691"/>
      <c r="D14" s="1683" t="s">
        <v>420</v>
      </c>
      <c r="E14" s="1684"/>
      <c r="F14" s="1684"/>
      <c r="G14" s="1684"/>
      <c r="H14" s="1684"/>
      <c r="I14" s="1684"/>
      <c r="J14" s="1684"/>
      <c r="K14" s="1684"/>
      <c r="L14" s="1684"/>
      <c r="M14" s="1684"/>
      <c r="N14" s="1684"/>
      <c r="O14" s="1684"/>
      <c r="P14" s="1684"/>
      <c r="Q14" s="1684"/>
      <c r="R14" s="1684"/>
      <c r="S14" s="1684"/>
      <c r="T14" s="1684"/>
      <c r="U14" s="1684"/>
      <c r="V14" s="1684"/>
      <c r="W14" s="1684"/>
      <c r="X14" s="1684"/>
      <c r="Y14" s="1684"/>
      <c r="Z14" s="1684"/>
      <c r="AA14" s="1684"/>
      <c r="AB14" s="1684"/>
      <c r="AC14" s="1684"/>
      <c r="AD14" s="1684"/>
      <c r="AE14" s="1684"/>
      <c r="AF14" s="1684"/>
      <c r="AG14" s="1684"/>
      <c r="AH14" s="1684"/>
      <c r="AI14" s="1684"/>
      <c r="AJ14" s="1684"/>
      <c r="AK14" s="1684"/>
      <c r="AL14" s="1684"/>
      <c r="AM14" s="1684"/>
      <c r="AN14" s="1684"/>
      <c r="AO14" s="1684"/>
      <c r="AP14" s="1684"/>
      <c r="AQ14" s="1684"/>
      <c r="AR14" s="1684"/>
      <c r="AS14" s="1684"/>
      <c r="AT14" s="1684"/>
      <c r="AU14" s="1684"/>
      <c r="AV14" s="1684"/>
      <c r="AW14" s="1684"/>
      <c r="AX14" s="1684"/>
      <c r="AY14" s="1684"/>
      <c r="AZ14" s="1684"/>
      <c r="BA14" s="1684"/>
      <c r="BB14" s="1684"/>
      <c r="BC14" s="1684"/>
      <c r="BD14" s="1684"/>
      <c r="BE14" s="1684"/>
      <c r="BF14" s="1684"/>
      <c r="BG14" s="1684"/>
      <c r="BH14" s="1684"/>
      <c r="BI14" s="1684"/>
      <c r="BJ14" s="1684"/>
      <c r="BK14" s="1684"/>
      <c r="BL14" s="1684"/>
      <c r="BM14" s="1684"/>
      <c r="BN14" s="1684"/>
      <c r="BO14" s="1684"/>
      <c r="BP14" s="1684"/>
      <c r="BQ14" s="1684"/>
      <c r="BR14" s="1684"/>
      <c r="BS14" s="1684"/>
      <c r="BT14" s="1684"/>
      <c r="BU14" s="1684"/>
      <c r="BV14" s="1684"/>
      <c r="BW14" s="1684"/>
      <c r="BX14" s="1684"/>
      <c r="BY14" s="1684"/>
      <c r="BZ14" s="1684"/>
      <c r="CA14" s="1684"/>
      <c r="CB14" s="1684"/>
      <c r="CC14" s="1684"/>
      <c r="CD14" s="1684"/>
      <c r="CE14" s="1684"/>
      <c r="CF14" s="1684"/>
      <c r="CG14" s="1684"/>
      <c r="CH14" s="1684"/>
      <c r="CI14" s="1684"/>
      <c r="CJ14" s="1684"/>
      <c r="CK14" s="1684"/>
      <c r="CL14" s="1684"/>
      <c r="CM14" s="1684"/>
      <c r="CN14" s="1684"/>
      <c r="CO14" s="1684"/>
      <c r="CP14" s="1684"/>
      <c r="CQ14" s="1684"/>
      <c r="CR14" s="1684"/>
      <c r="CS14" s="1684"/>
      <c r="CT14" s="1684"/>
      <c r="CU14" s="1684"/>
      <c r="CV14" s="1685"/>
      <c r="CW14" s="691"/>
      <c r="CX14" s="692"/>
    </row>
    <row r="15" spans="1:102" ht="13.5" customHeight="1">
      <c r="B15" s="690"/>
      <c r="C15" s="691"/>
      <c r="D15" s="1665" t="s">
        <v>208</v>
      </c>
      <c r="E15" s="1666"/>
      <c r="F15" s="1667"/>
      <c r="G15" s="1671" t="s">
        <v>415</v>
      </c>
      <c r="H15" s="1671"/>
      <c r="I15" s="1671"/>
      <c r="J15" s="1671"/>
      <c r="K15" s="1671"/>
      <c r="L15" s="1671"/>
      <c r="M15" s="1671"/>
      <c r="N15" s="1671"/>
      <c r="O15" s="1671"/>
      <c r="P15" s="1671"/>
      <c r="Q15" s="1671"/>
      <c r="R15" s="1671"/>
      <c r="S15" s="1671"/>
      <c r="T15" s="1671"/>
      <c r="U15" s="1671"/>
      <c r="V15" s="1671"/>
      <c r="W15" s="1671"/>
      <c r="X15" s="1671"/>
      <c r="Y15" s="1671"/>
      <c r="Z15" s="1671" t="s">
        <v>345</v>
      </c>
      <c r="AA15" s="1671"/>
      <c r="AB15" s="1671"/>
      <c r="AC15" s="1671"/>
      <c r="AD15" s="1671"/>
      <c r="AE15" s="1671"/>
      <c r="AF15" s="1671"/>
      <c r="AG15" s="1671"/>
      <c r="AH15" s="1671"/>
      <c r="AI15" s="1671"/>
      <c r="AJ15" s="1671"/>
      <c r="AK15" s="1671"/>
      <c r="AL15" s="1671"/>
      <c r="AM15" s="1671"/>
      <c r="AN15" s="1671"/>
      <c r="AO15" s="1671"/>
      <c r="AP15" s="1671"/>
      <c r="AQ15" s="1671"/>
      <c r="AR15" s="1671" t="s">
        <v>357</v>
      </c>
      <c r="AS15" s="1671"/>
      <c r="AT15" s="1671"/>
      <c r="AU15" s="1671"/>
      <c r="AV15" s="1671"/>
      <c r="AW15" s="1671"/>
      <c r="AX15" s="1671"/>
      <c r="AY15" s="1671"/>
      <c r="AZ15" s="1671"/>
      <c r="BA15" s="1671"/>
      <c r="BB15" s="1671"/>
      <c r="BC15" s="1671" t="s">
        <v>416</v>
      </c>
      <c r="BD15" s="1671"/>
      <c r="BE15" s="1671"/>
      <c r="BF15" s="1671"/>
      <c r="BG15" s="1671"/>
      <c r="BH15" s="1671"/>
      <c r="BI15" s="1671"/>
      <c r="BJ15" s="1671"/>
      <c r="BK15" s="1671" t="s">
        <v>417</v>
      </c>
      <c r="BL15" s="1671"/>
      <c r="BM15" s="1671"/>
      <c r="BN15" s="1671"/>
      <c r="BO15" s="1671"/>
      <c r="BP15" s="1671"/>
      <c r="BQ15" s="1671"/>
      <c r="BR15" s="1671"/>
      <c r="BS15" s="1671" t="s">
        <v>418</v>
      </c>
      <c r="BT15" s="1671"/>
      <c r="BU15" s="1671"/>
      <c r="BV15" s="1671"/>
      <c r="BW15" s="1671"/>
      <c r="BX15" s="1671"/>
      <c r="BY15" s="1671"/>
      <c r="BZ15" s="1671"/>
      <c r="CA15" s="1671" t="s">
        <v>421</v>
      </c>
      <c r="CB15" s="1671"/>
      <c r="CC15" s="1671"/>
      <c r="CD15" s="1671"/>
      <c r="CE15" s="1671"/>
      <c r="CF15" s="1671"/>
      <c r="CG15" s="1671"/>
      <c r="CH15" s="1671"/>
      <c r="CI15" s="1671"/>
      <c r="CJ15" s="1671"/>
      <c r="CK15" s="1671"/>
      <c r="CL15" s="1671"/>
      <c r="CM15" s="1671"/>
      <c r="CN15" s="1671"/>
      <c r="CO15" s="1671"/>
      <c r="CP15" s="1671"/>
      <c r="CQ15" s="1671"/>
      <c r="CR15" s="1671"/>
      <c r="CS15" s="1671"/>
      <c r="CT15" s="1671"/>
      <c r="CU15" s="1671"/>
      <c r="CV15" s="1671"/>
      <c r="CW15" s="691"/>
      <c r="CX15" s="692"/>
    </row>
    <row r="16" spans="1:102" ht="13.5" customHeight="1">
      <c r="B16" s="690"/>
      <c r="C16" s="691"/>
      <c r="D16" s="1668"/>
      <c r="E16" s="1669"/>
      <c r="F16" s="1670"/>
      <c r="G16" s="1672"/>
      <c r="H16" s="1672"/>
      <c r="I16" s="1672"/>
      <c r="J16" s="1672"/>
      <c r="K16" s="1672"/>
      <c r="L16" s="1672"/>
      <c r="M16" s="1672"/>
      <c r="N16" s="1672"/>
      <c r="O16" s="1672"/>
      <c r="P16" s="1672"/>
      <c r="Q16" s="1672"/>
      <c r="R16" s="1672"/>
      <c r="S16" s="1672"/>
      <c r="T16" s="1672"/>
      <c r="U16" s="1672"/>
      <c r="V16" s="1672"/>
      <c r="W16" s="1672"/>
      <c r="X16" s="1672"/>
      <c r="Y16" s="1672"/>
      <c r="Z16" s="1672"/>
      <c r="AA16" s="1672"/>
      <c r="AB16" s="1672"/>
      <c r="AC16" s="1672"/>
      <c r="AD16" s="1672"/>
      <c r="AE16" s="1672"/>
      <c r="AF16" s="1672"/>
      <c r="AG16" s="1672"/>
      <c r="AH16" s="1672"/>
      <c r="AI16" s="1672"/>
      <c r="AJ16" s="1672"/>
      <c r="AK16" s="1672"/>
      <c r="AL16" s="1672"/>
      <c r="AM16" s="1672"/>
      <c r="AN16" s="1672"/>
      <c r="AO16" s="1672"/>
      <c r="AP16" s="1672"/>
      <c r="AQ16" s="1672"/>
      <c r="AR16" s="1672"/>
      <c r="AS16" s="1672"/>
      <c r="AT16" s="1672"/>
      <c r="AU16" s="1672"/>
      <c r="AV16" s="1672"/>
      <c r="AW16" s="1672"/>
      <c r="AX16" s="1672"/>
      <c r="AY16" s="1672"/>
      <c r="AZ16" s="1672"/>
      <c r="BA16" s="1672"/>
      <c r="BB16" s="1672"/>
      <c r="BC16" s="1672"/>
      <c r="BD16" s="1672"/>
      <c r="BE16" s="1672"/>
      <c r="BF16" s="1672"/>
      <c r="BG16" s="1672"/>
      <c r="BH16" s="1672"/>
      <c r="BI16" s="1672"/>
      <c r="BJ16" s="1672"/>
      <c r="BK16" s="1672"/>
      <c r="BL16" s="1672"/>
      <c r="BM16" s="1672"/>
      <c r="BN16" s="1672"/>
      <c r="BO16" s="1672"/>
      <c r="BP16" s="1672"/>
      <c r="BQ16" s="1672"/>
      <c r="BR16" s="1672"/>
      <c r="BS16" s="1672"/>
      <c r="BT16" s="1672"/>
      <c r="BU16" s="1672"/>
      <c r="BV16" s="1672"/>
      <c r="BW16" s="1672"/>
      <c r="BX16" s="1672"/>
      <c r="BY16" s="1672"/>
      <c r="BZ16" s="1672"/>
      <c r="CA16" s="1672"/>
      <c r="CB16" s="1672"/>
      <c r="CC16" s="1672"/>
      <c r="CD16" s="1672"/>
      <c r="CE16" s="1672"/>
      <c r="CF16" s="1672"/>
      <c r="CG16" s="1672"/>
      <c r="CH16" s="1672"/>
      <c r="CI16" s="1672"/>
      <c r="CJ16" s="1672"/>
      <c r="CK16" s="1672"/>
      <c r="CL16" s="1672"/>
      <c r="CM16" s="1672"/>
      <c r="CN16" s="1672"/>
      <c r="CO16" s="1672"/>
      <c r="CP16" s="1672"/>
      <c r="CQ16" s="1672"/>
      <c r="CR16" s="1672"/>
      <c r="CS16" s="1672"/>
      <c r="CT16" s="1672"/>
      <c r="CU16" s="1672"/>
      <c r="CV16" s="1672"/>
      <c r="CW16" s="691"/>
      <c r="CX16" s="692"/>
    </row>
    <row r="17" spans="2:102" ht="13.5" customHeight="1">
      <c r="B17" s="690"/>
      <c r="C17" s="691"/>
      <c r="D17" s="1633">
        <v>1</v>
      </c>
      <c r="E17" s="1634"/>
      <c r="F17" s="1635"/>
      <c r="G17" s="1650" t="s">
        <v>476</v>
      </c>
      <c r="H17" s="1651"/>
      <c r="I17" s="1651"/>
      <c r="J17" s="1651"/>
      <c r="K17" s="1651"/>
      <c r="L17" s="1651"/>
      <c r="M17" s="1651"/>
      <c r="N17" s="1651"/>
      <c r="O17" s="1651"/>
      <c r="P17" s="1651"/>
      <c r="Q17" s="1651"/>
      <c r="R17" s="1651"/>
      <c r="S17" s="1651"/>
      <c r="T17" s="1651"/>
      <c r="U17" s="1651"/>
      <c r="V17" s="1651"/>
      <c r="W17" s="1651"/>
      <c r="X17" s="1651"/>
      <c r="Y17" s="1652"/>
      <c r="Z17" s="1646" t="s">
        <v>435</v>
      </c>
      <c r="AA17" s="1646"/>
      <c r="AB17" s="1646"/>
      <c r="AC17" s="1646"/>
      <c r="AD17" s="1646"/>
      <c r="AE17" s="1646"/>
      <c r="AF17" s="1646"/>
      <c r="AG17" s="1646"/>
      <c r="AH17" s="1646"/>
      <c r="AI17" s="1646"/>
      <c r="AJ17" s="1646"/>
      <c r="AK17" s="1646"/>
      <c r="AL17" s="1646"/>
      <c r="AM17" s="1646"/>
      <c r="AN17" s="1646"/>
      <c r="AO17" s="1646"/>
      <c r="AP17" s="1646"/>
      <c r="AQ17" s="1646"/>
      <c r="AR17" s="1653" t="s">
        <v>422</v>
      </c>
      <c r="AS17" s="1654"/>
      <c r="AT17" s="1654"/>
      <c r="AU17" s="1654"/>
      <c r="AV17" s="1654"/>
      <c r="AW17" s="1654"/>
      <c r="AX17" s="1654"/>
      <c r="AY17" s="1654"/>
      <c r="AZ17" s="1654"/>
      <c r="BA17" s="1654"/>
      <c r="BB17" s="1655"/>
      <c r="BC17" s="1630">
        <v>5</v>
      </c>
      <c r="BD17" s="1630"/>
      <c r="BE17" s="1630"/>
      <c r="BF17" s="1630"/>
      <c r="BG17" s="1630"/>
      <c r="BH17" s="1630"/>
      <c r="BI17" s="1630"/>
      <c r="BJ17" s="1630"/>
      <c r="BK17" s="1630">
        <v>1</v>
      </c>
      <c r="BL17" s="1630"/>
      <c r="BM17" s="1630"/>
      <c r="BN17" s="1630"/>
      <c r="BO17" s="1630"/>
      <c r="BP17" s="1630"/>
      <c r="BQ17" s="1630"/>
      <c r="BR17" s="1630"/>
      <c r="BS17" s="1630">
        <f t="shared" ref="BS17:BS26" si="0">BC17+BK17-1</f>
        <v>5</v>
      </c>
      <c r="BT17" s="1630"/>
      <c r="BU17" s="1630"/>
      <c r="BV17" s="1630"/>
      <c r="BW17" s="1630"/>
      <c r="BX17" s="1630"/>
      <c r="BY17" s="1630"/>
      <c r="BZ17" s="1630"/>
      <c r="CA17" s="1647" t="s">
        <v>533</v>
      </c>
      <c r="CB17" s="1648"/>
      <c r="CC17" s="1648"/>
      <c r="CD17" s="1648"/>
      <c r="CE17" s="1648"/>
      <c r="CF17" s="1648"/>
      <c r="CG17" s="1648"/>
      <c r="CH17" s="1648"/>
      <c r="CI17" s="1648"/>
      <c r="CJ17" s="1648"/>
      <c r="CK17" s="1648"/>
      <c r="CL17" s="1648"/>
      <c r="CM17" s="1648"/>
      <c r="CN17" s="1648"/>
      <c r="CO17" s="1648"/>
      <c r="CP17" s="1648"/>
      <c r="CQ17" s="1648"/>
      <c r="CR17" s="1648"/>
      <c r="CS17" s="1648"/>
      <c r="CT17" s="1648"/>
      <c r="CU17" s="1648"/>
      <c r="CV17" s="1649"/>
      <c r="CW17" s="691"/>
      <c r="CX17" s="692"/>
    </row>
    <row r="18" spans="2:102" s="695" customFormat="1" ht="13.5" customHeight="1">
      <c r="B18" s="690"/>
      <c r="C18" s="691"/>
      <c r="D18" s="1633">
        <f>D17+1</f>
        <v>2</v>
      </c>
      <c r="E18" s="1634"/>
      <c r="F18" s="1635"/>
      <c r="G18" s="1650" t="s">
        <v>477</v>
      </c>
      <c r="H18" s="1651"/>
      <c r="I18" s="1651"/>
      <c r="J18" s="1651"/>
      <c r="K18" s="1651"/>
      <c r="L18" s="1651"/>
      <c r="M18" s="1651"/>
      <c r="N18" s="1651"/>
      <c r="O18" s="1651"/>
      <c r="P18" s="1651"/>
      <c r="Q18" s="1651"/>
      <c r="R18" s="1651"/>
      <c r="S18" s="1651"/>
      <c r="T18" s="1651"/>
      <c r="U18" s="1651"/>
      <c r="V18" s="1651"/>
      <c r="W18" s="1651"/>
      <c r="X18" s="1651"/>
      <c r="Y18" s="1652"/>
      <c r="Z18" s="1646" t="s">
        <v>436</v>
      </c>
      <c r="AA18" s="1646"/>
      <c r="AB18" s="1646"/>
      <c r="AC18" s="1646"/>
      <c r="AD18" s="1646"/>
      <c r="AE18" s="1646"/>
      <c r="AF18" s="1646"/>
      <c r="AG18" s="1646"/>
      <c r="AH18" s="1646"/>
      <c r="AI18" s="1646"/>
      <c r="AJ18" s="1646"/>
      <c r="AK18" s="1646"/>
      <c r="AL18" s="1646"/>
      <c r="AM18" s="1646"/>
      <c r="AN18" s="1646"/>
      <c r="AO18" s="1646"/>
      <c r="AP18" s="1646"/>
      <c r="AQ18" s="1646"/>
      <c r="AR18" s="1640" t="s">
        <v>422</v>
      </c>
      <c r="AS18" s="1641" t="s">
        <v>423</v>
      </c>
      <c r="AT18" s="1641" t="s">
        <v>423</v>
      </c>
      <c r="AU18" s="1641" t="s">
        <v>423</v>
      </c>
      <c r="AV18" s="1641" t="s">
        <v>423</v>
      </c>
      <c r="AW18" s="1641" t="s">
        <v>423</v>
      </c>
      <c r="AX18" s="1641" t="s">
        <v>423</v>
      </c>
      <c r="AY18" s="1641" t="s">
        <v>423</v>
      </c>
      <c r="AZ18" s="1641" t="s">
        <v>423</v>
      </c>
      <c r="BA18" s="1641" t="s">
        <v>423</v>
      </c>
      <c r="BB18" s="1642" t="s">
        <v>423</v>
      </c>
      <c r="BC18" s="1630">
        <v>7</v>
      </c>
      <c r="BD18" s="1630"/>
      <c r="BE18" s="1630"/>
      <c r="BF18" s="1630"/>
      <c r="BG18" s="1630"/>
      <c r="BH18" s="1630"/>
      <c r="BI18" s="1630"/>
      <c r="BJ18" s="1630"/>
      <c r="BK18" s="1643">
        <f>BC17+BK17</f>
        <v>6</v>
      </c>
      <c r="BL18" s="1644"/>
      <c r="BM18" s="1644"/>
      <c r="BN18" s="1644"/>
      <c r="BO18" s="1644"/>
      <c r="BP18" s="1644"/>
      <c r="BQ18" s="1644"/>
      <c r="BR18" s="1645"/>
      <c r="BS18" s="1630">
        <f t="shared" si="0"/>
        <v>12</v>
      </c>
      <c r="BT18" s="1630"/>
      <c r="BU18" s="1630"/>
      <c r="BV18" s="1630"/>
      <c r="BW18" s="1630"/>
      <c r="BX18" s="1630"/>
      <c r="BY18" s="1630"/>
      <c r="BZ18" s="1630"/>
      <c r="CA18" s="1647" t="s">
        <v>532</v>
      </c>
      <c r="CB18" s="1648"/>
      <c r="CC18" s="1648"/>
      <c r="CD18" s="1648"/>
      <c r="CE18" s="1648"/>
      <c r="CF18" s="1648"/>
      <c r="CG18" s="1648"/>
      <c r="CH18" s="1648"/>
      <c r="CI18" s="1648"/>
      <c r="CJ18" s="1648"/>
      <c r="CK18" s="1648"/>
      <c r="CL18" s="1648"/>
      <c r="CM18" s="1648"/>
      <c r="CN18" s="1648"/>
      <c r="CO18" s="1648"/>
      <c r="CP18" s="1648"/>
      <c r="CQ18" s="1648"/>
      <c r="CR18" s="1648"/>
      <c r="CS18" s="1648"/>
      <c r="CT18" s="1648"/>
      <c r="CU18" s="1648"/>
      <c r="CV18" s="1649"/>
      <c r="CW18" s="691"/>
      <c r="CX18" s="692"/>
    </row>
    <row r="19" spans="2:102" ht="13.5" customHeight="1">
      <c r="B19" s="690"/>
      <c r="C19" s="691"/>
      <c r="D19" s="1633">
        <v>3</v>
      </c>
      <c r="E19" s="1634"/>
      <c r="F19" s="1635"/>
      <c r="G19" s="1636" t="s">
        <v>478</v>
      </c>
      <c r="H19" s="1637"/>
      <c r="I19" s="1637"/>
      <c r="J19" s="1637"/>
      <c r="K19" s="1637"/>
      <c r="L19" s="1637"/>
      <c r="M19" s="1637"/>
      <c r="N19" s="1637"/>
      <c r="O19" s="1637"/>
      <c r="P19" s="1637"/>
      <c r="Q19" s="1637"/>
      <c r="R19" s="1637"/>
      <c r="S19" s="1637"/>
      <c r="T19" s="1637"/>
      <c r="U19" s="1637"/>
      <c r="V19" s="1637"/>
      <c r="W19" s="1637"/>
      <c r="X19" s="1637"/>
      <c r="Y19" s="1638"/>
      <c r="Z19" s="1646" t="s">
        <v>437</v>
      </c>
      <c r="AA19" s="1646"/>
      <c r="AB19" s="1646"/>
      <c r="AC19" s="1646"/>
      <c r="AD19" s="1646"/>
      <c r="AE19" s="1646"/>
      <c r="AF19" s="1646"/>
      <c r="AG19" s="1646"/>
      <c r="AH19" s="1646"/>
      <c r="AI19" s="1646"/>
      <c r="AJ19" s="1646"/>
      <c r="AK19" s="1646"/>
      <c r="AL19" s="1646"/>
      <c r="AM19" s="1646"/>
      <c r="AN19" s="1646"/>
      <c r="AO19" s="1646"/>
      <c r="AP19" s="1646"/>
      <c r="AQ19" s="1646"/>
      <c r="AR19" s="1653" t="s">
        <v>422</v>
      </c>
      <c r="AS19" s="1654"/>
      <c r="AT19" s="1654"/>
      <c r="AU19" s="1654"/>
      <c r="AV19" s="1654"/>
      <c r="AW19" s="1654"/>
      <c r="AX19" s="1654"/>
      <c r="AY19" s="1654"/>
      <c r="AZ19" s="1654"/>
      <c r="BA19" s="1654"/>
      <c r="BB19" s="1655"/>
      <c r="BC19" s="1630">
        <v>8</v>
      </c>
      <c r="BD19" s="1630"/>
      <c r="BE19" s="1630"/>
      <c r="BF19" s="1630"/>
      <c r="BG19" s="1630"/>
      <c r="BH19" s="1630"/>
      <c r="BI19" s="1630"/>
      <c r="BJ19" s="1630"/>
      <c r="BK19" s="1643">
        <f>BC18+BK18</f>
        <v>13</v>
      </c>
      <c r="BL19" s="1644"/>
      <c r="BM19" s="1644"/>
      <c r="BN19" s="1644"/>
      <c r="BO19" s="1644"/>
      <c r="BP19" s="1644"/>
      <c r="BQ19" s="1644"/>
      <c r="BR19" s="1645"/>
      <c r="BS19" s="1630">
        <f t="shared" si="0"/>
        <v>20</v>
      </c>
      <c r="BT19" s="1630"/>
      <c r="BU19" s="1630"/>
      <c r="BV19" s="1630"/>
      <c r="BW19" s="1630"/>
      <c r="BX19" s="1630"/>
      <c r="BY19" s="1630"/>
      <c r="BZ19" s="1630"/>
      <c r="CA19" s="1647" t="s">
        <v>534</v>
      </c>
      <c r="CB19" s="1648"/>
      <c r="CC19" s="1648"/>
      <c r="CD19" s="1648"/>
      <c r="CE19" s="1648"/>
      <c r="CF19" s="1648"/>
      <c r="CG19" s="1648"/>
      <c r="CH19" s="1648"/>
      <c r="CI19" s="1648"/>
      <c r="CJ19" s="1648"/>
      <c r="CK19" s="1648"/>
      <c r="CL19" s="1648"/>
      <c r="CM19" s="1648"/>
      <c r="CN19" s="1648"/>
      <c r="CO19" s="1648"/>
      <c r="CP19" s="1648"/>
      <c r="CQ19" s="1648"/>
      <c r="CR19" s="1648"/>
      <c r="CS19" s="1648"/>
      <c r="CT19" s="1648"/>
      <c r="CU19" s="1648"/>
      <c r="CV19" s="1649"/>
      <c r="CW19" s="691"/>
      <c r="CX19" s="692"/>
    </row>
    <row r="20" spans="2:102" s="695" customFormat="1" ht="13.5" customHeight="1">
      <c r="B20" s="690"/>
      <c r="C20" s="691"/>
      <c r="D20" s="1633">
        <v>4</v>
      </c>
      <c r="E20" s="1634"/>
      <c r="F20" s="1635"/>
      <c r="G20" s="1636" t="s">
        <v>479</v>
      </c>
      <c r="H20" s="1637"/>
      <c r="I20" s="1637"/>
      <c r="J20" s="1637"/>
      <c r="K20" s="1637"/>
      <c r="L20" s="1637"/>
      <c r="M20" s="1637"/>
      <c r="N20" s="1637"/>
      <c r="O20" s="1637"/>
      <c r="P20" s="1637"/>
      <c r="Q20" s="1637"/>
      <c r="R20" s="1637"/>
      <c r="S20" s="1637"/>
      <c r="T20" s="1637"/>
      <c r="U20" s="1637"/>
      <c r="V20" s="1637"/>
      <c r="W20" s="1637"/>
      <c r="X20" s="1637"/>
      <c r="Y20" s="1638"/>
      <c r="Z20" s="1646" t="s">
        <v>438</v>
      </c>
      <c r="AA20" s="1646"/>
      <c r="AB20" s="1646"/>
      <c r="AC20" s="1646"/>
      <c r="AD20" s="1646"/>
      <c r="AE20" s="1646"/>
      <c r="AF20" s="1646"/>
      <c r="AG20" s="1646"/>
      <c r="AH20" s="1646"/>
      <c r="AI20" s="1646"/>
      <c r="AJ20" s="1646"/>
      <c r="AK20" s="1646"/>
      <c r="AL20" s="1646"/>
      <c r="AM20" s="1646"/>
      <c r="AN20" s="1646"/>
      <c r="AO20" s="1646"/>
      <c r="AP20" s="1646"/>
      <c r="AQ20" s="1646"/>
      <c r="AR20" s="1640" t="s">
        <v>422</v>
      </c>
      <c r="AS20" s="1641" t="s">
        <v>423</v>
      </c>
      <c r="AT20" s="1641" t="s">
        <v>423</v>
      </c>
      <c r="AU20" s="1641" t="s">
        <v>423</v>
      </c>
      <c r="AV20" s="1641" t="s">
        <v>423</v>
      </c>
      <c r="AW20" s="1641" t="s">
        <v>423</v>
      </c>
      <c r="AX20" s="1641" t="s">
        <v>423</v>
      </c>
      <c r="AY20" s="1641" t="s">
        <v>423</v>
      </c>
      <c r="AZ20" s="1641" t="s">
        <v>423</v>
      </c>
      <c r="BA20" s="1641" t="s">
        <v>423</v>
      </c>
      <c r="BB20" s="1642" t="s">
        <v>423</v>
      </c>
      <c r="BC20" s="1630">
        <v>3</v>
      </c>
      <c r="BD20" s="1630"/>
      <c r="BE20" s="1630"/>
      <c r="BF20" s="1630"/>
      <c r="BG20" s="1630"/>
      <c r="BH20" s="1630"/>
      <c r="BI20" s="1630"/>
      <c r="BJ20" s="1630"/>
      <c r="BK20" s="1643">
        <f t="shared" ref="BK20:BK28" si="1">BC19+BK19</f>
        <v>21</v>
      </c>
      <c r="BL20" s="1644"/>
      <c r="BM20" s="1644"/>
      <c r="BN20" s="1644"/>
      <c r="BO20" s="1644"/>
      <c r="BP20" s="1644"/>
      <c r="BQ20" s="1644"/>
      <c r="BR20" s="1645"/>
      <c r="BS20" s="1630">
        <f t="shared" si="0"/>
        <v>23</v>
      </c>
      <c r="BT20" s="1630"/>
      <c r="BU20" s="1630"/>
      <c r="BV20" s="1630"/>
      <c r="BW20" s="1630"/>
      <c r="BX20" s="1630"/>
      <c r="BY20" s="1630"/>
      <c r="BZ20" s="1630"/>
      <c r="CA20" s="1647" t="s">
        <v>545</v>
      </c>
      <c r="CB20" s="1648"/>
      <c r="CC20" s="1648"/>
      <c r="CD20" s="1648"/>
      <c r="CE20" s="1648"/>
      <c r="CF20" s="1648"/>
      <c r="CG20" s="1648"/>
      <c r="CH20" s="1648"/>
      <c r="CI20" s="1648"/>
      <c r="CJ20" s="1648"/>
      <c r="CK20" s="1648"/>
      <c r="CL20" s="1648"/>
      <c r="CM20" s="1648"/>
      <c r="CN20" s="1648"/>
      <c r="CO20" s="1648"/>
      <c r="CP20" s="1648"/>
      <c r="CQ20" s="1648"/>
      <c r="CR20" s="1648"/>
      <c r="CS20" s="1648"/>
      <c r="CT20" s="1648"/>
      <c r="CU20" s="1648"/>
      <c r="CV20" s="1649"/>
      <c r="CW20" s="691"/>
      <c r="CX20" s="692"/>
    </row>
    <row r="21" spans="2:102" ht="13.5" customHeight="1">
      <c r="B21" s="690"/>
      <c r="C21" s="691"/>
      <c r="D21" s="1633">
        <v>5</v>
      </c>
      <c r="E21" s="1634"/>
      <c r="F21" s="1635"/>
      <c r="G21" s="1650" t="s">
        <v>480</v>
      </c>
      <c r="H21" s="1651"/>
      <c r="I21" s="1651"/>
      <c r="J21" s="1651"/>
      <c r="K21" s="1651"/>
      <c r="L21" s="1651"/>
      <c r="M21" s="1651"/>
      <c r="N21" s="1651"/>
      <c r="O21" s="1651"/>
      <c r="P21" s="1651"/>
      <c r="Q21" s="1651"/>
      <c r="R21" s="1651"/>
      <c r="S21" s="1651"/>
      <c r="T21" s="1651"/>
      <c r="U21" s="1651"/>
      <c r="V21" s="1651"/>
      <c r="W21" s="1651"/>
      <c r="X21" s="1651"/>
      <c r="Y21" s="1652"/>
      <c r="Z21" s="1646" t="s">
        <v>439</v>
      </c>
      <c r="AA21" s="1646"/>
      <c r="AB21" s="1646"/>
      <c r="AC21" s="1646"/>
      <c r="AD21" s="1646"/>
      <c r="AE21" s="1646"/>
      <c r="AF21" s="1646"/>
      <c r="AG21" s="1646"/>
      <c r="AH21" s="1646"/>
      <c r="AI21" s="1646"/>
      <c r="AJ21" s="1646"/>
      <c r="AK21" s="1646"/>
      <c r="AL21" s="1646"/>
      <c r="AM21" s="1646"/>
      <c r="AN21" s="1646"/>
      <c r="AO21" s="1646"/>
      <c r="AP21" s="1646"/>
      <c r="AQ21" s="1646"/>
      <c r="AR21" s="1653" t="s">
        <v>422</v>
      </c>
      <c r="AS21" s="1654"/>
      <c r="AT21" s="1654"/>
      <c r="AU21" s="1654"/>
      <c r="AV21" s="1654"/>
      <c r="AW21" s="1654"/>
      <c r="AX21" s="1654"/>
      <c r="AY21" s="1654"/>
      <c r="AZ21" s="1654"/>
      <c r="BA21" s="1654"/>
      <c r="BB21" s="1655"/>
      <c r="BC21" s="1630">
        <v>8</v>
      </c>
      <c r="BD21" s="1630"/>
      <c r="BE21" s="1630"/>
      <c r="BF21" s="1630"/>
      <c r="BG21" s="1630"/>
      <c r="BH21" s="1630"/>
      <c r="BI21" s="1630"/>
      <c r="BJ21" s="1630"/>
      <c r="BK21" s="1643">
        <f t="shared" si="1"/>
        <v>24</v>
      </c>
      <c r="BL21" s="1644"/>
      <c r="BM21" s="1644"/>
      <c r="BN21" s="1644"/>
      <c r="BO21" s="1644"/>
      <c r="BP21" s="1644"/>
      <c r="BQ21" s="1644"/>
      <c r="BR21" s="1645"/>
      <c r="BS21" s="1630">
        <f t="shared" si="0"/>
        <v>31</v>
      </c>
      <c r="BT21" s="1630"/>
      <c r="BU21" s="1630"/>
      <c r="BV21" s="1630"/>
      <c r="BW21" s="1630"/>
      <c r="BX21" s="1630"/>
      <c r="BY21" s="1630"/>
      <c r="BZ21" s="1630"/>
      <c r="CA21" s="1647" t="s">
        <v>535</v>
      </c>
      <c r="CB21" s="1648"/>
      <c r="CC21" s="1648"/>
      <c r="CD21" s="1648"/>
      <c r="CE21" s="1648"/>
      <c r="CF21" s="1648"/>
      <c r="CG21" s="1648"/>
      <c r="CH21" s="1648"/>
      <c r="CI21" s="1648"/>
      <c r="CJ21" s="1648"/>
      <c r="CK21" s="1648"/>
      <c r="CL21" s="1648"/>
      <c r="CM21" s="1648"/>
      <c r="CN21" s="1648"/>
      <c r="CO21" s="1648"/>
      <c r="CP21" s="1648"/>
      <c r="CQ21" s="1648"/>
      <c r="CR21" s="1648"/>
      <c r="CS21" s="1648"/>
      <c r="CT21" s="1648"/>
      <c r="CU21" s="1648"/>
      <c r="CV21" s="1649"/>
      <c r="CW21" s="691"/>
      <c r="CX21" s="692"/>
    </row>
    <row r="22" spans="2:102" s="695" customFormat="1" ht="13.5" customHeight="1">
      <c r="B22" s="690"/>
      <c r="C22" s="691"/>
      <c r="D22" s="1633">
        <v>6</v>
      </c>
      <c r="E22" s="1634"/>
      <c r="F22" s="1635"/>
      <c r="G22" s="1636" t="s">
        <v>481</v>
      </c>
      <c r="H22" s="1637"/>
      <c r="I22" s="1637"/>
      <c r="J22" s="1637"/>
      <c r="K22" s="1637"/>
      <c r="L22" s="1637"/>
      <c r="M22" s="1637"/>
      <c r="N22" s="1637"/>
      <c r="O22" s="1637"/>
      <c r="P22" s="1637"/>
      <c r="Q22" s="1637"/>
      <c r="R22" s="1637"/>
      <c r="S22" s="1637"/>
      <c r="T22" s="1637"/>
      <c r="U22" s="1637"/>
      <c r="V22" s="1637"/>
      <c r="W22" s="1637"/>
      <c r="X22" s="1637"/>
      <c r="Y22" s="1638"/>
      <c r="Z22" s="1646" t="s">
        <v>440</v>
      </c>
      <c r="AA22" s="1646"/>
      <c r="AB22" s="1646"/>
      <c r="AC22" s="1646"/>
      <c r="AD22" s="1646"/>
      <c r="AE22" s="1646"/>
      <c r="AF22" s="1646"/>
      <c r="AG22" s="1646"/>
      <c r="AH22" s="1646"/>
      <c r="AI22" s="1646"/>
      <c r="AJ22" s="1646"/>
      <c r="AK22" s="1646"/>
      <c r="AL22" s="1646"/>
      <c r="AM22" s="1646"/>
      <c r="AN22" s="1646"/>
      <c r="AO22" s="1646"/>
      <c r="AP22" s="1646"/>
      <c r="AQ22" s="1646"/>
      <c r="AR22" s="1640" t="s">
        <v>422</v>
      </c>
      <c r="AS22" s="1641" t="s">
        <v>423</v>
      </c>
      <c r="AT22" s="1641" t="s">
        <v>423</v>
      </c>
      <c r="AU22" s="1641" t="s">
        <v>423</v>
      </c>
      <c r="AV22" s="1641" t="s">
        <v>423</v>
      </c>
      <c r="AW22" s="1641" t="s">
        <v>423</v>
      </c>
      <c r="AX22" s="1641" t="s">
        <v>423</v>
      </c>
      <c r="AY22" s="1641" t="s">
        <v>423</v>
      </c>
      <c r="AZ22" s="1641" t="s">
        <v>423</v>
      </c>
      <c r="BA22" s="1641" t="s">
        <v>423</v>
      </c>
      <c r="BB22" s="1642" t="s">
        <v>423</v>
      </c>
      <c r="BC22" s="1630">
        <v>5</v>
      </c>
      <c r="BD22" s="1630"/>
      <c r="BE22" s="1630"/>
      <c r="BF22" s="1630"/>
      <c r="BG22" s="1630"/>
      <c r="BH22" s="1630"/>
      <c r="BI22" s="1630"/>
      <c r="BJ22" s="1630"/>
      <c r="BK22" s="1643">
        <f t="shared" si="1"/>
        <v>32</v>
      </c>
      <c r="BL22" s="1644"/>
      <c r="BM22" s="1644"/>
      <c r="BN22" s="1644"/>
      <c r="BO22" s="1644"/>
      <c r="BP22" s="1644"/>
      <c r="BQ22" s="1644"/>
      <c r="BR22" s="1645"/>
      <c r="BS22" s="1630">
        <f t="shared" si="0"/>
        <v>36</v>
      </c>
      <c r="BT22" s="1630"/>
      <c r="BU22" s="1630"/>
      <c r="BV22" s="1630"/>
      <c r="BW22" s="1630"/>
      <c r="BX22" s="1630"/>
      <c r="BY22" s="1630"/>
      <c r="BZ22" s="1630"/>
      <c r="CA22" s="1647" t="s">
        <v>538</v>
      </c>
      <c r="CB22" s="1648"/>
      <c r="CC22" s="1648"/>
      <c r="CD22" s="1648"/>
      <c r="CE22" s="1648"/>
      <c r="CF22" s="1648"/>
      <c r="CG22" s="1648"/>
      <c r="CH22" s="1648"/>
      <c r="CI22" s="1648"/>
      <c r="CJ22" s="1648"/>
      <c r="CK22" s="1648"/>
      <c r="CL22" s="1648"/>
      <c r="CM22" s="1648"/>
      <c r="CN22" s="1648"/>
      <c r="CO22" s="1648"/>
      <c r="CP22" s="1648"/>
      <c r="CQ22" s="1648"/>
      <c r="CR22" s="1648"/>
      <c r="CS22" s="1648"/>
      <c r="CT22" s="1648"/>
      <c r="CU22" s="1648"/>
      <c r="CV22" s="1649"/>
      <c r="CW22" s="691"/>
      <c r="CX22" s="692"/>
    </row>
    <row r="23" spans="2:102" ht="13.5" customHeight="1">
      <c r="B23" s="690"/>
      <c r="C23" s="691"/>
      <c r="D23" s="1633">
        <v>7</v>
      </c>
      <c r="E23" s="1634"/>
      <c r="F23" s="1635"/>
      <c r="G23" s="1650" t="s">
        <v>482</v>
      </c>
      <c r="H23" s="1651"/>
      <c r="I23" s="1651"/>
      <c r="J23" s="1651"/>
      <c r="K23" s="1651"/>
      <c r="L23" s="1651"/>
      <c r="M23" s="1651"/>
      <c r="N23" s="1651"/>
      <c r="O23" s="1651"/>
      <c r="P23" s="1651"/>
      <c r="Q23" s="1651"/>
      <c r="R23" s="1651"/>
      <c r="S23" s="1651"/>
      <c r="T23" s="1651"/>
      <c r="U23" s="1651"/>
      <c r="V23" s="1651"/>
      <c r="W23" s="1651"/>
      <c r="X23" s="1651"/>
      <c r="Y23" s="1652"/>
      <c r="Z23" s="1646" t="s">
        <v>441</v>
      </c>
      <c r="AA23" s="1646"/>
      <c r="AB23" s="1646"/>
      <c r="AC23" s="1646"/>
      <c r="AD23" s="1646"/>
      <c r="AE23" s="1646"/>
      <c r="AF23" s="1646"/>
      <c r="AG23" s="1646"/>
      <c r="AH23" s="1646"/>
      <c r="AI23" s="1646"/>
      <c r="AJ23" s="1646"/>
      <c r="AK23" s="1646"/>
      <c r="AL23" s="1646"/>
      <c r="AM23" s="1646"/>
      <c r="AN23" s="1646"/>
      <c r="AO23" s="1646"/>
      <c r="AP23" s="1646"/>
      <c r="AQ23" s="1646"/>
      <c r="AR23" s="1653" t="s">
        <v>422</v>
      </c>
      <c r="AS23" s="1654"/>
      <c r="AT23" s="1654"/>
      <c r="AU23" s="1654"/>
      <c r="AV23" s="1654"/>
      <c r="AW23" s="1654"/>
      <c r="AX23" s="1654"/>
      <c r="AY23" s="1654"/>
      <c r="AZ23" s="1654"/>
      <c r="BA23" s="1654"/>
      <c r="BB23" s="1655"/>
      <c r="BC23" s="1656">
        <v>5</v>
      </c>
      <c r="BD23" s="1656"/>
      <c r="BE23" s="1656"/>
      <c r="BF23" s="1656"/>
      <c r="BG23" s="1656"/>
      <c r="BH23" s="1656"/>
      <c r="BI23" s="1656"/>
      <c r="BJ23" s="1656"/>
      <c r="BK23" s="1643">
        <f t="shared" si="1"/>
        <v>37</v>
      </c>
      <c r="BL23" s="1644"/>
      <c r="BM23" s="1644"/>
      <c r="BN23" s="1644"/>
      <c r="BO23" s="1644"/>
      <c r="BP23" s="1644"/>
      <c r="BQ23" s="1644"/>
      <c r="BR23" s="1645"/>
      <c r="BS23" s="1630">
        <f t="shared" si="0"/>
        <v>41</v>
      </c>
      <c r="BT23" s="1630"/>
      <c r="BU23" s="1630"/>
      <c r="BV23" s="1630"/>
      <c r="BW23" s="1630"/>
      <c r="BX23" s="1630"/>
      <c r="BY23" s="1630"/>
      <c r="BZ23" s="1630"/>
      <c r="CA23" s="1647" t="s">
        <v>536</v>
      </c>
      <c r="CB23" s="1648"/>
      <c r="CC23" s="1648"/>
      <c r="CD23" s="1648"/>
      <c r="CE23" s="1648"/>
      <c r="CF23" s="1648"/>
      <c r="CG23" s="1648"/>
      <c r="CH23" s="1648"/>
      <c r="CI23" s="1648"/>
      <c r="CJ23" s="1648"/>
      <c r="CK23" s="1648"/>
      <c r="CL23" s="1648"/>
      <c r="CM23" s="1648"/>
      <c r="CN23" s="1648"/>
      <c r="CO23" s="1648"/>
      <c r="CP23" s="1648"/>
      <c r="CQ23" s="1648"/>
      <c r="CR23" s="1648"/>
      <c r="CS23" s="1648"/>
      <c r="CT23" s="1648"/>
      <c r="CU23" s="1648"/>
      <c r="CV23" s="1649"/>
      <c r="CW23" s="691"/>
      <c r="CX23" s="692"/>
    </row>
    <row r="24" spans="2:102" s="695" customFormat="1" ht="13.5" customHeight="1">
      <c r="B24" s="690"/>
      <c r="C24" s="691"/>
      <c r="D24" s="1633">
        <v>8</v>
      </c>
      <c r="E24" s="1634"/>
      <c r="F24" s="1635"/>
      <c r="G24" s="1636" t="s">
        <v>483</v>
      </c>
      <c r="H24" s="1637"/>
      <c r="I24" s="1637"/>
      <c r="J24" s="1637"/>
      <c r="K24" s="1637"/>
      <c r="L24" s="1637"/>
      <c r="M24" s="1637"/>
      <c r="N24" s="1637"/>
      <c r="O24" s="1637"/>
      <c r="P24" s="1637"/>
      <c r="Q24" s="1637"/>
      <c r="R24" s="1637"/>
      <c r="S24" s="1637"/>
      <c r="T24" s="1637"/>
      <c r="U24" s="1637"/>
      <c r="V24" s="1637"/>
      <c r="W24" s="1637"/>
      <c r="X24" s="1637"/>
      <c r="Y24" s="1638"/>
      <c r="Z24" s="1646" t="s">
        <v>442</v>
      </c>
      <c r="AA24" s="1646"/>
      <c r="AB24" s="1646"/>
      <c r="AC24" s="1646"/>
      <c r="AD24" s="1646"/>
      <c r="AE24" s="1646"/>
      <c r="AF24" s="1646"/>
      <c r="AG24" s="1646"/>
      <c r="AH24" s="1646"/>
      <c r="AI24" s="1646"/>
      <c r="AJ24" s="1646"/>
      <c r="AK24" s="1646"/>
      <c r="AL24" s="1646"/>
      <c r="AM24" s="1646"/>
      <c r="AN24" s="1646"/>
      <c r="AO24" s="1646"/>
      <c r="AP24" s="1646"/>
      <c r="AQ24" s="1646"/>
      <c r="AR24" s="1640" t="s">
        <v>422</v>
      </c>
      <c r="AS24" s="1641" t="s">
        <v>423</v>
      </c>
      <c r="AT24" s="1641" t="s">
        <v>423</v>
      </c>
      <c r="AU24" s="1641" t="s">
        <v>423</v>
      </c>
      <c r="AV24" s="1641" t="s">
        <v>423</v>
      </c>
      <c r="AW24" s="1641" t="s">
        <v>423</v>
      </c>
      <c r="AX24" s="1641" t="s">
        <v>423</v>
      </c>
      <c r="AY24" s="1641" t="s">
        <v>423</v>
      </c>
      <c r="AZ24" s="1641" t="s">
        <v>423</v>
      </c>
      <c r="BA24" s="1641" t="s">
        <v>423</v>
      </c>
      <c r="BB24" s="1642" t="s">
        <v>423</v>
      </c>
      <c r="BC24" s="1630">
        <v>10</v>
      </c>
      <c r="BD24" s="1630"/>
      <c r="BE24" s="1630"/>
      <c r="BF24" s="1630"/>
      <c r="BG24" s="1630"/>
      <c r="BH24" s="1630"/>
      <c r="BI24" s="1630"/>
      <c r="BJ24" s="1630"/>
      <c r="BK24" s="1643">
        <f t="shared" si="1"/>
        <v>42</v>
      </c>
      <c r="BL24" s="1644"/>
      <c r="BM24" s="1644"/>
      <c r="BN24" s="1644"/>
      <c r="BO24" s="1644"/>
      <c r="BP24" s="1644"/>
      <c r="BQ24" s="1644"/>
      <c r="BR24" s="1645"/>
      <c r="BS24" s="1630">
        <f t="shared" si="0"/>
        <v>51</v>
      </c>
      <c r="BT24" s="1630"/>
      <c r="BU24" s="1630"/>
      <c r="BV24" s="1630"/>
      <c r="BW24" s="1630"/>
      <c r="BX24" s="1630"/>
      <c r="BY24" s="1630"/>
      <c r="BZ24" s="1630"/>
      <c r="CA24" s="1647" t="s">
        <v>537</v>
      </c>
      <c r="CB24" s="1648"/>
      <c r="CC24" s="1648"/>
      <c r="CD24" s="1648"/>
      <c r="CE24" s="1648"/>
      <c r="CF24" s="1648"/>
      <c r="CG24" s="1648"/>
      <c r="CH24" s="1648"/>
      <c r="CI24" s="1648"/>
      <c r="CJ24" s="1648"/>
      <c r="CK24" s="1648"/>
      <c r="CL24" s="1648"/>
      <c r="CM24" s="1648"/>
      <c r="CN24" s="1648"/>
      <c r="CO24" s="1648"/>
      <c r="CP24" s="1648"/>
      <c r="CQ24" s="1648"/>
      <c r="CR24" s="1648"/>
      <c r="CS24" s="1648"/>
      <c r="CT24" s="1648"/>
      <c r="CU24" s="1648"/>
      <c r="CV24" s="1649"/>
      <c r="CW24" s="691"/>
      <c r="CX24" s="692"/>
    </row>
    <row r="25" spans="2:102" ht="13.5" customHeight="1">
      <c r="B25" s="690"/>
      <c r="C25" s="691"/>
      <c r="D25" s="1633">
        <v>9</v>
      </c>
      <c r="E25" s="1634"/>
      <c r="F25" s="1635"/>
      <c r="G25" s="1636" t="s">
        <v>484</v>
      </c>
      <c r="H25" s="1637"/>
      <c r="I25" s="1637"/>
      <c r="J25" s="1637"/>
      <c r="K25" s="1637"/>
      <c r="L25" s="1637"/>
      <c r="M25" s="1637"/>
      <c r="N25" s="1637"/>
      <c r="O25" s="1637"/>
      <c r="P25" s="1637"/>
      <c r="Q25" s="1637"/>
      <c r="R25" s="1637"/>
      <c r="S25" s="1637"/>
      <c r="T25" s="1637"/>
      <c r="U25" s="1637"/>
      <c r="V25" s="1637"/>
      <c r="W25" s="1637"/>
      <c r="X25" s="1637"/>
      <c r="Y25" s="1638"/>
      <c r="Z25" s="1646" t="s">
        <v>443</v>
      </c>
      <c r="AA25" s="1646"/>
      <c r="AB25" s="1646"/>
      <c r="AC25" s="1646"/>
      <c r="AD25" s="1646"/>
      <c r="AE25" s="1646"/>
      <c r="AF25" s="1646"/>
      <c r="AG25" s="1646"/>
      <c r="AH25" s="1646"/>
      <c r="AI25" s="1646"/>
      <c r="AJ25" s="1646"/>
      <c r="AK25" s="1646"/>
      <c r="AL25" s="1646"/>
      <c r="AM25" s="1646"/>
      <c r="AN25" s="1646"/>
      <c r="AO25" s="1646"/>
      <c r="AP25" s="1646"/>
      <c r="AQ25" s="1646"/>
      <c r="AR25" s="1640" t="s">
        <v>422</v>
      </c>
      <c r="AS25" s="1641" t="s">
        <v>423</v>
      </c>
      <c r="AT25" s="1641" t="s">
        <v>423</v>
      </c>
      <c r="AU25" s="1641" t="s">
        <v>423</v>
      </c>
      <c r="AV25" s="1641" t="s">
        <v>423</v>
      </c>
      <c r="AW25" s="1641" t="s">
        <v>423</v>
      </c>
      <c r="AX25" s="1641" t="s">
        <v>423</v>
      </c>
      <c r="AY25" s="1641" t="s">
        <v>423</v>
      </c>
      <c r="AZ25" s="1641" t="s">
        <v>423</v>
      </c>
      <c r="BA25" s="1641" t="s">
        <v>423</v>
      </c>
      <c r="BB25" s="1642" t="s">
        <v>423</v>
      </c>
      <c r="BC25" s="1630">
        <v>5</v>
      </c>
      <c r="BD25" s="1630"/>
      <c r="BE25" s="1630"/>
      <c r="BF25" s="1630"/>
      <c r="BG25" s="1630"/>
      <c r="BH25" s="1630"/>
      <c r="BI25" s="1630"/>
      <c r="BJ25" s="1630"/>
      <c r="BK25" s="1643">
        <f t="shared" si="1"/>
        <v>52</v>
      </c>
      <c r="BL25" s="1644"/>
      <c r="BM25" s="1644"/>
      <c r="BN25" s="1644"/>
      <c r="BO25" s="1644"/>
      <c r="BP25" s="1644"/>
      <c r="BQ25" s="1644"/>
      <c r="BR25" s="1645"/>
      <c r="BS25" s="1630">
        <f t="shared" si="0"/>
        <v>56</v>
      </c>
      <c r="BT25" s="1630"/>
      <c r="BU25" s="1630"/>
      <c r="BV25" s="1630"/>
      <c r="BW25" s="1630"/>
      <c r="BX25" s="1630"/>
      <c r="BY25" s="1630"/>
      <c r="BZ25" s="1630"/>
      <c r="CA25" s="1647" t="s">
        <v>539</v>
      </c>
      <c r="CB25" s="1648"/>
      <c r="CC25" s="1648"/>
      <c r="CD25" s="1648"/>
      <c r="CE25" s="1648"/>
      <c r="CF25" s="1648"/>
      <c r="CG25" s="1648"/>
      <c r="CH25" s="1648"/>
      <c r="CI25" s="1648"/>
      <c r="CJ25" s="1648"/>
      <c r="CK25" s="1648"/>
      <c r="CL25" s="1648"/>
      <c r="CM25" s="1648"/>
      <c r="CN25" s="1648"/>
      <c r="CO25" s="1648"/>
      <c r="CP25" s="1648"/>
      <c r="CQ25" s="1648"/>
      <c r="CR25" s="1648"/>
      <c r="CS25" s="1648"/>
      <c r="CT25" s="1648"/>
      <c r="CU25" s="1648"/>
      <c r="CV25" s="1649"/>
      <c r="CW25" s="691"/>
      <c r="CX25" s="692"/>
    </row>
    <row r="26" spans="2:102" s="695" customFormat="1" ht="13.5" customHeight="1">
      <c r="B26" s="690"/>
      <c r="C26" s="691"/>
      <c r="D26" s="1633">
        <v>10</v>
      </c>
      <c r="E26" s="1634"/>
      <c r="F26" s="1635"/>
      <c r="G26" s="1636" t="s">
        <v>485</v>
      </c>
      <c r="H26" s="1637"/>
      <c r="I26" s="1637"/>
      <c r="J26" s="1637"/>
      <c r="K26" s="1637"/>
      <c r="L26" s="1637"/>
      <c r="M26" s="1637"/>
      <c r="N26" s="1637"/>
      <c r="O26" s="1637"/>
      <c r="P26" s="1637"/>
      <c r="Q26" s="1637"/>
      <c r="R26" s="1637"/>
      <c r="S26" s="1637"/>
      <c r="T26" s="1637"/>
      <c r="U26" s="1637"/>
      <c r="V26" s="1637"/>
      <c r="W26" s="1637"/>
      <c r="X26" s="1637"/>
      <c r="Y26" s="1638"/>
      <c r="Z26" s="1646" t="s">
        <v>444</v>
      </c>
      <c r="AA26" s="1646"/>
      <c r="AB26" s="1646"/>
      <c r="AC26" s="1646"/>
      <c r="AD26" s="1646"/>
      <c r="AE26" s="1646"/>
      <c r="AF26" s="1646"/>
      <c r="AG26" s="1646"/>
      <c r="AH26" s="1646"/>
      <c r="AI26" s="1646"/>
      <c r="AJ26" s="1646"/>
      <c r="AK26" s="1646"/>
      <c r="AL26" s="1646"/>
      <c r="AM26" s="1646"/>
      <c r="AN26" s="1646"/>
      <c r="AO26" s="1646"/>
      <c r="AP26" s="1646"/>
      <c r="AQ26" s="1646"/>
      <c r="AR26" s="1640" t="s">
        <v>422</v>
      </c>
      <c r="AS26" s="1641" t="s">
        <v>423</v>
      </c>
      <c r="AT26" s="1641" t="s">
        <v>423</v>
      </c>
      <c r="AU26" s="1641" t="s">
        <v>423</v>
      </c>
      <c r="AV26" s="1641" t="s">
        <v>423</v>
      </c>
      <c r="AW26" s="1641" t="s">
        <v>423</v>
      </c>
      <c r="AX26" s="1641" t="s">
        <v>423</v>
      </c>
      <c r="AY26" s="1641" t="s">
        <v>423</v>
      </c>
      <c r="AZ26" s="1641" t="s">
        <v>423</v>
      </c>
      <c r="BA26" s="1641" t="s">
        <v>423</v>
      </c>
      <c r="BB26" s="1642" t="s">
        <v>423</v>
      </c>
      <c r="BC26" s="1630">
        <v>5</v>
      </c>
      <c r="BD26" s="1630"/>
      <c r="BE26" s="1630"/>
      <c r="BF26" s="1630"/>
      <c r="BG26" s="1630"/>
      <c r="BH26" s="1630"/>
      <c r="BI26" s="1630"/>
      <c r="BJ26" s="1630"/>
      <c r="BK26" s="1643">
        <f t="shared" si="1"/>
        <v>57</v>
      </c>
      <c r="BL26" s="1644"/>
      <c r="BM26" s="1644"/>
      <c r="BN26" s="1644"/>
      <c r="BO26" s="1644"/>
      <c r="BP26" s="1644"/>
      <c r="BQ26" s="1644"/>
      <c r="BR26" s="1645"/>
      <c r="BS26" s="1630">
        <f t="shared" si="0"/>
        <v>61</v>
      </c>
      <c r="BT26" s="1630"/>
      <c r="BU26" s="1630"/>
      <c r="BV26" s="1630"/>
      <c r="BW26" s="1630"/>
      <c r="BX26" s="1630"/>
      <c r="BY26" s="1630"/>
      <c r="BZ26" s="1630"/>
      <c r="CA26" s="1647" t="s">
        <v>539</v>
      </c>
      <c r="CB26" s="1648"/>
      <c r="CC26" s="1648"/>
      <c r="CD26" s="1648"/>
      <c r="CE26" s="1648"/>
      <c r="CF26" s="1648"/>
      <c r="CG26" s="1648"/>
      <c r="CH26" s="1648"/>
      <c r="CI26" s="1648"/>
      <c r="CJ26" s="1648"/>
      <c r="CK26" s="1648"/>
      <c r="CL26" s="1648"/>
      <c r="CM26" s="1648"/>
      <c r="CN26" s="1648"/>
      <c r="CO26" s="1648"/>
      <c r="CP26" s="1648"/>
      <c r="CQ26" s="1648"/>
      <c r="CR26" s="1648"/>
      <c r="CS26" s="1648"/>
      <c r="CT26" s="1648"/>
      <c r="CU26" s="1648"/>
      <c r="CV26" s="1649"/>
      <c r="CW26" s="691"/>
      <c r="CX26" s="692"/>
    </row>
    <row r="27" spans="2:102" ht="13.5" customHeight="1">
      <c r="B27" s="690"/>
      <c r="C27" s="691"/>
      <c r="D27" s="1633">
        <v>11</v>
      </c>
      <c r="E27" s="1634"/>
      <c r="F27" s="1635"/>
      <c r="G27" s="1636" t="s">
        <v>486</v>
      </c>
      <c r="H27" s="1637"/>
      <c r="I27" s="1637"/>
      <c r="J27" s="1637"/>
      <c r="K27" s="1637"/>
      <c r="L27" s="1637"/>
      <c r="M27" s="1637"/>
      <c r="N27" s="1637"/>
      <c r="O27" s="1637"/>
      <c r="P27" s="1637"/>
      <c r="Q27" s="1637"/>
      <c r="R27" s="1637"/>
      <c r="S27" s="1637"/>
      <c r="T27" s="1637"/>
      <c r="U27" s="1637"/>
      <c r="V27" s="1637"/>
      <c r="W27" s="1637"/>
      <c r="X27" s="1637"/>
      <c r="Y27" s="1638"/>
      <c r="Z27" s="1646" t="s">
        <v>47</v>
      </c>
      <c r="AA27" s="1646"/>
      <c r="AB27" s="1646"/>
      <c r="AC27" s="1646"/>
      <c r="AD27" s="1646"/>
      <c r="AE27" s="1646"/>
      <c r="AF27" s="1646"/>
      <c r="AG27" s="1646"/>
      <c r="AH27" s="1646"/>
      <c r="AI27" s="1646"/>
      <c r="AJ27" s="1646"/>
      <c r="AK27" s="1646"/>
      <c r="AL27" s="1646"/>
      <c r="AM27" s="1646"/>
      <c r="AN27" s="1646"/>
      <c r="AO27" s="1646"/>
      <c r="AP27" s="1646"/>
      <c r="AQ27" s="1646"/>
      <c r="AR27" s="1653" t="s">
        <v>422</v>
      </c>
      <c r="AS27" s="1654"/>
      <c r="AT27" s="1654"/>
      <c r="AU27" s="1654"/>
      <c r="AV27" s="1654"/>
      <c r="AW27" s="1654"/>
      <c r="AX27" s="1654"/>
      <c r="AY27" s="1654"/>
      <c r="AZ27" s="1654"/>
      <c r="BA27" s="1654"/>
      <c r="BB27" s="1655"/>
      <c r="BC27" s="1686">
        <v>5</v>
      </c>
      <c r="BD27" s="1686"/>
      <c r="BE27" s="1686"/>
      <c r="BF27" s="1686"/>
      <c r="BG27" s="1686"/>
      <c r="BH27" s="1686"/>
      <c r="BI27" s="1686"/>
      <c r="BJ27" s="1686"/>
      <c r="BK27" s="1643">
        <f t="shared" si="1"/>
        <v>62</v>
      </c>
      <c r="BL27" s="1644"/>
      <c r="BM27" s="1644"/>
      <c r="BN27" s="1644"/>
      <c r="BO27" s="1644"/>
      <c r="BP27" s="1644"/>
      <c r="BQ27" s="1644"/>
      <c r="BR27" s="1645"/>
      <c r="BS27" s="1630">
        <f t="shared" ref="BS27:BS56" si="2">BC27+BK27-1</f>
        <v>66</v>
      </c>
      <c r="BT27" s="1630"/>
      <c r="BU27" s="1630"/>
      <c r="BV27" s="1630"/>
      <c r="BW27" s="1630"/>
      <c r="BX27" s="1630"/>
      <c r="BY27" s="1630"/>
      <c r="BZ27" s="1630"/>
      <c r="CA27" s="1647" t="s">
        <v>540</v>
      </c>
      <c r="CB27" s="1648"/>
      <c r="CC27" s="1648"/>
      <c r="CD27" s="1648"/>
      <c r="CE27" s="1648"/>
      <c r="CF27" s="1648"/>
      <c r="CG27" s="1648"/>
      <c r="CH27" s="1648"/>
      <c r="CI27" s="1648"/>
      <c r="CJ27" s="1648"/>
      <c r="CK27" s="1648"/>
      <c r="CL27" s="1648"/>
      <c r="CM27" s="1648"/>
      <c r="CN27" s="1648"/>
      <c r="CO27" s="1648"/>
      <c r="CP27" s="1648"/>
      <c r="CQ27" s="1648"/>
      <c r="CR27" s="1648"/>
      <c r="CS27" s="1648"/>
      <c r="CT27" s="1648"/>
      <c r="CU27" s="1648"/>
      <c r="CV27" s="1649"/>
      <c r="CW27" s="691"/>
      <c r="CX27" s="692"/>
    </row>
    <row r="28" spans="2:102" s="695" customFormat="1" ht="13.5" customHeight="1">
      <c r="B28" s="690"/>
      <c r="C28" s="691"/>
      <c r="D28" s="1633">
        <v>12</v>
      </c>
      <c r="E28" s="1634"/>
      <c r="F28" s="1635"/>
      <c r="G28" s="1636" t="s">
        <v>405</v>
      </c>
      <c r="H28" s="1637"/>
      <c r="I28" s="1637"/>
      <c r="J28" s="1637"/>
      <c r="K28" s="1637"/>
      <c r="L28" s="1637"/>
      <c r="M28" s="1637"/>
      <c r="N28" s="1637"/>
      <c r="O28" s="1637"/>
      <c r="P28" s="1637"/>
      <c r="Q28" s="1637"/>
      <c r="R28" s="1637"/>
      <c r="S28" s="1637"/>
      <c r="T28" s="1637"/>
      <c r="U28" s="1637"/>
      <c r="V28" s="1637"/>
      <c r="W28" s="1637"/>
      <c r="X28" s="1637"/>
      <c r="Y28" s="1638"/>
      <c r="Z28" s="1646" t="s">
        <v>445</v>
      </c>
      <c r="AA28" s="1646"/>
      <c r="AB28" s="1646"/>
      <c r="AC28" s="1646"/>
      <c r="AD28" s="1646"/>
      <c r="AE28" s="1646"/>
      <c r="AF28" s="1646"/>
      <c r="AG28" s="1646"/>
      <c r="AH28" s="1646"/>
      <c r="AI28" s="1646"/>
      <c r="AJ28" s="1646"/>
      <c r="AK28" s="1646"/>
      <c r="AL28" s="1646"/>
      <c r="AM28" s="1646"/>
      <c r="AN28" s="1646"/>
      <c r="AO28" s="1646"/>
      <c r="AP28" s="1646"/>
      <c r="AQ28" s="1646"/>
      <c r="AR28" s="1640" t="s">
        <v>422</v>
      </c>
      <c r="AS28" s="1641" t="s">
        <v>423</v>
      </c>
      <c r="AT28" s="1641" t="s">
        <v>423</v>
      </c>
      <c r="AU28" s="1641" t="s">
        <v>423</v>
      </c>
      <c r="AV28" s="1641" t="s">
        <v>423</v>
      </c>
      <c r="AW28" s="1641" t="s">
        <v>423</v>
      </c>
      <c r="AX28" s="1641" t="s">
        <v>423</v>
      </c>
      <c r="AY28" s="1641" t="s">
        <v>423</v>
      </c>
      <c r="AZ28" s="1641" t="s">
        <v>423</v>
      </c>
      <c r="BA28" s="1641" t="s">
        <v>423</v>
      </c>
      <c r="BB28" s="1642" t="s">
        <v>423</v>
      </c>
      <c r="BC28" s="1630">
        <v>17</v>
      </c>
      <c r="BD28" s="1630"/>
      <c r="BE28" s="1630"/>
      <c r="BF28" s="1630"/>
      <c r="BG28" s="1630"/>
      <c r="BH28" s="1630"/>
      <c r="BI28" s="1630"/>
      <c r="BJ28" s="1630"/>
      <c r="BK28" s="1643">
        <f t="shared" si="1"/>
        <v>67</v>
      </c>
      <c r="BL28" s="1644"/>
      <c r="BM28" s="1644"/>
      <c r="BN28" s="1644"/>
      <c r="BO28" s="1644"/>
      <c r="BP28" s="1644"/>
      <c r="BQ28" s="1644"/>
      <c r="BR28" s="1645"/>
      <c r="BS28" s="1630">
        <f t="shared" si="2"/>
        <v>83</v>
      </c>
      <c r="BT28" s="1630"/>
      <c r="BU28" s="1630"/>
      <c r="BV28" s="1630"/>
      <c r="BW28" s="1630"/>
      <c r="BX28" s="1630"/>
      <c r="BY28" s="1630"/>
      <c r="BZ28" s="1630"/>
      <c r="CA28" s="1647" t="s">
        <v>541</v>
      </c>
      <c r="CB28" s="1648"/>
      <c r="CC28" s="1648"/>
      <c r="CD28" s="1648"/>
      <c r="CE28" s="1648"/>
      <c r="CF28" s="1648"/>
      <c r="CG28" s="1648"/>
      <c r="CH28" s="1648"/>
      <c r="CI28" s="1648"/>
      <c r="CJ28" s="1648"/>
      <c r="CK28" s="1648"/>
      <c r="CL28" s="1648"/>
      <c r="CM28" s="1648"/>
      <c r="CN28" s="1648"/>
      <c r="CO28" s="1648"/>
      <c r="CP28" s="1648"/>
      <c r="CQ28" s="1648"/>
      <c r="CR28" s="1648"/>
      <c r="CS28" s="1648"/>
      <c r="CT28" s="1648"/>
      <c r="CU28" s="1648"/>
      <c r="CV28" s="1649"/>
      <c r="CW28" s="691"/>
      <c r="CX28" s="692"/>
    </row>
    <row r="29" spans="2:102" ht="13.5" customHeight="1">
      <c r="B29" s="690"/>
      <c r="C29" s="691"/>
      <c r="D29" s="1633">
        <v>13</v>
      </c>
      <c r="E29" s="1634"/>
      <c r="F29" s="1635"/>
      <c r="G29" s="1650" t="s">
        <v>406</v>
      </c>
      <c r="H29" s="1651"/>
      <c r="I29" s="1651"/>
      <c r="J29" s="1651"/>
      <c r="K29" s="1651"/>
      <c r="L29" s="1651"/>
      <c r="M29" s="1651"/>
      <c r="N29" s="1651"/>
      <c r="O29" s="1651"/>
      <c r="P29" s="1651"/>
      <c r="Q29" s="1651"/>
      <c r="R29" s="1651"/>
      <c r="S29" s="1651"/>
      <c r="T29" s="1651"/>
      <c r="U29" s="1651"/>
      <c r="V29" s="1651"/>
      <c r="W29" s="1651"/>
      <c r="X29" s="1651"/>
      <c r="Y29" s="1652"/>
      <c r="Z29" s="1646" t="s">
        <v>446</v>
      </c>
      <c r="AA29" s="1646"/>
      <c r="AB29" s="1646"/>
      <c r="AC29" s="1646"/>
      <c r="AD29" s="1646"/>
      <c r="AE29" s="1646"/>
      <c r="AF29" s="1646"/>
      <c r="AG29" s="1646"/>
      <c r="AH29" s="1646"/>
      <c r="AI29" s="1646"/>
      <c r="AJ29" s="1646"/>
      <c r="AK29" s="1646"/>
      <c r="AL29" s="1646"/>
      <c r="AM29" s="1646"/>
      <c r="AN29" s="1646"/>
      <c r="AO29" s="1646"/>
      <c r="AP29" s="1646"/>
      <c r="AQ29" s="1646"/>
      <c r="AR29" s="1653" t="s">
        <v>422</v>
      </c>
      <c r="AS29" s="1654"/>
      <c r="AT29" s="1654"/>
      <c r="AU29" s="1654"/>
      <c r="AV29" s="1654"/>
      <c r="AW29" s="1654"/>
      <c r="AX29" s="1654"/>
      <c r="AY29" s="1654"/>
      <c r="AZ29" s="1654"/>
      <c r="BA29" s="1654"/>
      <c r="BB29" s="1655"/>
      <c r="BC29" s="1630">
        <v>17</v>
      </c>
      <c r="BD29" s="1630"/>
      <c r="BE29" s="1630"/>
      <c r="BF29" s="1630"/>
      <c r="BG29" s="1630"/>
      <c r="BH29" s="1630"/>
      <c r="BI29" s="1630"/>
      <c r="BJ29" s="1630"/>
      <c r="BK29" s="1643">
        <f>BC28+BK28</f>
        <v>84</v>
      </c>
      <c r="BL29" s="1644"/>
      <c r="BM29" s="1644"/>
      <c r="BN29" s="1644"/>
      <c r="BO29" s="1644"/>
      <c r="BP29" s="1644"/>
      <c r="BQ29" s="1644"/>
      <c r="BR29" s="1645"/>
      <c r="BS29" s="1630">
        <f t="shared" si="2"/>
        <v>100</v>
      </c>
      <c r="BT29" s="1630"/>
      <c r="BU29" s="1630"/>
      <c r="BV29" s="1630"/>
      <c r="BW29" s="1630"/>
      <c r="BX29" s="1630"/>
      <c r="BY29" s="1630"/>
      <c r="BZ29" s="1630"/>
      <c r="CA29" s="1647" t="s">
        <v>542</v>
      </c>
      <c r="CB29" s="1648"/>
      <c r="CC29" s="1648"/>
      <c r="CD29" s="1648"/>
      <c r="CE29" s="1648"/>
      <c r="CF29" s="1648"/>
      <c r="CG29" s="1648"/>
      <c r="CH29" s="1648"/>
      <c r="CI29" s="1648"/>
      <c r="CJ29" s="1648"/>
      <c r="CK29" s="1648"/>
      <c r="CL29" s="1648"/>
      <c r="CM29" s="1648"/>
      <c r="CN29" s="1648"/>
      <c r="CO29" s="1648"/>
      <c r="CP29" s="1648"/>
      <c r="CQ29" s="1648"/>
      <c r="CR29" s="1648"/>
      <c r="CS29" s="1648"/>
      <c r="CT29" s="1648"/>
      <c r="CU29" s="1648"/>
      <c r="CV29" s="1649"/>
      <c r="CW29" s="691"/>
      <c r="CX29" s="692"/>
    </row>
    <row r="30" spans="2:102" s="695" customFormat="1" ht="13.5" customHeight="1">
      <c r="B30" s="690"/>
      <c r="C30" s="691"/>
      <c r="D30" s="1633">
        <v>14</v>
      </c>
      <c r="E30" s="1634"/>
      <c r="F30" s="1635"/>
      <c r="G30" s="1636" t="s">
        <v>487</v>
      </c>
      <c r="H30" s="1637"/>
      <c r="I30" s="1637"/>
      <c r="J30" s="1637"/>
      <c r="K30" s="1637"/>
      <c r="L30" s="1637"/>
      <c r="M30" s="1637"/>
      <c r="N30" s="1637"/>
      <c r="O30" s="1637"/>
      <c r="P30" s="1637"/>
      <c r="Q30" s="1637"/>
      <c r="R30" s="1637"/>
      <c r="S30" s="1637"/>
      <c r="T30" s="1637"/>
      <c r="U30" s="1637"/>
      <c r="V30" s="1637"/>
      <c r="W30" s="1637"/>
      <c r="X30" s="1637"/>
      <c r="Y30" s="1638"/>
      <c r="Z30" s="1646" t="s">
        <v>447</v>
      </c>
      <c r="AA30" s="1646"/>
      <c r="AB30" s="1646"/>
      <c r="AC30" s="1646"/>
      <c r="AD30" s="1646"/>
      <c r="AE30" s="1646"/>
      <c r="AF30" s="1646"/>
      <c r="AG30" s="1646"/>
      <c r="AH30" s="1646"/>
      <c r="AI30" s="1646"/>
      <c r="AJ30" s="1646"/>
      <c r="AK30" s="1646"/>
      <c r="AL30" s="1646"/>
      <c r="AM30" s="1646"/>
      <c r="AN30" s="1646"/>
      <c r="AO30" s="1646"/>
      <c r="AP30" s="1646"/>
      <c r="AQ30" s="1646"/>
      <c r="AR30" s="1640" t="s">
        <v>422</v>
      </c>
      <c r="AS30" s="1641" t="s">
        <v>423</v>
      </c>
      <c r="AT30" s="1641" t="s">
        <v>423</v>
      </c>
      <c r="AU30" s="1641" t="s">
        <v>423</v>
      </c>
      <c r="AV30" s="1641" t="s">
        <v>423</v>
      </c>
      <c r="AW30" s="1641" t="s">
        <v>423</v>
      </c>
      <c r="AX30" s="1641" t="s">
        <v>423</v>
      </c>
      <c r="AY30" s="1641" t="s">
        <v>423</v>
      </c>
      <c r="AZ30" s="1641" t="s">
        <v>423</v>
      </c>
      <c r="BA30" s="1641" t="s">
        <v>423</v>
      </c>
      <c r="BB30" s="1642" t="s">
        <v>423</v>
      </c>
      <c r="BC30" s="1630">
        <v>17</v>
      </c>
      <c r="BD30" s="1630"/>
      <c r="BE30" s="1630"/>
      <c r="BF30" s="1630"/>
      <c r="BG30" s="1630"/>
      <c r="BH30" s="1630"/>
      <c r="BI30" s="1630"/>
      <c r="BJ30" s="1630"/>
      <c r="BK30" s="1643">
        <f>BC29+BK29</f>
        <v>101</v>
      </c>
      <c r="BL30" s="1644"/>
      <c r="BM30" s="1644"/>
      <c r="BN30" s="1644"/>
      <c r="BO30" s="1644"/>
      <c r="BP30" s="1644"/>
      <c r="BQ30" s="1644"/>
      <c r="BR30" s="1645"/>
      <c r="BS30" s="1630">
        <f t="shared" si="2"/>
        <v>117</v>
      </c>
      <c r="BT30" s="1630"/>
      <c r="BU30" s="1630"/>
      <c r="BV30" s="1630"/>
      <c r="BW30" s="1630"/>
      <c r="BX30" s="1630"/>
      <c r="BY30" s="1630"/>
      <c r="BZ30" s="1630"/>
      <c r="CA30" s="1647" t="s">
        <v>543</v>
      </c>
      <c r="CB30" s="1648"/>
      <c r="CC30" s="1648"/>
      <c r="CD30" s="1648"/>
      <c r="CE30" s="1648"/>
      <c r="CF30" s="1648"/>
      <c r="CG30" s="1648"/>
      <c r="CH30" s="1648"/>
      <c r="CI30" s="1648"/>
      <c r="CJ30" s="1648"/>
      <c r="CK30" s="1648"/>
      <c r="CL30" s="1648"/>
      <c r="CM30" s="1648"/>
      <c r="CN30" s="1648"/>
      <c r="CO30" s="1648"/>
      <c r="CP30" s="1648"/>
      <c r="CQ30" s="1648"/>
      <c r="CR30" s="1648"/>
      <c r="CS30" s="1648"/>
      <c r="CT30" s="1648"/>
      <c r="CU30" s="1648"/>
      <c r="CV30" s="1649"/>
      <c r="CW30" s="691"/>
      <c r="CX30" s="692"/>
    </row>
    <row r="31" spans="2:102" ht="13.5" customHeight="1">
      <c r="B31" s="690"/>
      <c r="C31" s="691"/>
      <c r="D31" s="1633">
        <v>15</v>
      </c>
      <c r="E31" s="1634"/>
      <c r="F31" s="1635"/>
      <c r="G31" s="1650" t="s">
        <v>488</v>
      </c>
      <c r="H31" s="1651"/>
      <c r="I31" s="1651"/>
      <c r="J31" s="1651"/>
      <c r="K31" s="1651"/>
      <c r="L31" s="1651"/>
      <c r="M31" s="1651"/>
      <c r="N31" s="1651"/>
      <c r="O31" s="1651"/>
      <c r="P31" s="1651"/>
      <c r="Q31" s="1651"/>
      <c r="R31" s="1651"/>
      <c r="S31" s="1651"/>
      <c r="T31" s="1651"/>
      <c r="U31" s="1651"/>
      <c r="V31" s="1651"/>
      <c r="W31" s="1651"/>
      <c r="X31" s="1651"/>
      <c r="Y31" s="1652"/>
      <c r="Z31" s="1646" t="s">
        <v>448</v>
      </c>
      <c r="AA31" s="1646"/>
      <c r="AB31" s="1646"/>
      <c r="AC31" s="1646"/>
      <c r="AD31" s="1646"/>
      <c r="AE31" s="1646"/>
      <c r="AF31" s="1646"/>
      <c r="AG31" s="1646"/>
      <c r="AH31" s="1646"/>
      <c r="AI31" s="1646"/>
      <c r="AJ31" s="1646"/>
      <c r="AK31" s="1646"/>
      <c r="AL31" s="1646"/>
      <c r="AM31" s="1646"/>
      <c r="AN31" s="1646"/>
      <c r="AO31" s="1646"/>
      <c r="AP31" s="1646"/>
      <c r="AQ31" s="1646"/>
      <c r="AR31" s="1653" t="s">
        <v>422</v>
      </c>
      <c r="AS31" s="1654"/>
      <c r="AT31" s="1654"/>
      <c r="AU31" s="1654"/>
      <c r="AV31" s="1654"/>
      <c r="AW31" s="1654"/>
      <c r="AX31" s="1654"/>
      <c r="AY31" s="1654"/>
      <c r="AZ31" s="1654"/>
      <c r="BA31" s="1654"/>
      <c r="BB31" s="1655"/>
      <c r="BC31" s="1630">
        <v>17</v>
      </c>
      <c r="BD31" s="1630"/>
      <c r="BE31" s="1630"/>
      <c r="BF31" s="1630"/>
      <c r="BG31" s="1630"/>
      <c r="BH31" s="1630"/>
      <c r="BI31" s="1630"/>
      <c r="BJ31" s="1630"/>
      <c r="BK31" s="1643">
        <f>BC30+BK30</f>
        <v>118</v>
      </c>
      <c r="BL31" s="1644"/>
      <c r="BM31" s="1644"/>
      <c r="BN31" s="1644"/>
      <c r="BO31" s="1644"/>
      <c r="BP31" s="1644"/>
      <c r="BQ31" s="1644"/>
      <c r="BR31" s="1645"/>
      <c r="BS31" s="1630">
        <f t="shared" si="2"/>
        <v>134</v>
      </c>
      <c r="BT31" s="1630"/>
      <c r="BU31" s="1630"/>
      <c r="BV31" s="1630"/>
      <c r="BW31" s="1630"/>
      <c r="BX31" s="1630"/>
      <c r="BY31" s="1630"/>
      <c r="BZ31" s="1630"/>
      <c r="CA31" s="1647"/>
      <c r="CB31" s="1648"/>
      <c r="CC31" s="1648"/>
      <c r="CD31" s="1648"/>
      <c r="CE31" s="1648"/>
      <c r="CF31" s="1648"/>
      <c r="CG31" s="1648"/>
      <c r="CH31" s="1648"/>
      <c r="CI31" s="1648"/>
      <c r="CJ31" s="1648"/>
      <c r="CK31" s="1648"/>
      <c r="CL31" s="1648"/>
      <c r="CM31" s="1648"/>
      <c r="CN31" s="1648"/>
      <c r="CO31" s="1648"/>
      <c r="CP31" s="1648"/>
      <c r="CQ31" s="1648"/>
      <c r="CR31" s="1648"/>
      <c r="CS31" s="1648"/>
      <c r="CT31" s="1648"/>
      <c r="CU31" s="1648"/>
      <c r="CV31" s="1649"/>
      <c r="CW31" s="691"/>
      <c r="CX31" s="692"/>
    </row>
    <row r="32" spans="2:102" s="695" customFormat="1" ht="13.5" customHeight="1">
      <c r="B32" s="690"/>
      <c r="C32" s="691"/>
      <c r="D32" s="1633">
        <v>16</v>
      </c>
      <c r="E32" s="1634"/>
      <c r="F32" s="1635"/>
      <c r="G32" s="1636" t="s">
        <v>489</v>
      </c>
      <c r="H32" s="1637"/>
      <c r="I32" s="1637"/>
      <c r="J32" s="1637"/>
      <c r="K32" s="1637"/>
      <c r="L32" s="1637"/>
      <c r="M32" s="1637"/>
      <c r="N32" s="1637"/>
      <c r="O32" s="1637"/>
      <c r="P32" s="1637"/>
      <c r="Q32" s="1637"/>
      <c r="R32" s="1637"/>
      <c r="S32" s="1637"/>
      <c r="T32" s="1637"/>
      <c r="U32" s="1637"/>
      <c r="V32" s="1637"/>
      <c r="W32" s="1637"/>
      <c r="X32" s="1637"/>
      <c r="Y32" s="1638"/>
      <c r="Z32" s="1646" t="s">
        <v>449</v>
      </c>
      <c r="AA32" s="1646"/>
      <c r="AB32" s="1646"/>
      <c r="AC32" s="1646"/>
      <c r="AD32" s="1646"/>
      <c r="AE32" s="1646"/>
      <c r="AF32" s="1646"/>
      <c r="AG32" s="1646"/>
      <c r="AH32" s="1646"/>
      <c r="AI32" s="1646"/>
      <c r="AJ32" s="1646"/>
      <c r="AK32" s="1646"/>
      <c r="AL32" s="1646"/>
      <c r="AM32" s="1646"/>
      <c r="AN32" s="1646"/>
      <c r="AO32" s="1646"/>
      <c r="AP32" s="1646"/>
      <c r="AQ32" s="1646"/>
      <c r="AR32" s="1640" t="s">
        <v>422</v>
      </c>
      <c r="AS32" s="1641" t="s">
        <v>423</v>
      </c>
      <c r="AT32" s="1641" t="s">
        <v>423</v>
      </c>
      <c r="AU32" s="1641" t="s">
        <v>423</v>
      </c>
      <c r="AV32" s="1641" t="s">
        <v>423</v>
      </c>
      <c r="AW32" s="1641" t="s">
        <v>423</v>
      </c>
      <c r="AX32" s="1641" t="s">
        <v>423</v>
      </c>
      <c r="AY32" s="1641" t="s">
        <v>423</v>
      </c>
      <c r="AZ32" s="1641" t="s">
        <v>423</v>
      </c>
      <c r="BA32" s="1641" t="s">
        <v>423</v>
      </c>
      <c r="BB32" s="1642" t="s">
        <v>423</v>
      </c>
      <c r="BC32" s="1630">
        <v>10</v>
      </c>
      <c r="BD32" s="1630"/>
      <c r="BE32" s="1630"/>
      <c r="BF32" s="1630"/>
      <c r="BG32" s="1630"/>
      <c r="BH32" s="1630"/>
      <c r="BI32" s="1630"/>
      <c r="BJ32" s="1630"/>
      <c r="BK32" s="1643">
        <f>BC31+BK31</f>
        <v>135</v>
      </c>
      <c r="BL32" s="1644"/>
      <c r="BM32" s="1644"/>
      <c r="BN32" s="1644"/>
      <c r="BO32" s="1644"/>
      <c r="BP32" s="1644"/>
      <c r="BQ32" s="1644"/>
      <c r="BR32" s="1645"/>
      <c r="BS32" s="1630">
        <f t="shared" si="2"/>
        <v>144</v>
      </c>
      <c r="BT32" s="1630"/>
      <c r="BU32" s="1630"/>
      <c r="BV32" s="1630"/>
      <c r="BW32" s="1630"/>
      <c r="BX32" s="1630"/>
      <c r="BY32" s="1630"/>
      <c r="BZ32" s="1630"/>
      <c r="CA32" s="1647"/>
      <c r="CB32" s="1648"/>
      <c r="CC32" s="1648"/>
      <c r="CD32" s="1648"/>
      <c r="CE32" s="1648"/>
      <c r="CF32" s="1648"/>
      <c r="CG32" s="1648"/>
      <c r="CH32" s="1648"/>
      <c r="CI32" s="1648"/>
      <c r="CJ32" s="1648"/>
      <c r="CK32" s="1648"/>
      <c r="CL32" s="1648"/>
      <c r="CM32" s="1648"/>
      <c r="CN32" s="1648"/>
      <c r="CO32" s="1648"/>
      <c r="CP32" s="1648"/>
      <c r="CQ32" s="1648"/>
      <c r="CR32" s="1648"/>
      <c r="CS32" s="1648"/>
      <c r="CT32" s="1648"/>
      <c r="CU32" s="1648"/>
      <c r="CV32" s="1649"/>
      <c r="CW32" s="691"/>
      <c r="CX32" s="692"/>
    </row>
    <row r="33" spans="2:102" s="695" customFormat="1" ht="13.5" customHeight="1">
      <c r="B33" s="690"/>
      <c r="C33" s="691"/>
      <c r="D33" s="1633">
        <v>17</v>
      </c>
      <c r="E33" s="1634"/>
      <c r="F33" s="1635"/>
      <c r="G33" s="1650" t="s">
        <v>490</v>
      </c>
      <c r="H33" s="1651"/>
      <c r="I33" s="1651"/>
      <c r="J33" s="1651"/>
      <c r="K33" s="1651"/>
      <c r="L33" s="1651"/>
      <c r="M33" s="1651"/>
      <c r="N33" s="1651"/>
      <c r="O33" s="1651"/>
      <c r="P33" s="1651"/>
      <c r="Q33" s="1651"/>
      <c r="R33" s="1651"/>
      <c r="S33" s="1651"/>
      <c r="T33" s="1651"/>
      <c r="U33" s="1651"/>
      <c r="V33" s="1651"/>
      <c r="W33" s="1651"/>
      <c r="X33" s="1651"/>
      <c r="Y33" s="1652"/>
      <c r="Z33" s="1646" t="s">
        <v>450</v>
      </c>
      <c r="AA33" s="1646"/>
      <c r="AB33" s="1646"/>
      <c r="AC33" s="1646"/>
      <c r="AD33" s="1646"/>
      <c r="AE33" s="1646"/>
      <c r="AF33" s="1646"/>
      <c r="AG33" s="1646"/>
      <c r="AH33" s="1646"/>
      <c r="AI33" s="1646"/>
      <c r="AJ33" s="1646"/>
      <c r="AK33" s="1646"/>
      <c r="AL33" s="1646"/>
      <c r="AM33" s="1646"/>
      <c r="AN33" s="1646"/>
      <c r="AO33" s="1646"/>
      <c r="AP33" s="1646"/>
      <c r="AQ33" s="1646"/>
      <c r="AR33" s="1640" t="s">
        <v>422</v>
      </c>
      <c r="AS33" s="1641" t="s">
        <v>423</v>
      </c>
      <c r="AT33" s="1641" t="s">
        <v>423</v>
      </c>
      <c r="AU33" s="1641" t="s">
        <v>423</v>
      </c>
      <c r="AV33" s="1641" t="s">
        <v>423</v>
      </c>
      <c r="AW33" s="1641" t="s">
        <v>423</v>
      </c>
      <c r="AX33" s="1641" t="s">
        <v>423</v>
      </c>
      <c r="AY33" s="1641" t="s">
        <v>423</v>
      </c>
      <c r="AZ33" s="1641" t="s">
        <v>423</v>
      </c>
      <c r="BA33" s="1641" t="s">
        <v>423</v>
      </c>
      <c r="BB33" s="1642" t="s">
        <v>423</v>
      </c>
      <c r="BC33" s="1630">
        <v>10</v>
      </c>
      <c r="BD33" s="1630"/>
      <c r="BE33" s="1630"/>
      <c r="BF33" s="1630"/>
      <c r="BG33" s="1630"/>
      <c r="BH33" s="1630"/>
      <c r="BI33" s="1630"/>
      <c r="BJ33" s="1630"/>
      <c r="BK33" s="1643">
        <f>BC17+BK17</f>
        <v>6</v>
      </c>
      <c r="BL33" s="1644"/>
      <c r="BM33" s="1644"/>
      <c r="BN33" s="1644"/>
      <c r="BO33" s="1644"/>
      <c r="BP33" s="1644"/>
      <c r="BQ33" s="1644"/>
      <c r="BR33" s="1645"/>
      <c r="BS33" s="1630">
        <f t="shared" ref="BS33:BS47" si="3">BC33+BK33-1</f>
        <v>15</v>
      </c>
      <c r="BT33" s="1630"/>
      <c r="BU33" s="1630"/>
      <c r="BV33" s="1630"/>
      <c r="BW33" s="1630"/>
      <c r="BX33" s="1630"/>
      <c r="BY33" s="1630"/>
      <c r="BZ33" s="1630"/>
      <c r="CA33" s="1647"/>
      <c r="CB33" s="1648"/>
      <c r="CC33" s="1648"/>
      <c r="CD33" s="1648"/>
      <c r="CE33" s="1648"/>
      <c r="CF33" s="1648"/>
      <c r="CG33" s="1648"/>
      <c r="CH33" s="1648"/>
      <c r="CI33" s="1648"/>
      <c r="CJ33" s="1648"/>
      <c r="CK33" s="1648"/>
      <c r="CL33" s="1648"/>
      <c r="CM33" s="1648"/>
      <c r="CN33" s="1648"/>
      <c r="CO33" s="1648"/>
      <c r="CP33" s="1648"/>
      <c r="CQ33" s="1648"/>
      <c r="CR33" s="1648"/>
      <c r="CS33" s="1648"/>
      <c r="CT33" s="1648"/>
      <c r="CU33" s="1648"/>
      <c r="CV33" s="1649"/>
      <c r="CW33" s="691"/>
      <c r="CX33" s="692"/>
    </row>
    <row r="34" spans="2:102" ht="13.5" customHeight="1">
      <c r="B34" s="690"/>
      <c r="C34" s="691"/>
      <c r="D34" s="1633">
        <v>18</v>
      </c>
      <c r="E34" s="1634"/>
      <c r="F34" s="1635"/>
      <c r="G34" s="1636" t="s">
        <v>491</v>
      </c>
      <c r="H34" s="1637"/>
      <c r="I34" s="1637"/>
      <c r="J34" s="1637"/>
      <c r="K34" s="1637"/>
      <c r="L34" s="1637"/>
      <c r="M34" s="1637"/>
      <c r="N34" s="1637"/>
      <c r="O34" s="1637"/>
      <c r="P34" s="1637"/>
      <c r="Q34" s="1637"/>
      <c r="R34" s="1637"/>
      <c r="S34" s="1637"/>
      <c r="T34" s="1637"/>
      <c r="U34" s="1637"/>
      <c r="V34" s="1637"/>
      <c r="W34" s="1637"/>
      <c r="X34" s="1637"/>
      <c r="Y34" s="1638"/>
      <c r="Z34" s="1646" t="s">
        <v>451</v>
      </c>
      <c r="AA34" s="1646"/>
      <c r="AB34" s="1646"/>
      <c r="AC34" s="1646"/>
      <c r="AD34" s="1646"/>
      <c r="AE34" s="1646"/>
      <c r="AF34" s="1646"/>
      <c r="AG34" s="1646"/>
      <c r="AH34" s="1646"/>
      <c r="AI34" s="1646"/>
      <c r="AJ34" s="1646"/>
      <c r="AK34" s="1646"/>
      <c r="AL34" s="1646"/>
      <c r="AM34" s="1646"/>
      <c r="AN34" s="1646"/>
      <c r="AO34" s="1646"/>
      <c r="AP34" s="1646"/>
      <c r="AQ34" s="1646"/>
      <c r="AR34" s="1653" t="s">
        <v>422</v>
      </c>
      <c r="AS34" s="1654"/>
      <c r="AT34" s="1654"/>
      <c r="AU34" s="1654"/>
      <c r="AV34" s="1654"/>
      <c r="AW34" s="1654"/>
      <c r="AX34" s="1654"/>
      <c r="AY34" s="1654"/>
      <c r="AZ34" s="1654"/>
      <c r="BA34" s="1654"/>
      <c r="BB34" s="1655"/>
      <c r="BC34" s="1630">
        <v>10</v>
      </c>
      <c r="BD34" s="1630"/>
      <c r="BE34" s="1630"/>
      <c r="BF34" s="1630"/>
      <c r="BG34" s="1630"/>
      <c r="BH34" s="1630"/>
      <c r="BI34" s="1630"/>
      <c r="BJ34" s="1630"/>
      <c r="BK34" s="1643">
        <f>BC33+BK33</f>
        <v>16</v>
      </c>
      <c r="BL34" s="1644"/>
      <c r="BM34" s="1644"/>
      <c r="BN34" s="1644"/>
      <c r="BO34" s="1644"/>
      <c r="BP34" s="1644"/>
      <c r="BQ34" s="1644"/>
      <c r="BR34" s="1645"/>
      <c r="BS34" s="1630">
        <f t="shared" si="3"/>
        <v>25</v>
      </c>
      <c r="BT34" s="1630"/>
      <c r="BU34" s="1630"/>
      <c r="BV34" s="1630"/>
      <c r="BW34" s="1630"/>
      <c r="BX34" s="1630"/>
      <c r="BY34" s="1630"/>
      <c r="BZ34" s="1630"/>
      <c r="CA34" s="1647" t="s">
        <v>544</v>
      </c>
      <c r="CB34" s="1648"/>
      <c r="CC34" s="1648"/>
      <c r="CD34" s="1648"/>
      <c r="CE34" s="1648"/>
      <c r="CF34" s="1648"/>
      <c r="CG34" s="1648"/>
      <c r="CH34" s="1648"/>
      <c r="CI34" s="1648"/>
      <c r="CJ34" s="1648"/>
      <c r="CK34" s="1648"/>
      <c r="CL34" s="1648"/>
      <c r="CM34" s="1648"/>
      <c r="CN34" s="1648"/>
      <c r="CO34" s="1648"/>
      <c r="CP34" s="1648"/>
      <c r="CQ34" s="1648"/>
      <c r="CR34" s="1648"/>
      <c r="CS34" s="1648"/>
      <c r="CT34" s="1648"/>
      <c r="CU34" s="1648"/>
      <c r="CV34" s="1649"/>
      <c r="CW34" s="691"/>
      <c r="CX34" s="692"/>
    </row>
    <row r="35" spans="2:102" s="695" customFormat="1" ht="13.5" customHeight="1">
      <c r="B35" s="690"/>
      <c r="C35" s="691"/>
      <c r="D35" s="1633">
        <v>19</v>
      </c>
      <c r="E35" s="1634"/>
      <c r="F35" s="1635"/>
      <c r="G35" s="1636" t="s">
        <v>452</v>
      </c>
      <c r="H35" s="1637"/>
      <c r="I35" s="1637"/>
      <c r="J35" s="1637"/>
      <c r="K35" s="1637"/>
      <c r="L35" s="1637"/>
      <c r="M35" s="1637"/>
      <c r="N35" s="1637"/>
      <c r="O35" s="1637"/>
      <c r="P35" s="1637"/>
      <c r="Q35" s="1637"/>
      <c r="R35" s="1637"/>
      <c r="S35" s="1637"/>
      <c r="T35" s="1637"/>
      <c r="U35" s="1637"/>
      <c r="V35" s="1637"/>
      <c r="W35" s="1637"/>
      <c r="X35" s="1637"/>
      <c r="Y35" s="1638"/>
      <c r="Z35" s="1646" t="s">
        <v>452</v>
      </c>
      <c r="AA35" s="1646"/>
      <c r="AB35" s="1646"/>
      <c r="AC35" s="1646"/>
      <c r="AD35" s="1646"/>
      <c r="AE35" s="1646"/>
      <c r="AF35" s="1646"/>
      <c r="AG35" s="1646"/>
      <c r="AH35" s="1646"/>
      <c r="AI35" s="1646"/>
      <c r="AJ35" s="1646"/>
      <c r="AK35" s="1646"/>
      <c r="AL35" s="1646"/>
      <c r="AM35" s="1646"/>
      <c r="AN35" s="1646"/>
      <c r="AO35" s="1646"/>
      <c r="AP35" s="1646"/>
      <c r="AQ35" s="1646"/>
      <c r="AR35" s="1640" t="s">
        <v>422</v>
      </c>
      <c r="AS35" s="1641" t="s">
        <v>423</v>
      </c>
      <c r="AT35" s="1641" t="s">
        <v>423</v>
      </c>
      <c r="AU35" s="1641" t="s">
        <v>423</v>
      </c>
      <c r="AV35" s="1641" t="s">
        <v>423</v>
      </c>
      <c r="AW35" s="1641" t="s">
        <v>423</v>
      </c>
      <c r="AX35" s="1641" t="s">
        <v>423</v>
      </c>
      <c r="AY35" s="1641" t="s">
        <v>423</v>
      </c>
      <c r="AZ35" s="1641" t="s">
        <v>423</v>
      </c>
      <c r="BA35" s="1641" t="s">
        <v>423</v>
      </c>
      <c r="BB35" s="1642" t="s">
        <v>423</v>
      </c>
      <c r="BC35" s="1630">
        <v>1</v>
      </c>
      <c r="BD35" s="1630"/>
      <c r="BE35" s="1630"/>
      <c r="BF35" s="1630"/>
      <c r="BG35" s="1630"/>
      <c r="BH35" s="1630"/>
      <c r="BI35" s="1630"/>
      <c r="BJ35" s="1630"/>
      <c r="BK35" s="1643">
        <f t="shared" ref="BK35:BK47" si="4">BC34+BK34</f>
        <v>26</v>
      </c>
      <c r="BL35" s="1644"/>
      <c r="BM35" s="1644"/>
      <c r="BN35" s="1644"/>
      <c r="BO35" s="1644"/>
      <c r="BP35" s="1644"/>
      <c r="BQ35" s="1644"/>
      <c r="BR35" s="1645"/>
      <c r="BS35" s="1630">
        <f t="shared" si="3"/>
        <v>26</v>
      </c>
      <c r="BT35" s="1630"/>
      <c r="BU35" s="1630"/>
      <c r="BV35" s="1630"/>
      <c r="BW35" s="1630"/>
      <c r="BX35" s="1630"/>
      <c r="BY35" s="1630"/>
      <c r="BZ35" s="1630"/>
      <c r="CA35" s="1647"/>
      <c r="CB35" s="1648"/>
      <c r="CC35" s="1648"/>
      <c r="CD35" s="1648"/>
      <c r="CE35" s="1648"/>
      <c r="CF35" s="1648"/>
      <c r="CG35" s="1648"/>
      <c r="CH35" s="1648"/>
      <c r="CI35" s="1648"/>
      <c r="CJ35" s="1648"/>
      <c r="CK35" s="1648"/>
      <c r="CL35" s="1648"/>
      <c r="CM35" s="1648"/>
      <c r="CN35" s="1648"/>
      <c r="CO35" s="1648"/>
      <c r="CP35" s="1648"/>
      <c r="CQ35" s="1648"/>
      <c r="CR35" s="1648"/>
      <c r="CS35" s="1648"/>
      <c r="CT35" s="1648"/>
      <c r="CU35" s="1648"/>
      <c r="CV35" s="1649"/>
      <c r="CW35" s="691"/>
      <c r="CX35" s="692"/>
    </row>
    <row r="36" spans="2:102" ht="13.5" customHeight="1">
      <c r="B36" s="690"/>
      <c r="C36" s="691"/>
      <c r="D36" s="1633">
        <v>20</v>
      </c>
      <c r="E36" s="1634"/>
      <c r="F36" s="1635"/>
      <c r="G36" s="1650" t="s">
        <v>453</v>
      </c>
      <c r="H36" s="1651"/>
      <c r="I36" s="1651"/>
      <c r="J36" s="1651"/>
      <c r="K36" s="1651"/>
      <c r="L36" s="1651"/>
      <c r="M36" s="1651"/>
      <c r="N36" s="1651"/>
      <c r="O36" s="1651"/>
      <c r="P36" s="1651"/>
      <c r="Q36" s="1651"/>
      <c r="R36" s="1651"/>
      <c r="S36" s="1651"/>
      <c r="T36" s="1651"/>
      <c r="U36" s="1651"/>
      <c r="V36" s="1651"/>
      <c r="W36" s="1651"/>
      <c r="X36" s="1651"/>
      <c r="Y36" s="1652"/>
      <c r="Z36" s="1646" t="s">
        <v>453</v>
      </c>
      <c r="AA36" s="1646"/>
      <c r="AB36" s="1646"/>
      <c r="AC36" s="1646"/>
      <c r="AD36" s="1646"/>
      <c r="AE36" s="1646"/>
      <c r="AF36" s="1646"/>
      <c r="AG36" s="1646"/>
      <c r="AH36" s="1646"/>
      <c r="AI36" s="1646"/>
      <c r="AJ36" s="1646"/>
      <c r="AK36" s="1646"/>
      <c r="AL36" s="1646"/>
      <c r="AM36" s="1646"/>
      <c r="AN36" s="1646"/>
      <c r="AO36" s="1646"/>
      <c r="AP36" s="1646"/>
      <c r="AQ36" s="1646"/>
      <c r="AR36" s="1653" t="s">
        <v>422</v>
      </c>
      <c r="AS36" s="1654"/>
      <c r="AT36" s="1654"/>
      <c r="AU36" s="1654"/>
      <c r="AV36" s="1654"/>
      <c r="AW36" s="1654"/>
      <c r="AX36" s="1654"/>
      <c r="AY36" s="1654"/>
      <c r="AZ36" s="1654"/>
      <c r="BA36" s="1654"/>
      <c r="BB36" s="1655"/>
      <c r="BC36" s="1630">
        <v>8</v>
      </c>
      <c r="BD36" s="1630"/>
      <c r="BE36" s="1630"/>
      <c r="BF36" s="1630"/>
      <c r="BG36" s="1630"/>
      <c r="BH36" s="1630"/>
      <c r="BI36" s="1630"/>
      <c r="BJ36" s="1630"/>
      <c r="BK36" s="1643">
        <f t="shared" si="4"/>
        <v>27</v>
      </c>
      <c r="BL36" s="1644"/>
      <c r="BM36" s="1644"/>
      <c r="BN36" s="1644"/>
      <c r="BO36" s="1644"/>
      <c r="BP36" s="1644"/>
      <c r="BQ36" s="1644"/>
      <c r="BR36" s="1645"/>
      <c r="BS36" s="1630">
        <f t="shared" si="3"/>
        <v>34</v>
      </c>
      <c r="BT36" s="1630"/>
      <c r="BU36" s="1630"/>
      <c r="BV36" s="1630"/>
      <c r="BW36" s="1630"/>
      <c r="BX36" s="1630"/>
      <c r="BY36" s="1630"/>
      <c r="BZ36" s="1630"/>
      <c r="CA36" s="1647"/>
      <c r="CB36" s="1648"/>
      <c r="CC36" s="1648"/>
      <c r="CD36" s="1648"/>
      <c r="CE36" s="1648"/>
      <c r="CF36" s="1648"/>
      <c r="CG36" s="1648"/>
      <c r="CH36" s="1648"/>
      <c r="CI36" s="1648"/>
      <c r="CJ36" s="1648"/>
      <c r="CK36" s="1648"/>
      <c r="CL36" s="1648"/>
      <c r="CM36" s="1648"/>
      <c r="CN36" s="1648"/>
      <c r="CO36" s="1648"/>
      <c r="CP36" s="1648"/>
      <c r="CQ36" s="1648"/>
      <c r="CR36" s="1648"/>
      <c r="CS36" s="1648"/>
      <c r="CT36" s="1648"/>
      <c r="CU36" s="1648"/>
      <c r="CV36" s="1649"/>
      <c r="CW36" s="691"/>
      <c r="CX36" s="692"/>
    </row>
    <row r="37" spans="2:102" s="695" customFormat="1" ht="13.5" customHeight="1">
      <c r="B37" s="690"/>
      <c r="C37" s="691"/>
      <c r="D37" s="1633">
        <v>21</v>
      </c>
      <c r="E37" s="1634"/>
      <c r="F37" s="1635"/>
      <c r="G37" s="1636" t="s">
        <v>428</v>
      </c>
      <c r="H37" s="1637"/>
      <c r="I37" s="1637"/>
      <c r="J37" s="1637"/>
      <c r="K37" s="1637"/>
      <c r="L37" s="1637"/>
      <c r="M37" s="1637"/>
      <c r="N37" s="1637"/>
      <c r="O37" s="1637"/>
      <c r="P37" s="1637"/>
      <c r="Q37" s="1637"/>
      <c r="R37" s="1637"/>
      <c r="S37" s="1637"/>
      <c r="T37" s="1637"/>
      <c r="U37" s="1637"/>
      <c r="V37" s="1637"/>
      <c r="W37" s="1637"/>
      <c r="X37" s="1637"/>
      <c r="Y37" s="1638"/>
      <c r="Z37" s="1646" t="s">
        <v>454</v>
      </c>
      <c r="AA37" s="1646"/>
      <c r="AB37" s="1646"/>
      <c r="AC37" s="1646"/>
      <c r="AD37" s="1646"/>
      <c r="AE37" s="1646"/>
      <c r="AF37" s="1646"/>
      <c r="AG37" s="1646"/>
      <c r="AH37" s="1646"/>
      <c r="AI37" s="1646"/>
      <c r="AJ37" s="1646"/>
      <c r="AK37" s="1646"/>
      <c r="AL37" s="1646"/>
      <c r="AM37" s="1646"/>
      <c r="AN37" s="1646"/>
      <c r="AO37" s="1646"/>
      <c r="AP37" s="1646"/>
      <c r="AQ37" s="1646"/>
      <c r="AR37" s="1640" t="s">
        <v>422</v>
      </c>
      <c r="AS37" s="1641" t="s">
        <v>423</v>
      </c>
      <c r="AT37" s="1641" t="s">
        <v>423</v>
      </c>
      <c r="AU37" s="1641" t="s">
        <v>423</v>
      </c>
      <c r="AV37" s="1641" t="s">
        <v>423</v>
      </c>
      <c r="AW37" s="1641" t="s">
        <v>423</v>
      </c>
      <c r="AX37" s="1641" t="s">
        <v>423</v>
      </c>
      <c r="AY37" s="1641" t="s">
        <v>423</v>
      </c>
      <c r="AZ37" s="1641" t="s">
        <v>423</v>
      </c>
      <c r="BA37" s="1641" t="s">
        <v>423</v>
      </c>
      <c r="BB37" s="1642" t="s">
        <v>423</v>
      </c>
      <c r="BC37" s="1630">
        <v>5</v>
      </c>
      <c r="BD37" s="1630"/>
      <c r="BE37" s="1630"/>
      <c r="BF37" s="1630"/>
      <c r="BG37" s="1630"/>
      <c r="BH37" s="1630"/>
      <c r="BI37" s="1630"/>
      <c r="BJ37" s="1630"/>
      <c r="BK37" s="1643">
        <f t="shared" si="4"/>
        <v>35</v>
      </c>
      <c r="BL37" s="1644"/>
      <c r="BM37" s="1644"/>
      <c r="BN37" s="1644"/>
      <c r="BO37" s="1644"/>
      <c r="BP37" s="1644"/>
      <c r="BQ37" s="1644"/>
      <c r="BR37" s="1645"/>
      <c r="BS37" s="1630">
        <f t="shared" si="3"/>
        <v>39</v>
      </c>
      <c r="BT37" s="1630"/>
      <c r="BU37" s="1630"/>
      <c r="BV37" s="1630"/>
      <c r="BW37" s="1630"/>
      <c r="BX37" s="1630"/>
      <c r="BY37" s="1630"/>
      <c r="BZ37" s="1630"/>
      <c r="CA37" s="1647"/>
      <c r="CB37" s="1648"/>
      <c r="CC37" s="1648"/>
      <c r="CD37" s="1648"/>
      <c r="CE37" s="1648"/>
      <c r="CF37" s="1648"/>
      <c r="CG37" s="1648"/>
      <c r="CH37" s="1648"/>
      <c r="CI37" s="1648"/>
      <c r="CJ37" s="1648"/>
      <c r="CK37" s="1648"/>
      <c r="CL37" s="1648"/>
      <c r="CM37" s="1648"/>
      <c r="CN37" s="1648"/>
      <c r="CO37" s="1648"/>
      <c r="CP37" s="1648"/>
      <c r="CQ37" s="1648"/>
      <c r="CR37" s="1648"/>
      <c r="CS37" s="1648"/>
      <c r="CT37" s="1648"/>
      <c r="CU37" s="1648"/>
      <c r="CV37" s="1649"/>
      <c r="CW37" s="691"/>
      <c r="CX37" s="692"/>
    </row>
    <row r="38" spans="2:102" ht="13.5" customHeight="1">
      <c r="B38" s="690"/>
      <c r="C38" s="691"/>
      <c r="D38" s="1633">
        <v>22</v>
      </c>
      <c r="E38" s="1634"/>
      <c r="F38" s="1635"/>
      <c r="G38" s="1650" t="s">
        <v>512</v>
      </c>
      <c r="H38" s="1651"/>
      <c r="I38" s="1651"/>
      <c r="J38" s="1651"/>
      <c r="K38" s="1651"/>
      <c r="L38" s="1651"/>
      <c r="M38" s="1651"/>
      <c r="N38" s="1651"/>
      <c r="O38" s="1651"/>
      <c r="P38" s="1651"/>
      <c r="Q38" s="1651"/>
      <c r="R38" s="1651"/>
      <c r="S38" s="1651"/>
      <c r="T38" s="1651"/>
      <c r="U38" s="1651"/>
      <c r="V38" s="1651"/>
      <c r="W38" s="1651"/>
      <c r="X38" s="1651"/>
      <c r="Y38" s="1652"/>
      <c r="Z38" s="1646" t="s">
        <v>492</v>
      </c>
      <c r="AA38" s="1646"/>
      <c r="AB38" s="1646"/>
      <c r="AC38" s="1646"/>
      <c r="AD38" s="1646"/>
      <c r="AE38" s="1646"/>
      <c r="AF38" s="1646"/>
      <c r="AG38" s="1646"/>
      <c r="AH38" s="1646"/>
      <c r="AI38" s="1646"/>
      <c r="AJ38" s="1646"/>
      <c r="AK38" s="1646"/>
      <c r="AL38" s="1646"/>
      <c r="AM38" s="1646"/>
      <c r="AN38" s="1646"/>
      <c r="AO38" s="1646"/>
      <c r="AP38" s="1646"/>
      <c r="AQ38" s="1646"/>
      <c r="AR38" s="1653" t="s">
        <v>422</v>
      </c>
      <c r="AS38" s="1654"/>
      <c r="AT38" s="1654"/>
      <c r="AU38" s="1654"/>
      <c r="AV38" s="1654"/>
      <c r="AW38" s="1654"/>
      <c r="AX38" s="1654"/>
      <c r="AY38" s="1654"/>
      <c r="AZ38" s="1654"/>
      <c r="BA38" s="1654"/>
      <c r="BB38" s="1655"/>
      <c r="BC38" s="1630">
        <v>22</v>
      </c>
      <c r="BD38" s="1630"/>
      <c r="BE38" s="1630"/>
      <c r="BF38" s="1630"/>
      <c r="BG38" s="1630"/>
      <c r="BH38" s="1630"/>
      <c r="BI38" s="1630"/>
      <c r="BJ38" s="1630"/>
      <c r="BK38" s="1643">
        <f t="shared" si="4"/>
        <v>40</v>
      </c>
      <c r="BL38" s="1644"/>
      <c r="BM38" s="1644"/>
      <c r="BN38" s="1644"/>
      <c r="BO38" s="1644"/>
      <c r="BP38" s="1644"/>
      <c r="BQ38" s="1644"/>
      <c r="BR38" s="1645"/>
      <c r="BS38" s="1630">
        <f t="shared" si="3"/>
        <v>61</v>
      </c>
      <c r="BT38" s="1630"/>
      <c r="BU38" s="1630"/>
      <c r="BV38" s="1630"/>
      <c r="BW38" s="1630"/>
      <c r="BX38" s="1630"/>
      <c r="BY38" s="1630"/>
      <c r="BZ38" s="1630"/>
      <c r="CA38" s="1647"/>
      <c r="CB38" s="1648"/>
      <c r="CC38" s="1648"/>
      <c r="CD38" s="1648"/>
      <c r="CE38" s="1648"/>
      <c r="CF38" s="1648"/>
      <c r="CG38" s="1648"/>
      <c r="CH38" s="1648"/>
      <c r="CI38" s="1648"/>
      <c r="CJ38" s="1648"/>
      <c r="CK38" s="1648"/>
      <c r="CL38" s="1648"/>
      <c r="CM38" s="1648"/>
      <c r="CN38" s="1648"/>
      <c r="CO38" s="1648"/>
      <c r="CP38" s="1648"/>
      <c r="CQ38" s="1648"/>
      <c r="CR38" s="1648"/>
      <c r="CS38" s="1648"/>
      <c r="CT38" s="1648"/>
      <c r="CU38" s="1648"/>
      <c r="CV38" s="1649"/>
      <c r="CW38" s="691"/>
      <c r="CX38" s="692"/>
    </row>
    <row r="39" spans="2:102" s="695" customFormat="1" ht="13.5" customHeight="1">
      <c r="B39" s="690"/>
      <c r="C39" s="691"/>
      <c r="D39" s="1633">
        <v>23</v>
      </c>
      <c r="E39" s="1634"/>
      <c r="F39" s="1635"/>
      <c r="G39" s="1636" t="s">
        <v>513</v>
      </c>
      <c r="H39" s="1637"/>
      <c r="I39" s="1637"/>
      <c r="J39" s="1637"/>
      <c r="K39" s="1637"/>
      <c r="L39" s="1637"/>
      <c r="M39" s="1637"/>
      <c r="N39" s="1637"/>
      <c r="O39" s="1637"/>
      <c r="P39" s="1637"/>
      <c r="Q39" s="1637"/>
      <c r="R39" s="1637"/>
      <c r="S39" s="1637"/>
      <c r="T39" s="1637"/>
      <c r="U39" s="1637"/>
      <c r="V39" s="1637"/>
      <c r="W39" s="1637"/>
      <c r="X39" s="1637"/>
      <c r="Y39" s="1638"/>
      <c r="Z39" s="1646" t="s">
        <v>493</v>
      </c>
      <c r="AA39" s="1646"/>
      <c r="AB39" s="1646"/>
      <c r="AC39" s="1646"/>
      <c r="AD39" s="1646"/>
      <c r="AE39" s="1646"/>
      <c r="AF39" s="1646"/>
      <c r="AG39" s="1646"/>
      <c r="AH39" s="1646"/>
      <c r="AI39" s="1646"/>
      <c r="AJ39" s="1646"/>
      <c r="AK39" s="1646"/>
      <c r="AL39" s="1646"/>
      <c r="AM39" s="1646"/>
      <c r="AN39" s="1646"/>
      <c r="AO39" s="1646"/>
      <c r="AP39" s="1646"/>
      <c r="AQ39" s="1646"/>
      <c r="AR39" s="1640" t="s">
        <v>422</v>
      </c>
      <c r="AS39" s="1641" t="s">
        <v>423</v>
      </c>
      <c r="AT39" s="1641" t="s">
        <v>423</v>
      </c>
      <c r="AU39" s="1641" t="s">
        <v>423</v>
      </c>
      <c r="AV39" s="1641" t="s">
        <v>423</v>
      </c>
      <c r="AW39" s="1641" t="s">
        <v>423</v>
      </c>
      <c r="AX39" s="1641" t="s">
        <v>423</v>
      </c>
      <c r="AY39" s="1641" t="s">
        <v>423</v>
      </c>
      <c r="AZ39" s="1641" t="s">
        <v>423</v>
      </c>
      <c r="BA39" s="1641" t="s">
        <v>423</v>
      </c>
      <c r="BB39" s="1642" t="s">
        <v>423</v>
      </c>
      <c r="BC39" s="1630">
        <v>50</v>
      </c>
      <c r="BD39" s="1630"/>
      <c r="BE39" s="1630"/>
      <c r="BF39" s="1630"/>
      <c r="BG39" s="1630"/>
      <c r="BH39" s="1630"/>
      <c r="BI39" s="1630"/>
      <c r="BJ39" s="1630"/>
      <c r="BK39" s="1643">
        <f t="shared" si="4"/>
        <v>62</v>
      </c>
      <c r="BL39" s="1644"/>
      <c r="BM39" s="1644"/>
      <c r="BN39" s="1644"/>
      <c r="BO39" s="1644"/>
      <c r="BP39" s="1644"/>
      <c r="BQ39" s="1644"/>
      <c r="BR39" s="1645"/>
      <c r="BS39" s="1630">
        <f t="shared" si="3"/>
        <v>111</v>
      </c>
      <c r="BT39" s="1630"/>
      <c r="BU39" s="1630"/>
      <c r="BV39" s="1630"/>
      <c r="BW39" s="1630"/>
      <c r="BX39" s="1630"/>
      <c r="BY39" s="1630"/>
      <c r="BZ39" s="1630"/>
      <c r="CA39" s="1647"/>
      <c r="CB39" s="1648"/>
      <c r="CC39" s="1648"/>
      <c r="CD39" s="1648"/>
      <c r="CE39" s="1648"/>
      <c r="CF39" s="1648"/>
      <c r="CG39" s="1648"/>
      <c r="CH39" s="1648"/>
      <c r="CI39" s="1648"/>
      <c r="CJ39" s="1648"/>
      <c r="CK39" s="1648"/>
      <c r="CL39" s="1648"/>
      <c r="CM39" s="1648"/>
      <c r="CN39" s="1648"/>
      <c r="CO39" s="1648"/>
      <c r="CP39" s="1648"/>
      <c r="CQ39" s="1648"/>
      <c r="CR39" s="1648"/>
      <c r="CS39" s="1648"/>
      <c r="CT39" s="1648"/>
      <c r="CU39" s="1648"/>
      <c r="CV39" s="1649"/>
      <c r="CW39" s="691"/>
      <c r="CX39" s="692"/>
    </row>
    <row r="40" spans="2:102" ht="13.5" customHeight="1">
      <c r="B40" s="690"/>
      <c r="C40" s="691"/>
      <c r="D40" s="1633">
        <v>24</v>
      </c>
      <c r="E40" s="1634"/>
      <c r="F40" s="1635"/>
      <c r="G40" s="1636" t="s">
        <v>514</v>
      </c>
      <c r="H40" s="1637"/>
      <c r="I40" s="1637"/>
      <c r="J40" s="1637"/>
      <c r="K40" s="1637"/>
      <c r="L40" s="1637"/>
      <c r="M40" s="1637"/>
      <c r="N40" s="1637"/>
      <c r="O40" s="1637"/>
      <c r="P40" s="1637"/>
      <c r="Q40" s="1637"/>
      <c r="R40" s="1637"/>
      <c r="S40" s="1637"/>
      <c r="T40" s="1637"/>
      <c r="U40" s="1637"/>
      <c r="V40" s="1637"/>
      <c r="W40" s="1637"/>
      <c r="X40" s="1637"/>
      <c r="Y40" s="1638"/>
      <c r="Z40" s="1646" t="s">
        <v>494</v>
      </c>
      <c r="AA40" s="1646"/>
      <c r="AB40" s="1646"/>
      <c r="AC40" s="1646"/>
      <c r="AD40" s="1646"/>
      <c r="AE40" s="1646"/>
      <c r="AF40" s="1646"/>
      <c r="AG40" s="1646"/>
      <c r="AH40" s="1646"/>
      <c r="AI40" s="1646"/>
      <c r="AJ40" s="1646"/>
      <c r="AK40" s="1646"/>
      <c r="AL40" s="1646"/>
      <c r="AM40" s="1646"/>
      <c r="AN40" s="1646"/>
      <c r="AO40" s="1646"/>
      <c r="AP40" s="1646"/>
      <c r="AQ40" s="1646"/>
      <c r="AR40" s="1640" t="s">
        <v>422</v>
      </c>
      <c r="AS40" s="1641" t="s">
        <v>423</v>
      </c>
      <c r="AT40" s="1641" t="s">
        <v>423</v>
      </c>
      <c r="AU40" s="1641" t="s">
        <v>423</v>
      </c>
      <c r="AV40" s="1641" t="s">
        <v>423</v>
      </c>
      <c r="AW40" s="1641" t="s">
        <v>423</v>
      </c>
      <c r="AX40" s="1641" t="s">
        <v>423</v>
      </c>
      <c r="AY40" s="1641" t="s">
        <v>423</v>
      </c>
      <c r="AZ40" s="1641" t="s">
        <v>423</v>
      </c>
      <c r="BA40" s="1641" t="s">
        <v>423</v>
      </c>
      <c r="BB40" s="1642" t="s">
        <v>423</v>
      </c>
      <c r="BC40" s="1630">
        <v>9</v>
      </c>
      <c r="BD40" s="1630"/>
      <c r="BE40" s="1630"/>
      <c r="BF40" s="1630"/>
      <c r="BG40" s="1630"/>
      <c r="BH40" s="1630"/>
      <c r="BI40" s="1630"/>
      <c r="BJ40" s="1630"/>
      <c r="BK40" s="1643">
        <f t="shared" si="4"/>
        <v>112</v>
      </c>
      <c r="BL40" s="1644"/>
      <c r="BM40" s="1644"/>
      <c r="BN40" s="1644"/>
      <c r="BO40" s="1644"/>
      <c r="BP40" s="1644"/>
      <c r="BQ40" s="1644"/>
      <c r="BR40" s="1645"/>
      <c r="BS40" s="1630">
        <f t="shared" si="3"/>
        <v>120</v>
      </c>
      <c r="BT40" s="1630"/>
      <c r="BU40" s="1630"/>
      <c r="BV40" s="1630"/>
      <c r="BW40" s="1630"/>
      <c r="BX40" s="1630"/>
      <c r="BY40" s="1630"/>
      <c r="BZ40" s="1630"/>
      <c r="CA40" s="1647"/>
      <c r="CB40" s="1648"/>
      <c r="CC40" s="1648"/>
      <c r="CD40" s="1648"/>
      <c r="CE40" s="1648"/>
      <c r="CF40" s="1648"/>
      <c r="CG40" s="1648"/>
      <c r="CH40" s="1648"/>
      <c r="CI40" s="1648"/>
      <c r="CJ40" s="1648"/>
      <c r="CK40" s="1648"/>
      <c r="CL40" s="1648"/>
      <c r="CM40" s="1648"/>
      <c r="CN40" s="1648"/>
      <c r="CO40" s="1648"/>
      <c r="CP40" s="1648"/>
      <c r="CQ40" s="1648"/>
      <c r="CR40" s="1648"/>
      <c r="CS40" s="1648"/>
      <c r="CT40" s="1648"/>
      <c r="CU40" s="1648"/>
      <c r="CV40" s="1649"/>
      <c r="CW40" s="691"/>
      <c r="CX40" s="692"/>
    </row>
    <row r="41" spans="2:102" s="695" customFormat="1" ht="13.5" customHeight="1">
      <c r="B41" s="690"/>
      <c r="C41" s="691"/>
      <c r="D41" s="1633">
        <v>25</v>
      </c>
      <c r="E41" s="1634"/>
      <c r="F41" s="1635"/>
      <c r="G41" s="1636" t="s">
        <v>515</v>
      </c>
      <c r="H41" s="1637"/>
      <c r="I41" s="1637"/>
      <c r="J41" s="1637"/>
      <c r="K41" s="1637"/>
      <c r="L41" s="1637"/>
      <c r="M41" s="1637"/>
      <c r="N41" s="1637"/>
      <c r="O41" s="1637"/>
      <c r="P41" s="1637"/>
      <c r="Q41" s="1637"/>
      <c r="R41" s="1637"/>
      <c r="S41" s="1637"/>
      <c r="T41" s="1637"/>
      <c r="U41" s="1637"/>
      <c r="V41" s="1637"/>
      <c r="W41" s="1637"/>
      <c r="X41" s="1637"/>
      <c r="Y41" s="1638"/>
      <c r="Z41" s="1646" t="s">
        <v>495</v>
      </c>
      <c r="AA41" s="1646"/>
      <c r="AB41" s="1646"/>
      <c r="AC41" s="1646"/>
      <c r="AD41" s="1646"/>
      <c r="AE41" s="1646"/>
      <c r="AF41" s="1646"/>
      <c r="AG41" s="1646"/>
      <c r="AH41" s="1646"/>
      <c r="AI41" s="1646"/>
      <c r="AJ41" s="1646"/>
      <c r="AK41" s="1646"/>
      <c r="AL41" s="1646"/>
      <c r="AM41" s="1646"/>
      <c r="AN41" s="1646"/>
      <c r="AO41" s="1646"/>
      <c r="AP41" s="1646"/>
      <c r="AQ41" s="1646"/>
      <c r="AR41" s="1640" t="s">
        <v>422</v>
      </c>
      <c r="AS41" s="1641" t="s">
        <v>423</v>
      </c>
      <c r="AT41" s="1641" t="s">
        <v>423</v>
      </c>
      <c r="AU41" s="1641" t="s">
        <v>423</v>
      </c>
      <c r="AV41" s="1641" t="s">
        <v>423</v>
      </c>
      <c r="AW41" s="1641" t="s">
        <v>423</v>
      </c>
      <c r="AX41" s="1641" t="s">
        <v>423</v>
      </c>
      <c r="AY41" s="1641" t="s">
        <v>423</v>
      </c>
      <c r="AZ41" s="1641" t="s">
        <v>423</v>
      </c>
      <c r="BA41" s="1641" t="s">
        <v>423</v>
      </c>
      <c r="BB41" s="1642" t="s">
        <v>423</v>
      </c>
      <c r="BC41" s="1630">
        <v>17</v>
      </c>
      <c r="BD41" s="1630"/>
      <c r="BE41" s="1630"/>
      <c r="BF41" s="1630"/>
      <c r="BG41" s="1630"/>
      <c r="BH41" s="1630"/>
      <c r="BI41" s="1630"/>
      <c r="BJ41" s="1630"/>
      <c r="BK41" s="1643">
        <f t="shared" si="4"/>
        <v>121</v>
      </c>
      <c r="BL41" s="1644"/>
      <c r="BM41" s="1644"/>
      <c r="BN41" s="1644"/>
      <c r="BO41" s="1644"/>
      <c r="BP41" s="1644"/>
      <c r="BQ41" s="1644"/>
      <c r="BR41" s="1645"/>
      <c r="BS41" s="1630">
        <f t="shared" si="3"/>
        <v>137</v>
      </c>
      <c r="BT41" s="1630"/>
      <c r="BU41" s="1630"/>
      <c r="BV41" s="1630"/>
      <c r="BW41" s="1630"/>
      <c r="BX41" s="1630"/>
      <c r="BY41" s="1630"/>
      <c r="BZ41" s="1630"/>
      <c r="CA41" s="1647"/>
      <c r="CB41" s="1648"/>
      <c r="CC41" s="1648"/>
      <c r="CD41" s="1648"/>
      <c r="CE41" s="1648"/>
      <c r="CF41" s="1648"/>
      <c r="CG41" s="1648"/>
      <c r="CH41" s="1648"/>
      <c r="CI41" s="1648"/>
      <c r="CJ41" s="1648"/>
      <c r="CK41" s="1648"/>
      <c r="CL41" s="1648"/>
      <c r="CM41" s="1648"/>
      <c r="CN41" s="1648"/>
      <c r="CO41" s="1648"/>
      <c r="CP41" s="1648"/>
      <c r="CQ41" s="1648"/>
      <c r="CR41" s="1648"/>
      <c r="CS41" s="1648"/>
      <c r="CT41" s="1648"/>
      <c r="CU41" s="1648"/>
      <c r="CV41" s="1649"/>
      <c r="CW41" s="691"/>
      <c r="CX41" s="692"/>
    </row>
    <row r="42" spans="2:102" ht="13.5" customHeight="1">
      <c r="B42" s="690"/>
      <c r="C42" s="691"/>
      <c r="D42" s="1633">
        <v>26</v>
      </c>
      <c r="E42" s="1634"/>
      <c r="F42" s="1635"/>
      <c r="G42" s="1636" t="s">
        <v>516</v>
      </c>
      <c r="H42" s="1637"/>
      <c r="I42" s="1637"/>
      <c r="J42" s="1637"/>
      <c r="K42" s="1637"/>
      <c r="L42" s="1637"/>
      <c r="M42" s="1637"/>
      <c r="N42" s="1637"/>
      <c r="O42" s="1637"/>
      <c r="P42" s="1637"/>
      <c r="Q42" s="1637"/>
      <c r="R42" s="1637"/>
      <c r="S42" s="1637"/>
      <c r="T42" s="1637"/>
      <c r="U42" s="1637"/>
      <c r="V42" s="1637"/>
      <c r="W42" s="1637"/>
      <c r="X42" s="1637"/>
      <c r="Y42" s="1638"/>
      <c r="Z42" s="1646" t="s">
        <v>496</v>
      </c>
      <c r="AA42" s="1646"/>
      <c r="AB42" s="1646"/>
      <c r="AC42" s="1646"/>
      <c r="AD42" s="1646"/>
      <c r="AE42" s="1646"/>
      <c r="AF42" s="1646"/>
      <c r="AG42" s="1646"/>
      <c r="AH42" s="1646"/>
      <c r="AI42" s="1646"/>
      <c r="AJ42" s="1646"/>
      <c r="AK42" s="1646"/>
      <c r="AL42" s="1646"/>
      <c r="AM42" s="1646"/>
      <c r="AN42" s="1646"/>
      <c r="AO42" s="1646"/>
      <c r="AP42" s="1646"/>
      <c r="AQ42" s="1646"/>
      <c r="AR42" s="1653" t="s">
        <v>422</v>
      </c>
      <c r="AS42" s="1654"/>
      <c r="AT42" s="1654"/>
      <c r="AU42" s="1654"/>
      <c r="AV42" s="1654"/>
      <c r="AW42" s="1654"/>
      <c r="AX42" s="1654"/>
      <c r="AY42" s="1654"/>
      <c r="AZ42" s="1654"/>
      <c r="BA42" s="1654"/>
      <c r="BB42" s="1655"/>
      <c r="BC42" s="1630">
        <v>17</v>
      </c>
      <c r="BD42" s="1630"/>
      <c r="BE42" s="1630"/>
      <c r="BF42" s="1630"/>
      <c r="BG42" s="1630"/>
      <c r="BH42" s="1630"/>
      <c r="BI42" s="1630"/>
      <c r="BJ42" s="1630"/>
      <c r="BK42" s="1643">
        <f t="shared" si="4"/>
        <v>138</v>
      </c>
      <c r="BL42" s="1644"/>
      <c r="BM42" s="1644"/>
      <c r="BN42" s="1644"/>
      <c r="BO42" s="1644"/>
      <c r="BP42" s="1644"/>
      <c r="BQ42" s="1644"/>
      <c r="BR42" s="1645"/>
      <c r="BS42" s="1630">
        <f t="shared" si="3"/>
        <v>154</v>
      </c>
      <c r="BT42" s="1630"/>
      <c r="BU42" s="1630"/>
      <c r="BV42" s="1630"/>
      <c r="BW42" s="1630"/>
      <c r="BX42" s="1630"/>
      <c r="BY42" s="1630"/>
      <c r="BZ42" s="1630"/>
      <c r="CA42" s="1647"/>
      <c r="CB42" s="1648"/>
      <c r="CC42" s="1648"/>
      <c r="CD42" s="1648"/>
      <c r="CE42" s="1648"/>
      <c r="CF42" s="1648"/>
      <c r="CG42" s="1648"/>
      <c r="CH42" s="1648"/>
      <c r="CI42" s="1648"/>
      <c r="CJ42" s="1648"/>
      <c r="CK42" s="1648"/>
      <c r="CL42" s="1648"/>
      <c r="CM42" s="1648"/>
      <c r="CN42" s="1648"/>
      <c r="CO42" s="1648"/>
      <c r="CP42" s="1648"/>
      <c r="CQ42" s="1648"/>
      <c r="CR42" s="1648"/>
      <c r="CS42" s="1648"/>
      <c r="CT42" s="1648"/>
      <c r="CU42" s="1648"/>
      <c r="CV42" s="1649"/>
      <c r="CW42" s="691"/>
      <c r="CX42" s="692"/>
    </row>
    <row r="43" spans="2:102" s="695" customFormat="1" ht="13.5" customHeight="1">
      <c r="B43" s="690"/>
      <c r="C43" s="691"/>
      <c r="D43" s="1633">
        <v>27</v>
      </c>
      <c r="E43" s="1634"/>
      <c r="F43" s="1635"/>
      <c r="G43" s="1636" t="s">
        <v>517</v>
      </c>
      <c r="H43" s="1637"/>
      <c r="I43" s="1637"/>
      <c r="J43" s="1637"/>
      <c r="K43" s="1637"/>
      <c r="L43" s="1637"/>
      <c r="M43" s="1637"/>
      <c r="N43" s="1637"/>
      <c r="O43" s="1637"/>
      <c r="P43" s="1637"/>
      <c r="Q43" s="1637"/>
      <c r="R43" s="1637"/>
      <c r="S43" s="1637"/>
      <c r="T43" s="1637"/>
      <c r="U43" s="1637"/>
      <c r="V43" s="1637"/>
      <c r="W43" s="1637"/>
      <c r="X43" s="1637"/>
      <c r="Y43" s="1638"/>
      <c r="Z43" s="1646" t="s">
        <v>497</v>
      </c>
      <c r="AA43" s="1646"/>
      <c r="AB43" s="1646"/>
      <c r="AC43" s="1646"/>
      <c r="AD43" s="1646"/>
      <c r="AE43" s="1646"/>
      <c r="AF43" s="1646"/>
      <c r="AG43" s="1646"/>
      <c r="AH43" s="1646"/>
      <c r="AI43" s="1646"/>
      <c r="AJ43" s="1646"/>
      <c r="AK43" s="1646"/>
      <c r="AL43" s="1646"/>
      <c r="AM43" s="1646"/>
      <c r="AN43" s="1646"/>
      <c r="AO43" s="1646"/>
      <c r="AP43" s="1646"/>
      <c r="AQ43" s="1646"/>
      <c r="AR43" s="1640" t="s">
        <v>422</v>
      </c>
      <c r="AS43" s="1641" t="s">
        <v>423</v>
      </c>
      <c r="AT43" s="1641" t="s">
        <v>423</v>
      </c>
      <c r="AU43" s="1641" t="s">
        <v>423</v>
      </c>
      <c r="AV43" s="1641" t="s">
        <v>423</v>
      </c>
      <c r="AW43" s="1641" t="s">
        <v>423</v>
      </c>
      <c r="AX43" s="1641" t="s">
        <v>423</v>
      </c>
      <c r="AY43" s="1641" t="s">
        <v>423</v>
      </c>
      <c r="AZ43" s="1641" t="s">
        <v>423</v>
      </c>
      <c r="BA43" s="1641" t="s">
        <v>423</v>
      </c>
      <c r="BB43" s="1642" t="s">
        <v>423</v>
      </c>
      <c r="BC43" s="1630">
        <v>17</v>
      </c>
      <c r="BD43" s="1630"/>
      <c r="BE43" s="1630"/>
      <c r="BF43" s="1630"/>
      <c r="BG43" s="1630"/>
      <c r="BH43" s="1630"/>
      <c r="BI43" s="1630"/>
      <c r="BJ43" s="1630"/>
      <c r="BK43" s="1643">
        <f t="shared" si="4"/>
        <v>155</v>
      </c>
      <c r="BL43" s="1644"/>
      <c r="BM43" s="1644"/>
      <c r="BN43" s="1644"/>
      <c r="BO43" s="1644"/>
      <c r="BP43" s="1644"/>
      <c r="BQ43" s="1644"/>
      <c r="BR43" s="1645"/>
      <c r="BS43" s="1630">
        <f t="shared" si="3"/>
        <v>171</v>
      </c>
      <c r="BT43" s="1630"/>
      <c r="BU43" s="1630"/>
      <c r="BV43" s="1630"/>
      <c r="BW43" s="1630"/>
      <c r="BX43" s="1630"/>
      <c r="BY43" s="1630"/>
      <c r="BZ43" s="1630"/>
      <c r="CA43" s="1647"/>
      <c r="CB43" s="1648"/>
      <c r="CC43" s="1648"/>
      <c r="CD43" s="1648"/>
      <c r="CE43" s="1648"/>
      <c r="CF43" s="1648"/>
      <c r="CG43" s="1648"/>
      <c r="CH43" s="1648"/>
      <c r="CI43" s="1648"/>
      <c r="CJ43" s="1648"/>
      <c r="CK43" s="1648"/>
      <c r="CL43" s="1648"/>
      <c r="CM43" s="1648"/>
      <c r="CN43" s="1648"/>
      <c r="CO43" s="1648"/>
      <c r="CP43" s="1648"/>
      <c r="CQ43" s="1648"/>
      <c r="CR43" s="1648"/>
      <c r="CS43" s="1648"/>
      <c r="CT43" s="1648"/>
      <c r="CU43" s="1648"/>
      <c r="CV43" s="1649"/>
      <c r="CW43" s="691"/>
      <c r="CX43" s="692"/>
    </row>
    <row r="44" spans="2:102" ht="13.5" customHeight="1">
      <c r="B44" s="690"/>
      <c r="C44" s="691"/>
      <c r="D44" s="1633">
        <v>28</v>
      </c>
      <c r="E44" s="1634"/>
      <c r="F44" s="1635"/>
      <c r="G44" s="1650" t="s">
        <v>518</v>
      </c>
      <c r="H44" s="1651"/>
      <c r="I44" s="1651"/>
      <c r="J44" s="1651"/>
      <c r="K44" s="1651"/>
      <c r="L44" s="1651"/>
      <c r="M44" s="1651"/>
      <c r="N44" s="1651"/>
      <c r="O44" s="1651"/>
      <c r="P44" s="1651"/>
      <c r="Q44" s="1651"/>
      <c r="R44" s="1651"/>
      <c r="S44" s="1651"/>
      <c r="T44" s="1651"/>
      <c r="U44" s="1651"/>
      <c r="V44" s="1651"/>
      <c r="W44" s="1651"/>
      <c r="X44" s="1651"/>
      <c r="Y44" s="1652"/>
      <c r="Z44" s="1646" t="s">
        <v>498</v>
      </c>
      <c r="AA44" s="1646"/>
      <c r="AB44" s="1646"/>
      <c r="AC44" s="1646"/>
      <c r="AD44" s="1646"/>
      <c r="AE44" s="1646"/>
      <c r="AF44" s="1646"/>
      <c r="AG44" s="1646"/>
      <c r="AH44" s="1646"/>
      <c r="AI44" s="1646"/>
      <c r="AJ44" s="1646"/>
      <c r="AK44" s="1646"/>
      <c r="AL44" s="1646"/>
      <c r="AM44" s="1646"/>
      <c r="AN44" s="1646"/>
      <c r="AO44" s="1646"/>
      <c r="AP44" s="1646"/>
      <c r="AQ44" s="1646"/>
      <c r="AR44" s="1653" t="s">
        <v>422</v>
      </c>
      <c r="AS44" s="1654"/>
      <c r="AT44" s="1654"/>
      <c r="AU44" s="1654"/>
      <c r="AV44" s="1654"/>
      <c r="AW44" s="1654"/>
      <c r="AX44" s="1654"/>
      <c r="AY44" s="1654"/>
      <c r="AZ44" s="1654"/>
      <c r="BA44" s="1654"/>
      <c r="BB44" s="1655"/>
      <c r="BC44" s="1630">
        <v>17</v>
      </c>
      <c r="BD44" s="1630"/>
      <c r="BE44" s="1630"/>
      <c r="BF44" s="1630"/>
      <c r="BG44" s="1630"/>
      <c r="BH44" s="1630"/>
      <c r="BI44" s="1630"/>
      <c r="BJ44" s="1630"/>
      <c r="BK44" s="1643">
        <f t="shared" si="4"/>
        <v>172</v>
      </c>
      <c r="BL44" s="1644"/>
      <c r="BM44" s="1644"/>
      <c r="BN44" s="1644"/>
      <c r="BO44" s="1644"/>
      <c r="BP44" s="1644"/>
      <c r="BQ44" s="1644"/>
      <c r="BR44" s="1645"/>
      <c r="BS44" s="1630">
        <f t="shared" si="3"/>
        <v>188</v>
      </c>
      <c r="BT44" s="1630"/>
      <c r="BU44" s="1630"/>
      <c r="BV44" s="1630"/>
      <c r="BW44" s="1630"/>
      <c r="BX44" s="1630"/>
      <c r="BY44" s="1630"/>
      <c r="BZ44" s="1630"/>
      <c r="CA44" s="1647"/>
      <c r="CB44" s="1648"/>
      <c r="CC44" s="1648"/>
      <c r="CD44" s="1648"/>
      <c r="CE44" s="1648"/>
      <c r="CF44" s="1648"/>
      <c r="CG44" s="1648"/>
      <c r="CH44" s="1648"/>
      <c r="CI44" s="1648"/>
      <c r="CJ44" s="1648"/>
      <c r="CK44" s="1648"/>
      <c r="CL44" s="1648"/>
      <c r="CM44" s="1648"/>
      <c r="CN44" s="1648"/>
      <c r="CO44" s="1648"/>
      <c r="CP44" s="1648"/>
      <c r="CQ44" s="1648"/>
      <c r="CR44" s="1648"/>
      <c r="CS44" s="1648"/>
      <c r="CT44" s="1648"/>
      <c r="CU44" s="1648"/>
      <c r="CV44" s="1649"/>
      <c r="CW44" s="691"/>
      <c r="CX44" s="692"/>
    </row>
    <row r="45" spans="2:102" s="695" customFormat="1" ht="13.5" customHeight="1">
      <c r="B45" s="690"/>
      <c r="C45" s="691"/>
      <c r="D45" s="1633">
        <v>29</v>
      </c>
      <c r="E45" s="1634"/>
      <c r="F45" s="1635"/>
      <c r="G45" s="1636" t="s">
        <v>519</v>
      </c>
      <c r="H45" s="1637"/>
      <c r="I45" s="1637"/>
      <c r="J45" s="1637"/>
      <c r="K45" s="1637"/>
      <c r="L45" s="1637"/>
      <c r="M45" s="1637"/>
      <c r="N45" s="1637"/>
      <c r="O45" s="1637"/>
      <c r="P45" s="1637"/>
      <c r="Q45" s="1637"/>
      <c r="R45" s="1637"/>
      <c r="S45" s="1637"/>
      <c r="T45" s="1637"/>
      <c r="U45" s="1637"/>
      <c r="V45" s="1637"/>
      <c r="W45" s="1637"/>
      <c r="X45" s="1637"/>
      <c r="Y45" s="1638"/>
      <c r="Z45" s="1646" t="s">
        <v>499</v>
      </c>
      <c r="AA45" s="1646"/>
      <c r="AB45" s="1646"/>
      <c r="AC45" s="1646"/>
      <c r="AD45" s="1646"/>
      <c r="AE45" s="1646"/>
      <c r="AF45" s="1646"/>
      <c r="AG45" s="1646"/>
      <c r="AH45" s="1646"/>
      <c r="AI45" s="1646"/>
      <c r="AJ45" s="1646"/>
      <c r="AK45" s="1646"/>
      <c r="AL45" s="1646"/>
      <c r="AM45" s="1646"/>
      <c r="AN45" s="1646"/>
      <c r="AO45" s="1646"/>
      <c r="AP45" s="1646"/>
      <c r="AQ45" s="1646"/>
      <c r="AR45" s="1640" t="s">
        <v>422</v>
      </c>
      <c r="AS45" s="1641" t="s">
        <v>423</v>
      </c>
      <c r="AT45" s="1641" t="s">
        <v>423</v>
      </c>
      <c r="AU45" s="1641" t="s">
        <v>423</v>
      </c>
      <c r="AV45" s="1641" t="s">
        <v>423</v>
      </c>
      <c r="AW45" s="1641" t="s">
        <v>423</v>
      </c>
      <c r="AX45" s="1641" t="s">
        <v>423</v>
      </c>
      <c r="AY45" s="1641" t="s">
        <v>423</v>
      </c>
      <c r="AZ45" s="1641" t="s">
        <v>423</v>
      </c>
      <c r="BA45" s="1641" t="s">
        <v>423</v>
      </c>
      <c r="BB45" s="1642" t="s">
        <v>423</v>
      </c>
      <c r="BC45" s="1630">
        <v>17</v>
      </c>
      <c r="BD45" s="1630"/>
      <c r="BE45" s="1630"/>
      <c r="BF45" s="1630"/>
      <c r="BG45" s="1630"/>
      <c r="BH45" s="1630"/>
      <c r="BI45" s="1630"/>
      <c r="BJ45" s="1630"/>
      <c r="BK45" s="1643">
        <f t="shared" si="4"/>
        <v>189</v>
      </c>
      <c r="BL45" s="1644"/>
      <c r="BM45" s="1644"/>
      <c r="BN45" s="1644"/>
      <c r="BO45" s="1644"/>
      <c r="BP45" s="1644"/>
      <c r="BQ45" s="1644"/>
      <c r="BR45" s="1645"/>
      <c r="BS45" s="1630">
        <f t="shared" si="3"/>
        <v>205</v>
      </c>
      <c r="BT45" s="1630"/>
      <c r="BU45" s="1630"/>
      <c r="BV45" s="1630"/>
      <c r="BW45" s="1630"/>
      <c r="BX45" s="1630"/>
      <c r="BY45" s="1630"/>
      <c r="BZ45" s="1630"/>
      <c r="CA45" s="1647"/>
      <c r="CB45" s="1648"/>
      <c r="CC45" s="1648"/>
      <c r="CD45" s="1648"/>
      <c r="CE45" s="1648"/>
      <c r="CF45" s="1648"/>
      <c r="CG45" s="1648"/>
      <c r="CH45" s="1648"/>
      <c r="CI45" s="1648"/>
      <c r="CJ45" s="1648"/>
      <c r="CK45" s="1648"/>
      <c r="CL45" s="1648"/>
      <c r="CM45" s="1648"/>
      <c r="CN45" s="1648"/>
      <c r="CO45" s="1648"/>
      <c r="CP45" s="1648"/>
      <c r="CQ45" s="1648"/>
      <c r="CR45" s="1648"/>
      <c r="CS45" s="1648"/>
      <c r="CT45" s="1648"/>
      <c r="CU45" s="1648"/>
      <c r="CV45" s="1649"/>
      <c r="CW45" s="691"/>
      <c r="CX45" s="692"/>
    </row>
    <row r="46" spans="2:102" ht="13.5" customHeight="1">
      <c r="B46" s="690"/>
      <c r="C46" s="691"/>
      <c r="D46" s="1633">
        <v>30</v>
      </c>
      <c r="E46" s="1634"/>
      <c r="F46" s="1635"/>
      <c r="G46" s="1650" t="s">
        <v>520</v>
      </c>
      <c r="H46" s="1651"/>
      <c r="I46" s="1651"/>
      <c r="J46" s="1651"/>
      <c r="K46" s="1651"/>
      <c r="L46" s="1651"/>
      <c r="M46" s="1651"/>
      <c r="N46" s="1651"/>
      <c r="O46" s="1651"/>
      <c r="P46" s="1651"/>
      <c r="Q46" s="1651"/>
      <c r="R46" s="1651"/>
      <c r="S46" s="1651"/>
      <c r="T46" s="1651"/>
      <c r="U46" s="1651"/>
      <c r="V46" s="1651"/>
      <c r="W46" s="1651"/>
      <c r="X46" s="1651"/>
      <c r="Y46" s="1652"/>
      <c r="Z46" s="1646" t="s">
        <v>500</v>
      </c>
      <c r="AA46" s="1646"/>
      <c r="AB46" s="1646"/>
      <c r="AC46" s="1646"/>
      <c r="AD46" s="1646"/>
      <c r="AE46" s="1646"/>
      <c r="AF46" s="1646"/>
      <c r="AG46" s="1646"/>
      <c r="AH46" s="1646"/>
      <c r="AI46" s="1646"/>
      <c r="AJ46" s="1646"/>
      <c r="AK46" s="1646"/>
      <c r="AL46" s="1646"/>
      <c r="AM46" s="1646"/>
      <c r="AN46" s="1646"/>
      <c r="AO46" s="1646"/>
      <c r="AP46" s="1646"/>
      <c r="AQ46" s="1646"/>
      <c r="AR46" s="1653" t="s">
        <v>422</v>
      </c>
      <c r="AS46" s="1654"/>
      <c r="AT46" s="1654"/>
      <c r="AU46" s="1654"/>
      <c r="AV46" s="1654"/>
      <c r="AW46" s="1654"/>
      <c r="AX46" s="1654"/>
      <c r="AY46" s="1654"/>
      <c r="AZ46" s="1654"/>
      <c r="BA46" s="1654"/>
      <c r="BB46" s="1655"/>
      <c r="BC46" s="1630">
        <v>17</v>
      </c>
      <c r="BD46" s="1630"/>
      <c r="BE46" s="1630"/>
      <c r="BF46" s="1630"/>
      <c r="BG46" s="1630"/>
      <c r="BH46" s="1630"/>
      <c r="BI46" s="1630"/>
      <c r="BJ46" s="1630"/>
      <c r="BK46" s="1643">
        <f t="shared" si="4"/>
        <v>206</v>
      </c>
      <c r="BL46" s="1644"/>
      <c r="BM46" s="1644"/>
      <c r="BN46" s="1644"/>
      <c r="BO46" s="1644"/>
      <c r="BP46" s="1644"/>
      <c r="BQ46" s="1644"/>
      <c r="BR46" s="1645"/>
      <c r="BS46" s="1630">
        <f t="shared" si="3"/>
        <v>222</v>
      </c>
      <c r="BT46" s="1630"/>
      <c r="BU46" s="1630"/>
      <c r="BV46" s="1630"/>
      <c r="BW46" s="1630"/>
      <c r="BX46" s="1630"/>
      <c r="BY46" s="1630"/>
      <c r="BZ46" s="1630"/>
      <c r="CA46" s="1647"/>
      <c r="CB46" s="1648"/>
      <c r="CC46" s="1648"/>
      <c r="CD46" s="1648"/>
      <c r="CE46" s="1648"/>
      <c r="CF46" s="1648"/>
      <c r="CG46" s="1648"/>
      <c r="CH46" s="1648"/>
      <c r="CI46" s="1648"/>
      <c r="CJ46" s="1648"/>
      <c r="CK46" s="1648"/>
      <c r="CL46" s="1648"/>
      <c r="CM46" s="1648"/>
      <c r="CN46" s="1648"/>
      <c r="CO46" s="1648"/>
      <c r="CP46" s="1648"/>
      <c r="CQ46" s="1648"/>
      <c r="CR46" s="1648"/>
      <c r="CS46" s="1648"/>
      <c r="CT46" s="1648"/>
      <c r="CU46" s="1648"/>
      <c r="CV46" s="1649"/>
      <c r="CW46" s="691"/>
      <c r="CX46" s="692"/>
    </row>
    <row r="47" spans="2:102" s="695" customFormat="1" ht="13.5" customHeight="1">
      <c r="B47" s="690"/>
      <c r="C47" s="691"/>
      <c r="D47" s="1633">
        <v>31</v>
      </c>
      <c r="E47" s="1634"/>
      <c r="F47" s="1635"/>
      <c r="G47" s="1636" t="s">
        <v>521</v>
      </c>
      <c r="H47" s="1637"/>
      <c r="I47" s="1637"/>
      <c r="J47" s="1637"/>
      <c r="K47" s="1637"/>
      <c r="L47" s="1637"/>
      <c r="M47" s="1637"/>
      <c r="N47" s="1637"/>
      <c r="O47" s="1637"/>
      <c r="P47" s="1637"/>
      <c r="Q47" s="1637"/>
      <c r="R47" s="1637"/>
      <c r="S47" s="1637"/>
      <c r="T47" s="1637"/>
      <c r="U47" s="1637"/>
      <c r="V47" s="1637"/>
      <c r="W47" s="1637"/>
      <c r="X47" s="1637"/>
      <c r="Y47" s="1638"/>
      <c r="Z47" s="1646" t="s">
        <v>501</v>
      </c>
      <c r="AA47" s="1646"/>
      <c r="AB47" s="1646"/>
      <c r="AC47" s="1646"/>
      <c r="AD47" s="1646"/>
      <c r="AE47" s="1646"/>
      <c r="AF47" s="1646"/>
      <c r="AG47" s="1646"/>
      <c r="AH47" s="1646"/>
      <c r="AI47" s="1646"/>
      <c r="AJ47" s="1646"/>
      <c r="AK47" s="1646"/>
      <c r="AL47" s="1646"/>
      <c r="AM47" s="1646"/>
      <c r="AN47" s="1646"/>
      <c r="AO47" s="1646"/>
      <c r="AP47" s="1646"/>
      <c r="AQ47" s="1646"/>
      <c r="AR47" s="1640" t="s">
        <v>422</v>
      </c>
      <c r="AS47" s="1641" t="s">
        <v>423</v>
      </c>
      <c r="AT47" s="1641" t="s">
        <v>423</v>
      </c>
      <c r="AU47" s="1641" t="s">
        <v>423</v>
      </c>
      <c r="AV47" s="1641" t="s">
        <v>423</v>
      </c>
      <c r="AW47" s="1641" t="s">
        <v>423</v>
      </c>
      <c r="AX47" s="1641" t="s">
        <v>423</v>
      </c>
      <c r="AY47" s="1641" t="s">
        <v>423</v>
      </c>
      <c r="AZ47" s="1641" t="s">
        <v>423</v>
      </c>
      <c r="BA47" s="1641" t="s">
        <v>423</v>
      </c>
      <c r="BB47" s="1642" t="s">
        <v>423</v>
      </c>
      <c r="BC47" s="1630">
        <v>10</v>
      </c>
      <c r="BD47" s="1630"/>
      <c r="BE47" s="1630"/>
      <c r="BF47" s="1630"/>
      <c r="BG47" s="1630"/>
      <c r="BH47" s="1630"/>
      <c r="BI47" s="1630"/>
      <c r="BJ47" s="1630"/>
      <c r="BK47" s="1643">
        <f t="shared" si="4"/>
        <v>223</v>
      </c>
      <c r="BL47" s="1644"/>
      <c r="BM47" s="1644"/>
      <c r="BN47" s="1644"/>
      <c r="BO47" s="1644"/>
      <c r="BP47" s="1644"/>
      <c r="BQ47" s="1644"/>
      <c r="BR47" s="1645"/>
      <c r="BS47" s="1630">
        <f t="shared" si="3"/>
        <v>232</v>
      </c>
      <c r="BT47" s="1630"/>
      <c r="BU47" s="1630"/>
      <c r="BV47" s="1630"/>
      <c r="BW47" s="1630"/>
      <c r="BX47" s="1630"/>
      <c r="BY47" s="1630"/>
      <c r="BZ47" s="1630"/>
      <c r="CA47" s="1647"/>
      <c r="CB47" s="1648"/>
      <c r="CC47" s="1648"/>
      <c r="CD47" s="1648"/>
      <c r="CE47" s="1648"/>
      <c r="CF47" s="1648"/>
      <c r="CG47" s="1648"/>
      <c r="CH47" s="1648"/>
      <c r="CI47" s="1648"/>
      <c r="CJ47" s="1648"/>
      <c r="CK47" s="1648"/>
      <c r="CL47" s="1648"/>
      <c r="CM47" s="1648"/>
      <c r="CN47" s="1648"/>
      <c r="CO47" s="1648"/>
      <c r="CP47" s="1648"/>
      <c r="CQ47" s="1648"/>
      <c r="CR47" s="1648"/>
      <c r="CS47" s="1648"/>
      <c r="CT47" s="1648"/>
      <c r="CU47" s="1648"/>
      <c r="CV47" s="1649"/>
      <c r="CW47" s="691"/>
      <c r="CX47" s="692"/>
    </row>
    <row r="48" spans="2:102" s="695" customFormat="1" ht="13.5" customHeight="1">
      <c r="B48" s="690"/>
      <c r="C48" s="691"/>
      <c r="D48" s="1633">
        <v>32</v>
      </c>
      <c r="E48" s="1634"/>
      <c r="F48" s="1635"/>
      <c r="G48" s="1650" t="s">
        <v>522</v>
      </c>
      <c r="H48" s="1651"/>
      <c r="I48" s="1651"/>
      <c r="J48" s="1651"/>
      <c r="K48" s="1651"/>
      <c r="L48" s="1651"/>
      <c r="M48" s="1651"/>
      <c r="N48" s="1651"/>
      <c r="O48" s="1651"/>
      <c r="P48" s="1651"/>
      <c r="Q48" s="1651"/>
      <c r="R48" s="1651"/>
      <c r="S48" s="1651"/>
      <c r="T48" s="1651"/>
      <c r="U48" s="1651"/>
      <c r="V48" s="1651"/>
      <c r="W48" s="1651"/>
      <c r="X48" s="1651"/>
      <c r="Y48" s="1652"/>
      <c r="Z48" s="1646" t="s">
        <v>502</v>
      </c>
      <c r="AA48" s="1646"/>
      <c r="AB48" s="1646"/>
      <c r="AC48" s="1646"/>
      <c r="AD48" s="1646"/>
      <c r="AE48" s="1646"/>
      <c r="AF48" s="1646"/>
      <c r="AG48" s="1646"/>
      <c r="AH48" s="1646"/>
      <c r="AI48" s="1646"/>
      <c r="AJ48" s="1646"/>
      <c r="AK48" s="1646"/>
      <c r="AL48" s="1646"/>
      <c r="AM48" s="1646"/>
      <c r="AN48" s="1646"/>
      <c r="AO48" s="1646"/>
      <c r="AP48" s="1646"/>
      <c r="AQ48" s="1646"/>
      <c r="AR48" s="1640" t="s">
        <v>422</v>
      </c>
      <c r="AS48" s="1641" t="s">
        <v>423</v>
      </c>
      <c r="AT48" s="1641" t="s">
        <v>423</v>
      </c>
      <c r="AU48" s="1641" t="s">
        <v>423</v>
      </c>
      <c r="AV48" s="1641" t="s">
        <v>423</v>
      </c>
      <c r="AW48" s="1641" t="s">
        <v>423</v>
      </c>
      <c r="AX48" s="1641" t="s">
        <v>423</v>
      </c>
      <c r="AY48" s="1641" t="s">
        <v>423</v>
      </c>
      <c r="AZ48" s="1641" t="s">
        <v>423</v>
      </c>
      <c r="BA48" s="1641" t="s">
        <v>423</v>
      </c>
      <c r="BB48" s="1642" t="s">
        <v>423</v>
      </c>
      <c r="BC48" s="1630">
        <v>10</v>
      </c>
      <c r="BD48" s="1630"/>
      <c r="BE48" s="1630"/>
      <c r="BF48" s="1630"/>
      <c r="BG48" s="1630"/>
      <c r="BH48" s="1630"/>
      <c r="BI48" s="1630"/>
      <c r="BJ48" s="1630"/>
      <c r="BK48" s="1643">
        <f>BC32+BK32</f>
        <v>145</v>
      </c>
      <c r="BL48" s="1644"/>
      <c r="BM48" s="1644"/>
      <c r="BN48" s="1644"/>
      <c r="BO48" s="1644"/>
      <c r="BP48" s="1644"/>
      <c r="BQ48" s="1644"/>
      <c r="BR48" s="1645"/>
      <c r="BS48" s="1630">
        <f t="shared" si="2"/>
        <v>154</v>
      </c>
      <c r="BT48" s="1630"/>
      <c r="BU48" s="1630"/>
      <c r="BV48" s="1630"/>
      <c r="BW48" s="1630"/>
      <c r="BX48" s="1630"/>
      <c r="BY48" s="1630"/>
      <c r="BZ48" s="1630"/>
      <c r="CA48" s="1647"/>
      <c r="CB48" s="1648"/>
      <c r="CC48" s="1648"/>
      <c r="CD48" s="1648"/>
      <c r="CE48" s="1648"/>
      <c r="CF48" s="1648"/>
      <c r="CG48" s="1648"/>
      <c r="CH48" s="1648"/>
      <c r="CI48" s="1648"/>
      <c r="CJ48" s="1648"/>
      <c r="CK48" s="1648"/>
      <c r="CL48" s="1648"/>
      <c r="CM48" s="1648"/>
      <c r="CN48" s="1648"/>
      <c r="CO48" s="1648"/>
      <c r="CP48" s="1648"/>
      <c r="CQ48" s="1648"/>
      <c r="CR48" s="1648"/>
      <c r="CS48" s="1648"/>
      <c r="CT48" s="1648"/>
      <c r="CU48" s="1648"/>
      <c r="CV48" s="1649"/>
      <c r="CW48" s="691"/>
      <c r="CX48" s="692"/>
    </row>
    <row r="49" spans="2:102" ht="13.5" customHeight="1">
      <c r="B49" s="690"/>
      <c r="C49" s="691"/>
      <c r="D49" s="1633">
        <v>33</v>
      </c>
      <c r="E49" s="1634"/>
      <c r="F49" s="1635"/>
      <c r="G49" s="1636" t="s">
        <v>523</v>
      </c>
      <c r="H49" s="1637"/>
      <c r="I49" s="1637"/>
      <c r="J49" s="1637"/>
      <c r="K49" s="1637"/>
      <c r="L49" s="1637"/>
      <c r="M49" s="1637"/>
      <c r="N49" s="1637"/>
      <c r="O49" s="1637"/>
      <c r="P49" s="1637"/>
      <c r="Q49" s="1637"/>
      <c r="R49" s="1637"/>
      <c r="S49" s="1637"/>
      <c r="T49" s="1637"/>
      <c r="U49" s="1637"/>
      <c r="V49" s="1637"/>
      <c r="W49" s="1637"/>
      <c r="X49" s="1637"/>
      <c r="Y49" s="1638"/>
      <c r="Z49" s="1646" t="s">
        <v>503</v>
      </c>
      <c r="AA49" s="1646"/>
      <c r="AB49" s="1646"/>
      <c r="AC49" s="1646"/>
      <c r="AD49" s="1646"/>
      <c r="AE49" s="1646"/>
      <c r="AF49" s="1646"/>
      <c r="AG49" s="1646"/>
      <c r="AH49" s="1646"/>
      <c r="AI49" s="1646"/>
      <c r="AJ49" s="1646"/>
      <c r="AK49" s="1646"/>
      <c r="AL49" s="1646"/>
      <c r="AM49" s="1646"/>
      <c r="AN49" s="1646"/>
      <c r="AO49" s="1646"/>
      <c r="AP49" s="1646"/>
      <c r="AQ49" s="1646"/>
      <c r="AR49" s="1653" t="s">
        <v>422</v>
      </c>
      <c r="AS49" s="1654"/>
      <c r="AT49" s="1654"/>
      <c r="AU49" s="1654"/>
      <c r="AV49" s="1654"/>
      <c r="AW49" s="1654"/>
      <c r="AX49" s="1654"/>
      <c r="AY49" s="1654"/>
      <c r="AZ49" s="1654"/>
      <c r="BA49" s="1654"/>
      <c r="BB49" s="1655"/>
      <c r="BC49" s="1630">
        <v>10</v>
      </c>
      <c r="BD49" s="1630"/>
      <c r="BE49" s="1630"/>
      <c r="BF49" s="1630"/>
      <c r="BG49" s="1630"/>
      <c r="BH49" s="1630"/>
      <c r="BI49" s="1630"/>
      <c r="BJ49" s="1630"/>
      <c r="BK49" s="1643">
        <f>BC48+BK48</f>
        <v>155</v>
      </c>
      <c r="BL49" s="1644"/>
      <c r="BM49" s="1644"/>
      <c r="BN49" s="1644"/>
      <c r="BO49" s="1644"/>
      <c r="BP49" s="1644"/>
      <c r="BQ49" s="1644"/>
      <c r="BR49" s="1645"/>
      <c r="BS49" s="1630">
        <f t="shared" si="2"/>
        <v>164</v>
      </c>
      <c r="BT49" s="1630"/>
      <c r="BU49" s="1630"/>
      <c r="BV49" s="1630"/>
      <c r="BW49" s="1630"/>
      <c r="BX49" s="1630"/>
      <c r="BY49" s="1630"/>
      <c r="BZ49" s="1630"/>
      <c r="CA49" s="1647"/>
      <c r="CB49" s="1648"/>
      <c r="CC49" s="1648"/>
      <c r="CD49" s="1648"/>
      <c r="CE49" s="1648"/>
      <c r="CF49" s="1648"/>
      <c r="CG49" s="1648"/>
      <c r="CH49" s="1648"/>
      <c r="CI49" s="1648"/>
      <c r="CJ49" s="1648"/>
      <c r="CK49" s="1648"/>
      <c r="CL49" s="1648"/>
      <c r="CM49" s="1648"/>
      <c r="CN49" s="1648"/>
      <c r="CO49" s="1648"/>
      <c r="CP49" s="1648"/>
      <c r="CQ49" s="1648"/>
      <c r="CR49" s="1648"/>
      <c r="CS49" s="1648"/>
      <c r="CT49" s="1648"/>
      <c r="CU49" s="1648"/>
      <c r="CV49" s="1649"/>
      <c r="CW49" s="691"/>
      <c r="CX49" s="692"/>
    </row>
    <row r="50" spans="2:102" s="695" customFormat="1" ht="13.5" customHeight="1">
      <c r="B50" s="690"/>
      <c r="C50" s="691"/>
      <c r="D50" s="1633">
        <v>34</v>
      </c>
      <c r="E50" s="1634"/>
      <c r="F50" s="1635"/>
      <c r="G50" s="1636" t="s">
        <v>524</v>
      </c>
      <c r="H50" s="1637"/>
      <c r="I50" s="1637"/>
      <c r="J50" s="1637"/>
      <c r="K50" s="1637"/>
      <c r="L50" s="1637"/>
      <c r="M50" s="1637"/>
      <c r="N50" s="1637"/>
      <c r="O50" s="1637"/>
      <c r="P50" s="1637"/>
      <c r="Q50" s="1637"/>
      <c r="R50" s="1637"/>
      <c r="S50" s="1637"/>
      <c r="T50" s="1637"/>
      <c r="U50" s="1637"/>
      <c r="V50" s="1637"/>
      <c r="W50" s="1637"/>
      <c r="X50" s="1637"/>
      <c r="Y50" s="1638"/>
      <c r="Z50" s="1646" t="s">
        <v>504</v>
      </c>
      <c r="AA50" s="1646"/>
      <c r="AB50" s="1646"/>
      <c r="AC50" s="1646"/>
      <c r="AD50" s="1646"/>
      <c r="AE50" s="1646"/>
      <c r="AF50" s="1646"/>
      <c r="AG50" s="1646"/>
      <c r="AH50" s="1646"/>
      <c r="AI50" s="1646"/>
      <c r="AJ50" s="1646"/>
      <c r="AK50" s="1646"/>
      <c r="AL50" s="1646"/>
      <c r="AM50" s="1646"/>
      <c r="AN50" s="1646"/>
      <c r="AO50" s="1646"/>
      <c r="AP50" s="1646"/>
      <c r="AQ50" s="1646"/>
      <c r="AR50" s="1640" t="s">
        <v>422</v>
      </c>
      <c r="AS50" s="1641" t="s">
        <v>423</v>
      </c>
      <c r="AT50" s="1641" t="s">
        <v>423</v>
      </c>
      <c r="AU50" s="1641" t="s">
        <v>423</v>
      </c>
      <c r="AV50" s="1641" t="s">
        <v>423</v>
      </c>
      <c r="AW50" s="1641" t="s">
        <v>423</v>
      </c>
      <c r="AX50" s="1641" t="s">
        <v>423</v>
      </c>
      <c r="AY50" s="1641" t="s">
        <v>423</v>
      </c>
      <c r="AZ50" s="1641" t="s">
        <v>423</v>
      </c>
      <c r="BA50" s="1641" t="s">
        <v>423</v>
      </c>
      <c r="BB50" s="1642" t="s">
        <v>423</v>
      </c>
      <c r="BC50" s="1630">
        <v>1</v>
      </c>
      <c r="BD50" s="1630"/>
      <c r="BE50" s="1630"/>
      <c r="BF50" s="1630"/>
      <c r="BG50" s="1630"/>
      <c r="BH50" s="1630"/>
      <c r="BI50" s="1630"/>
      <c r="BJ50" s="1630"/>
      <c r="BK50" s="1643">
        <f t="shared" ref="BK50:BK57" si="5">BC49+BK49</f>
        <v>165</v>
      </c>
      <c r="BL50" s="1644"/>
      <c r="BM50" s="1644"/>
      <c r="BN50" s="1644"/>
      <c r="BO50" s="1644"/>
      <c r="BP50" s="1644"/>
      <c r="BQ50" s="1644"/>
      <c r="BR50" s="1645"/>
      <c r="BS50" s="1630">
        <f t="shared" si="2"/>
        <v>165</v>
      </c>
      <c r="BT50" s="1630"/>
      <c r="BU50" s="1630"/>
      <c r="BV50" s="1630"/>
      <c r="BW50" s="1630"/>
      <c r="BX50" s="1630"/>
      <c r="BY50" s="1630"/>
      <c r="BZ50" s="1630"/>
      <c r="CA50" s="1647"/>
      <c r="CB50" s="1648"/>
      <c r="CC50" s="1648"/>
      <c r="CD50" s="1648"/>
      <c r="CE50" s="1648"/>
      <c r="CF50" s="1648"/>
      <c r="CG50" s="1648"/>
      <c r="CH50" s="1648"/>
      <c r="CI50" s="1648"/>
      <c r="CJ50" s="1648"/>
      <c r="CK50" s="1648"/>
      <c r="CL50" s="1648"/>
      <c r="CM50" s="1648"/>
      <c r="CN50" s="1648"/>
      <c r="CO50" s="1648"/>
      <c r="CP50" s="1648"/>
      <c r="CQ50" s="1648"/>
      <c r="CR50" s="1648"/>
      <c r="CS50" s="1648"/>
      <c r="CT50" s="1648"/>
      <c r="CU50" s="1648"/>
      <c r="CV50" s="1649"/>
      <c r="CW50" s="691"/>
      <c r="CX50" s="692"/>
    </row>
    <row r="51" spans="2:102" ht="13.5" customHeight="1">
      <c r="B51" s="690"/>
      <c r="C51" s="691"/>
      <c r="D51" s="1633">
        <v>35</v>
      </c>
      <c r="E51" s="1634"/>
      <c r="F51" s="1635"/>
      <c r="G51" s="1650" t="s">
        <v>525</v>
      </c>
      <c r="H51" s="1651"/>
      <c r="I51" s="1651"/>
      <c r="J51" s="1651"/>
      <c r="K51" s="1651"/>
      <c r="L51" s="1651"/>
      <c r="M51" s="1651"/>
      <c r="N51" s="1651"/>
      <c r="O51" s="1651"/>
      <c r="P51" s="1651"/>
      <c r="Q51" s="1651"/>
      <c r="R51" s="1651"/>
      <c r="S51" s="1651"/>
      <c r="T51" s="1651"/>
      <c r="U51" s="1651"/>
      <c r="V51" s="1651"/>
      <c r="W51" s="1651"/>
      <c r="X51" s="1651"/>
      <c r="Y51" s="1652"/>
      <c r="Z51" s="1646" t="s">
        <v>505</v>
      </c>
      <c r="AA51" s="1646"/>
      <c r="AB51" s="1646"/>
      <c r="AC51" s="1646"/>
      <c r="AD51" s="1646"/>
      <c r="AE51" s="1646"/>
      <c r="AF51" s="1646"/>
      <c r="AG51" s="1646"/>
      <c r="AH51" s="1646"/>
      <c r="AI51" s="1646"/>
      <c r="AJ51" s="1646"/>
      <c r="AK51" s="1646"/>
      <c r="AL51" s="1646"/>
      <c r="AM51" s="1646"/>
      <c r="AN51" s="1646"/>
      <c r="AO51" s="1646"/>
      <c r="AP51" s="1646"/>
      <c r="AQ51" s="1646"/>
      <c r="AR51" s="1653" t="s">
        <v>422</v>
      </c>
      <c r="AS51" s="1654"/>
      <c r="AT51" s="1654"/>
      <c r="AU51" s="1654"/>
      <c r="AV51" s="1654"/>
      <c r="AW51" s="1654"/>
      <c r="AX51" s="1654"/>
      <c r="AY51" s="1654"/>
      <c r="AZ51" s="1654"/>
      <c r="BA51" s="1654"/>
      <c r="BB51" s="1655"/>
      <c r="BC51" s="1630">
        <v>8</v>
      </c>
      <c r="BD51" s="1630"/>
      <c r="BE51" s="1630"/>
      <c r="BF51" s="1630"/>
      <c r="BG51" s="1630"/>
      <c r="BH51" s="1630"/>
      <c r="BI51" s="1630"/>
      <c r="BJ51" s="1630"/>
      <c r="BK51" s="1643">
        <f t="shared" si="5"/>
        <v>166</v>
      </c>
      <c r="BL51" s="1644"/>
      <c r="BM51" s="1644"/>
      <c r="BN51" s="1644"/>
      <c r="BO51" s="1644"/>
      <c r="BP51" s="1644"/>
      <c r="BQ51" s="1644"/>
      <c r="BR51" s="1645"/>
      <c r="BS51" s="1630">
        <f t="shared" si="2"/>
        <v>173</v>
      </c>
      <c r="BT51" s="1630"/>
      <c r="BU51" s="1630"/>
      <c r="BV51" s="1630"/>
      <c r="BW51" s="1630"/>
      <c r="BX51" s="1630"/>
      <c r="BY51" s="1630"/>
      <c r="BZ51" s="1630"/>
      <c r="CA51" s="1647"/>
      <c r="CB51" s="1648"/>
      <c r="CC51" s="1648"/>
      <c r="CD51" s="1648"/>
      <c r="CE51" s="1648"/>
      <c r="CF51" s="1648"/>
      <c r="CG51" s="1648"/>
      <c r="CH51" s="1648"/>
      <c r="CI51" s="1648"/>
      <c r="CJ51" s="1648"/>
      <c r="CK51" s="1648"/>
      <c r="CL51" s="1648"/>
      <c r="CM51" s="1648"/>
      <c r="CN51" s="1648"/>
      <c r="CO51" s="1648"/>
      <c r="CP51" s="1648"/>
      <c r="CQ51" s="1648"/>
      <c r="CR51" s="1648"/>
      <c r="CS51" s="1648"/>
      <c r="CT51" s="1648"/>
      <c r="CU51" s="1648"/>
      <c r="CV51" s="1649"/>
      <c r="CW51" s="691"/>
      <c r="CX51" s="692"/>
    </row>
    <row r="52" spans="2:102" s="695" customFormat="1" ht="13.5" customHeight="1">
      <c r="B52" s="690"/>
      <c r="C52" s="691"/>
      <c r="D52" s="1633">
        <v>36</v>
      </c>
      <c r="E52" s="1634"/>
      <c r="F52" s="1635"/>
      <c r="G52" s="1636" t="s">
        <v>526</v>
      </c>
      <c r="H52" s="1637"/>
      <c r="I52" s="1637"/>
      <c r="J52" s="1637"/>
      <c r="K52" s="1637"/>
      <c r="L52" s="1637"/>
      <c r="M52" s="1637"/>
      <c r="N52" s="1637"/>
      <c r="O52" s="1637"/>
      <c r="P52" s="1637"/>
      <c r="Q52" s="1637"/>
      <c r="R52" s="1637"/>
      <c r="S52" s="1637"/>
      <c r="T52" s="1637"/>
      <c r="U52" s="1637"/>
      <c r="V52" s="1637"/>
      <c r="W52" s="1637"/>
      <c r="X52" s="1637"/>
      <c r="Y52" s="1638"/>
      <c r="Z52" s="1646" t="s">
        <v>506</v>
      </c>
      <c r="AA52" s="1646"/>
      <c r="AB52" s="1646"/>
      <c r="AC52" s="1646"/>
      <c r="AD52" s="1646"/>
      <c r="AE52" s="1646"/>
      <c r="AF52" s="1646"/>
      <c r="AG52" s="1646"/>
      <c r="AH52" s="1646"/>
      <c r="AI52" s="1646"/>
      <c r="AJ52" s="1646"/>
      <c r="AK52" s="1646"/>
      <c r="AL52" s="1646"/>
      <c r="AM52" s="1646"/>
      <c r="AN52" s="1646"/>
      <c r="AO52" s="1646"/>
      <c r="AP52" s="1646"/>
      <c r="AQ52" s="1646"/>
      <c r="AR52" s="1640" t="s">
        <v>422</v>
      </c>
      <c r="AS52" s="1641" t="s">
        <v>423</v>
      </c>
      <c r="AT52" s="1641" t="s">
        <v>423</v>
      </c>
      <c r="AU52" s="1641" t="s">
        <v>423</v>
      </c>
      <c r="AV52" s="1641" t="s">
        <v>423</v>
      </c>
      <c r="AW52" s="1641" t="s">
        <v>423</v>
      </c>
      <c r="AX52" s="1641" t="s">
        <v>423</v>
      </c>
      <c r="AY52" s="1641" t="s">
        <v>423</v>
      </c>
      <c r="AZ52" s="1641" t="s">
        <v>423</v>
      </c>
      <c r="BA52" s="1641" t="s">
        <v>423</v>
      </c>
      <c r="BB52" s="1642" t="s">
        <v>423</v>
      </c>
      <c r="BC52" s="1630">
        <v>5</v>
      </c>
      <c r="BD52" s="1630"/>
      <c r="BE52" s="1630"/>
      <c r="BF52" s="1630"/>
      <c r="BG52" s="1630"/>
      <c r="BH52" s="1630"/>
      <c r="BI52" s="1630"/>
      <c r="BJ52" s="1630"/>
      <c r="BK52" s="1643">
        <f t="shared" si="5"/>
        <v>174</v>
      </c>
      <c r="BL52" s="1644"/>
      <c r="BM52" s="1644"/>
      <c r="BN52" s="1644"/>
      <c r="BO52" s="1644"/>
      <c r="BP52" s="1644"/>
      <c r="BQ52" s="1644"/>
      <c r="BR52" s="1645"/>
      <c r="BS52" s="1630">
        <f t="shared" si="2"/>
        <v>178</v>
      </c>
      <c r="BT52" s="1630"/>
      <c r="BU52" s="1630"/>
      <c r="BV52" s="1630"/>
      <c r="BW52" s="1630"/>
      <c r="BX52" s="1630"/>
      <c r="BY52" s="1630"/>
      <c r="BZ52" s="1630"/>
      <c r="CA52" s="1647"/>
      <c r="CB52" s="1648"/>
      <c r="CC52" s="1648"/>
      <c r="CD52" s="1648"/>
      <c r="CE52" s="1648"/>
      <c r="CF52" s="1648"/>
      <c r="CG52" s="1648"/>
      <c r="CH52" s="1648"/>
      <c r="CI52" s="1648"/>
      <c r="CJ52" s="1648"/>
      <c r="CK52" s="1648"/>
      <c r="CL52" s="1648"/>
      <c r="CM52" s="1648"/>
      <c r="CN52" s="1648"/>
      <c r="CO52" s="1648"/>
      <c r="CP52" s="1648"/>
      <c r="CQ52" s="1648"/>
      <c r="CR52" s="1648"/>
      <c r="CS52" s="1648"/>
      <c r="CT52" s="1648"/>
      <c r="CU52" s="1648"/>
      <c r="CV52" s="1649"/>
      <c r="CW52" s="691"/>
      <c r="CX52" s="692"/>
    </row>
    <row r="53" spans="2:102" ht="13.5" customHeight="1">
      <c r="B53" s="690"/>
      <c r="C53" s="691"/>
      <c r="D53" s="1633">
        <v>37</v>
      </c>
      <c r="E53" s="1634"/>
      <c r="F53" s="1635"/>
      <c r="G53" s="1650" t="s">
        <v>527</v>
      </c>
      <c r="H53" s="1651"/>
      <c r="I53" s="1651"/>
      <c r="J53" s="1651"/>
      <c r="K53" s="1651"/>
      <c r="L53" s="1651"/>
      <c r="M53" s="1651"/>
      <c r="N53" s="1651"/>
      <c r="O53" s="1651"/>
      <c r="P53" s="1651"/>
      <c r="Q53" s="1651"/>
      <c r="R53" s="1651"/>
      <c r="S53" s="1651"/>
      <c r="T53" s="1651"/>
      <c r="U53" s="1651"/>
      <c r="V53" s="1651"/>
      <c r="W53" s="1651"/>
      <c r="X53" s="1651"/>
      <c r="Y53" s="1652"/>
      <c r="Z53" s="1646" t="s">
        <v>507</v>
      </c>
      <c r="AA53" s="1646"/>
      <c r="AB53" s="1646"/>
      <c r="AC53" s="1646"/>
      <c r="AD53" s="1646"/>
      <c r="AE53" s="1646"/>
      <c r="AF53" s="1646"/>
      <c r="AG53" s="1646"/>
      <c r="AH53" s="1646"/>
      <c r="AI53" s="1646"/>
      <c r="AJ53" s="1646"/>
      <c r="AK53" s="1646"/>
      <c r="AL53" s="1646"/>
      <c r="AM53" s="1646"/>
      <c r="AN53" s="1646"/>
      <c r="AO53" s="1646"/>
      <c r="AP53" s="1646"/>
      <c r="AQ53" s="1646"/>
      <c r="AR53" s="1653" t="s">
        <v>422</v>
      </c>
      <c r="AS53" s="1654"/>
      <c r="AT53" s="1654"/>
      <c r="AU53" s="1654"/>
      <c r="AV53" s="1654"/>
      <c r="AW53" s="1654"/>
      <c r="AX53" s="1654"/>
      <c r="AY53" s="1654"/>
      <c r="AZ53" s="1654"/>
      <c r="BA53" s="1654"/>
      <c r="BB53" s="1655"/>
      <c r="BC53" s="1630">
        <v>22</v>
      </c>
      <c r="BD53" s="1630"/>
      <c r="BE53" s="1630"/>
      <c r="BF53" s="1630"/>
      <c r="BG53" s="1630"/>
      <c r="BH53" s="1630"/>
      <c r="BI53" s="1630"/>
      <c r="BJ53" s="1630"/>
      <c r="BK53" s="1643">
        <f t="shared" si="5"/>
        <v>179</v>
      </c>
      <c r="BL53" s="1644"/>
      <c r="BM53" s="1644"/>
      <c r="BN53" s="1644"/>
      <c r="BO53" s="1644"/>
      <c r="BP53" s="1644"/>
      <c r="BQ53" s="1644"/>
      <c r="BR53" s="1645"/>
      <c r="BS53" s="1630">
        <f t="shared" si="2"/>
        <v>200</v>
      </c>
      <c r="BT53" s="1630"/>
      <c r="BU53" s="1630"/>
      <c r="BV53" s="1630"/>
      <c r="BW53" s="1630"/>
      <c r="BX53" s="1630"/>
      <c r="BY53" s="1630"/>
      <c r="BZ53" s="1630"/>
      <c r="CA53" s="1647"/>
      <c r="CB53" s="1648"/>
      <c r="CC53" s="1648"/>
      <c r="CD53" s="1648"/>
      <c r="CE53" s="1648"/>
      <c r="CF53" s="1648"/>
      <c r="CG53" s="1648"/>
      <c r="CH53" s="1648"/>
      <c r="CI53" s="1648"/>
      <c r="CJ53" s="1648"/>
      <c r="CK53" s="1648"/>
      <c r="CL53" s="1648"/>
      <c r="CM53" s="1648"/>
      <c r="CN53" s="1648"/>
      <c r="CO53" s="1648"/>
      <c r="CP53" s="1648"/>
      <c r="CQ53" s="1648"/>
      <c r="CR53" s="1648"/>
      <c r="CS53" s="1648"/>
      <c r="CT53" s="1648"/>
      <c r="CU53" s="1648"/>
      <c r="CV53" s="1649"/>
      <c r="CW53" s="691"/>
      <c r="CX53" s="692"/>
    </row>
    <row r="54" spans="2:102" s="695" customFormat="1" ht="13.5" customHeight="1">
      <c r="B54" s="690"/>
      <c r="C54" s="691"/>
      <c r="D54" s="1633">
        <v>38</v>
      </c>
      <c r="E54" s="1634"/>
      <c r="F54" s="1635"/>
      <c r="G54" s="1636" t="s">
        <v>528</v>
      </c>
      <c r="H54" s="1637"/>
      <c r="I54" s="1637"/>
      <c r="J54" s="1637"/>
      <c r="K54" s="1637"/>
      <c r="L54" s="1637"/>
      <c r="M54" s="1637"/>
      <c r="N54" s="1637"/>
      <c r="O54" s="1637"/>
      <c r="P54" s="1637"/>
      <c r="Q54" s="1637"/>
      <c r="R54" s="1637"/>
      <c r="S54" s="1637"/>
      <c r="T54" s="1637"/>
      <c r="U54" s="1637"/>
      <c r="V54" s="1637"/>
      <c r="W54" s="1637"/>
      <c r="X54" s="1637"/>
      <c r="Y54" s="1638"/>
      <c r="Z54" s="1646" t="s">
        <v>508</v>
      </c>
      <c r="AA54" s="1646"/>
      <c r="AB54" s="1646"/>
      <c r="AC54" s="1646"/>
      <c r="AD54" s="1646"/>
      <c r="AE54" s="1646"/>
      <c r="AF54" s="1646"/>
      <c r="AG54" s="1646"/>
      <c r="AH54" s="1646"/>
      <c r="AI54" s="1646"/>
      <c r="AJ54" s="1646"/>
      <c r="AK54" s="1646"/>
      <c r="AL54" s="1646"/>
      <c r="AM54" s="1646"/>
      <c r="AN54" s="1646"/>
      <c r="AO54" s="1646"/>
      <c r="AP54" s="1646"/>
      <c r="AQ54" s="1646"/>
      <c r="AR54" s="1640" t="s">
        <v>422</v>
      </c>
      <c r="AS54" s="1641" t="s">
        <v>423</v>
      </c>
      <c r="AT54" s="1641" t="s">
        <v>423</v>
      </c>
      <c r="AU54" s="1641" t="s">
        <v>423</v>
      </c>
      <c r="AV54" s="1641" t="s">
        <v>423</v>
      </c>
      <c r="AW54" s="1641" t="s">
        <v>423</v>
      </c>
      <c r="AX54" s="1641" t="s">
        <v>423</v>
      </c>
      <c r="AY54" s="1641" t="s">
        <v>423</v>
      </c>
      <c r="AZ54" s="1641" t="s">
        <v>423</v>
      </c>
      <c r="BA54" s="1641" t="s">
        <v>423</v>
      </c>
      <c r="BB54" s="1642" t="s">
        <v>423</v>
      </c>
      <c r="BC54" s="1630">
        <v>50</v>
      </c>
      <c r="BD54" s="1630"/>
      <c r="BE54" s="1630"/>
      <c r="BF54" s="1630"/>
      <c r="BG54" s="1630"/>
      <c r="BH54" s="1630"/>
      <c r="BI54" s="1630"/>
      <c r="BJ54" s="1630"/>
      <c r="BK54" s="1643">
        <f t="shared" si="5"/>
        <v>201</v>
      </c>
      <c r="BL54" s="1644"/>
      <c r="BM54" s="1644"/>
      <c r="BN54" s="1644"/>
      <c r="BO54" s="1644"/>
      <c r="BP54" s="1644"/>
      <c r="BQ54" s="1644"/>
      <c r="BR54" s="1645"/>
      <c r="BS54" s="1630">
        <f t="shared" si="2"/>
        <v>250</v>
      </c>
      <c r="BT54" s="1630"/>
      <c r="BU54" s="1630"/>
      <c r="BV54" s="1630"/>
      <c r="BW54" s="1630"/>
      <c r="BX54" s="1630"/>
      <c r="BY54" s="1630"/>
      <c r="BZ54" s="1630"/>
      <c r="CA54" s="1647"/>
      <c r="CB54" s="1648"/>
      <c r="CC54" s="1648"/>
      <c r="CD54" s="1648"/>
      <c r="CE54" s="1648"/>
      <c r="CF54" s="1648"/>
      <c r="CG54" s="1648"/>
      <c r="CH54" s="1648"/>
      <c r="CI54" s="1648"/>
      <c r="CJ54" s="1648"/>
      <c r="CK54" s="1648"/>
      <c r="CL54" s="1648"/>
      <c r="CM54" s="1648"/>
      <c r="CN54" s="1648"/>
      <c r="CO54" s="1648"/>
      <c r="CP54" s="1648"/>
      <c r="CQ54" s="1648"/>
      <c r="CR54" s="1648"/>
      <c r="CS54" s="1648"/>
      <c r="CT54" s="1648"/>
      <c r="CU54" s="1648"/>
      <c r="CV54" s="1649"/>
      <c r="CW54" s="691"/>
      <c r="CX54" s="692"/>
    </row>
    <row r="55" spans="2:102" ht="13.5" customHeight="1">
      <c r="B55" s="690"/>
      <c r="C55" s="691"/>
      <c r="D55" s="1633">
        <v>39</v>
      </c>
      <c r="E55" s="1634"/>
      <c r="F55" s="1635"/>
      <c r="G55" s="1636" t="s">
        <v>529</v>
      </c>
      <c r="H55" s="1637"/>
      <c r="I55" s="1637"/>
      <c r="J55" s="1637"/>
      <c r="K55" s="1637"/>
      <c r="L55" s="1637"/>
      <c r="M55" s="1637"/>
      <c r="N55" s="1637"/>
      <c r="O55" s="1637"/>
      <c r="P55" s="1637"/>
      <c r="Q55" s="1637"/>
      <c r="R55" s="1637"/>
      <c r="S55" s="1637"/>
      <c r="T55" s="1637"/>
      <c r="U55" s="1637"/>
      <c r="V55" s="1637"/>
      <c r="W55" s="1637"/>
      <c r="X55" s="1637"/>
      <c r="Y55" s="1638"/>
      <c r="Z55" s="1646" t="s">
        <v>509</v>
      </c>
      <c r="AA55" s="1646"/>
      <c r="AB55" s="1646"/>
      <c r="AC55" s="1646"/>
      <c r="AD55" s="1646"/>
      <c r="AE55" s="1646"/>
      <c r="AF55" s="1646"/>
      <c r="AG55" s="1646"/>
      <c r="AH55" s="1646"/>
      <c r="AI55" s="1646"/>
      <c r="AJ55" s="1646"/>
      <c r="AK55" s="1646"/>
      <c r="AL55" s="1646"/>
      <c r="AM55" s="1646"/>
      <c r="AN55" s="1646"/>
      <c r="AO55" s="1646"/>
      <c r="AP55" s="1646"/>
      <c r="AQ55" s="1646"/>
      <c r="AR55" s="1640" t="s">
        <v>422</v>
      </c>
      <c r="AS55" s="1641" t="s">
        <v>423</v>
      </c>
      <c r="AT55" s="1641" t="s">
        <v>423</v>
      </c>
      <c r="AU55" s="1641" t="s">
        <v>423</v>
      </c>
      <c r="AV55" s="1641" t="s">
        <v>423</v>
      </c>
      <c r="AW55" s="1641" t="s">
        <v>423</v>
      </c>
      <c r="AX55" s="1641" t="s">
        <v>423</v>
      </c>
      <c r="AY55" s="1641" t="s">
        <v>423</v>
      </c>
      <c r="AZ55" s="1641" t="s">
        <v>423</v>
      </c>
      <c r="BA55" s="1641" t="s">
        <v>423</v>
      </c>
      <c r="BB55" s="1642" t="s">
        <v>423</v>
      </c>
      <c r="BC55" s="1630">
        <v>9</v>
      </c>
      <c r="BD55" s="1630"/>
      <c r="BE55" s="1630"/>
      <c r="BF55" s="1630"/>
      <c r="BG55" s="1630"/>
      <c r="BH55" s="1630"/>
      <c r="BI55" s="1630"/>
      <c r="BJ55" s="1630"/>
      <c r="BK55" s="1643">
        <f t="shared" si="5"/>
        <v>251</v>
      </c>
      <c r="BL55" s="1644"/>
      <c r="BM55" s="1644"/>
      <c r="BN55" s="1644"/>
      <c r="BO55" s="1644"/>
      <c r="BP55" s="1644"/>
      <c r="BQ55" s="1644"/>
      <c r="BR55" s="1645"/>
      <c r="BS55" s="1630">
        <f t="shared" si="2"/>
        <v>259</v>
      </c>
      <c r="BT55" s="1630"/>
      <c r="BU55" s="1630"/>
      <c r="BV55" s="1630"/>
      <c r="BW55" s="1630"/>
      <c r="BX55" s="1630"/>
      <c r="BY55" s="1630"/>
      <c r="BZ55" s="1630"/>
      <c r="CA55" s="1647"/>
      <c r="CB55" s="1648"/>
      <c r="CC55" s="1648"/>
      <c r="CD55" s="1648"/>
      <c r="CE55" s="1648"/>
      <c r="CF55" s="1648"/>
      <c r="CG55" s="1648"/>
      <c r="CH55" s="1648"/>
      <c r="CI55" s="1648"/>
      <c r="CJ55" s="1648"/>
      <c r="CK55" s="1648"/>
      <c r="CL55" s="1648"/>
      <c r="CM55" s="1648"/>
      <c r="CN55" s="1648"/>
      <c r="CO55" s="1648"/>
      <c r="CP55" s="1648"/>
      <c r="CQ55" s="1648"/>
      <c r="CR55" s="1648"/>
      <c r="CS55" s="1648"/>
      <c r="CT55" s="1648"/>
      <c r="CU55" s="1648"/>
      <c r="CV55" s="1649"/>
      <c r="CW55" s="691"/>
      <c r="CX55" s="692"/>
    </row>
    <row r="56" spans="2:102" s="695" customFormat="1" ht="13.5" customHeight="1">
      <c r="B56" s="690"/>
      <c r="C56" s="691"/>
      <c r="D56" s="1633">
        <v>40</v>
      </c>
      <c r="E56" s="1634"/>
      <c r="F56" s="1635"/>
      <c r="G56" s="1636" t="s">
        <v>530</v>
      </c>
      <c r="H56" s="1637"/>
      <c r="I56" s="1637"/>
      <c r="J56" s="1637"/>
      <c r="K56" s="1637"/>
      <c r="L56" s="1637"/>
      <c r="M56" s="1637"/>
      <c r="N56" s="1637"/>
      <c r="O56" s="1637"/>
      <c r="P56" s="1637"/>
      <c r="Q56" s="1637"/>
      <c r="R56" s="1637"/>
      <c r="S56" s="1637"/>
      <c r="T56" s="1637"/>
      <c r="U56" s="1637"/>
      <c r="V56" s="1637"/>
      <c r="W56" s="1637"/>
      <c r="X56" s="1637"/>
      <c r="Y56" s="1638"/>
      <c r="Z56" s="1646" t="s">
        <v>510</v>
      </c>
      <c r="AA56" s="1646"/>
      <c r="AB56" s="1646"/>
      <c r="AC56" s="1646"/>
      <c r="AD56" s="1646"/>
      <c r="AE56" s="1646"/>
      <c r="AF56" s="1646"/>
      <c r="AG56" s="1646"/>
      <c r="AH56" s="1646"/>
      <c r="AI56" s="1646"/>
      <c r="AJ56" s="1646"/>
      <c r="AK56" s="1646"/>
      <c r="AL56" s="1646"/>
      <c r="AM56" s="1646"/>
      <c r="AN56" s="1646"/>
      <c r="AO56" s="1646"/>
      <c r="AP56" s="1646"/>
      <c r="AQ56" s="1646"/>
      <c r="AR56" s="1640" t="s">
        <v>422</v>
      </c>
      <c r="AS56" s="1641" t="s">
        <v>423</v>
      </c>
      <c r="AT56" s="1641" t="s">
        <v>423</v>
      </c>
      <c r="AU56" s="1641" t="s">
        <v>423</v>
      </c>
      <c r="AV56" s="1641" t="s">
        <v>423</v>
      </c>
      <c r="AW56" s="1641" t="s">
        <v>423</v>
      </c>
      <c r="AX56" s="1641" t="s">
        <v>423</v>
      </c>
      <c r="AY56" s="1641" t="s">
        <v>423</v>
      </c>
      <c r="AZ56" s="1641" t="s">
        <v>423</v>
      </c>
      <c r="BA56" s="1641" t="s">
        <v>423</v>
      </c>
      <c r="BB56" s="1642" t="s">
        <v>423</v>
      </c>
      <c r="BC56" s="1630">
        <v>17</v>
      </c>
      <c r="BD56" s="1630"/>
      <c r="BE56" s="1630"/>
      <c r="BF56" s="1630"/>
      <c r="BG56" s="1630"/>
      <c r="BH56" s="1630"/>
      <c r="BI56" s="1630"/>
      <c r="BJ56" s="1630"/>
      <c r="BK56" s="1643">
        <f t="shared" si="5"/>
        <v>260</v>
      </c>
      <c r="BL56" s="1644"/>
      <c r="BM56" s="1644"/>
      <c r="BN56" s="1644"/>
      <c r="BO56" s="1644"/>
      <c r="BP56" s="1644"/>
      <c r="BQ56" s="1644"/>
      <c r="BR56" s="1645"/>
      <c r="BS56" s="1630">
        <f t="shared" si="2"/>
        <v>276</v>
      </c>
      <c r="BT56" s="1630"/>
      <c r="BU56" s="1630"/>
      <c r="BV56" s="1630"/>
      <c r="BW56" s="1630"/>
      <c r="BX56" s="1630"/>
      <c r="BY56" s="1630"/>
      <c r="BZ56" s="1630"/>
      <c r="CA56" s="1647"/>
      <c r="CB56" s="1648"/>
      <c r="CC56" s="1648"/>
      <c r="CD56" s="1648"/>
      <c r="CE56" s="1648"/>
      <c r="CF56" s="1648"/>
      <c r="CG56" s="1648"/>
      <c r="CH56" s="1648"/>
      <c r="CI56" s="1648"/>
      <c r="CJ56" s="1648"/>
      <c r="CK56" s="1648"/>
      <c r="CL56" s="1648"/>
      <c r="CM56" s="1648"/>
      <c r="CN56" s="1648"/>
      <c r="CO56" s="1648"/>
      <c r="CP56" s="1648"/>
      <c r="CQ56" s="1648"/>
      <c r="CR56" s="1648"/>
      <c r="CS56" s="1648"/>
      <c r="CT56" s="1648"/>
      <c r="CU56" s="1648"/>
      <c r="CV56" s="1649"/>
      <c r="CW56" s="691"/>
      <c r="CX56" s="692"/>
    </row>
    <row r="57" spans="2:102" ht="13.5" customHeight="1">
      <c r="B57" s="690"/>
      <c r="C57" s="691"/>
      <c r="D57" s="1633">
        <v>41</v>
      </c>
      <c r="E57" s="1634"/>
      <c r="F57" s="1635"/>
      <c r="G57" s="1636" t="s">
        <v>531</v>
      </c>
      <c r="H57" s="1637"/>
      <c r="I57" s="1637"/>
      <c r="J57" s="1637"/>
      <c r="K57" s="1637"/>
      <c r="L57" s="1637"/>
      <c r="M57" s="1637"/>
      <c r="N57" s="1637"/>
      <c r="O57" s="1637"/>
      <c r="P57" s="1637"/>
      <c r="Q57" s="1637"/>
      <c r="R57" s="1637"/>
      <c r="S57" s="1637"/>
      <c r="T57" s="1637"/>
      <c r="U57" s="1637"/>
      <c r="V57" s="1637"/>
      <c r="W57" s="1637"/>
      <c r="X57" s="1637"/>
      <c r="Y57" s="1638"/>
      <c r="Z57" s="1646" t="s">
        <v>511</v>
      </c>
      <c r="AA57" s="1646"/>
      <c r="AB57" s="1646"/>
      <c r="AC57" s="1646"/>
      <c r="AD57" s="1646"/>
      <c r="AE57" s="1646"/>
      <c r="AF57" s="1646"/>
      <c r="AG57" s="1646"/>
      <c r="AH57" s="1646"/>
      <c r="AI57" s="1646"/>
      <c r="AJ57" s="1646"/>
      <c r="AK57" s="1646"/>
      <c r="AL57" s="1646"/>
      <c r="AM57" s="1646"/>
      <c r="AN57" s="1646"/>
      <c r="AO57" s="1646"/>
      <c r="AP57" s="1646"/>
      <c r="AQ57" s="1646"/>
      <c r="AR57" s="1653" t="s">
        <v>422</v>
      </c>
      <c r="AS57" s="1654"/>
      <c r="AT57" s="1654"/>
      <c r="AU57" s="1654"/>
      <c r="AV57" s="1654"/>
      <c r="AW57" s="1654"/>
      <c r="AX57" s="1654"/>
      <c r="AY57" s="1654"/>
      <c r="AZ57" s="1654"/>
      <c r="BA57" s="1654"/>
      <c r="BB57" s="1655"/>
      <c r="BC57" s="1630">
        <v>17</v>
      </c>
      <c r="BD57" s="1630"/>
      <c r="BE57" s="1630"/>
      <c r="BF57" s="1630"/>
      <c r="BG57" s="1630"/>
      <c r="BH57" s="1630"/>
      <c r="BI57" s="1630"/>
      <c r="BJ57" s="1630"/>
      <c r="BK57" s="1643">
        <f t="shared" si="5"/>
        <v>277</v>
      </c>
      <c r="BL57" s="1644"/>
      <c r="BM57" s="1644"/>
      <c r="BN57" s="1644"/>
      <c r="BO57" s="1644"/>
      <c r="BP57" s="1644"/>
      <c r="BQ57" s="1644"/>
      <c r="BR57" s="1645"/>
      <c r="BS57" s="1630">
        <f>BC57+BK57-1</f>
        <v>293</v>
      </c>
      <c r="BT57" s="1630"/>
      <c r="BU57" s="1630"/>
      <c r="BV57" s="1630"/>
      <c r="BW57" s="1630"/>
      <c r="BX57" s="1630"/>
      <c r="BY57" s="1630"/>
      <c r="BZ57" s="1630"/>
      <c r="CA57" s="1647"/>
      <c r="CB57" s="1648"/>
      <c r="CC57" s="1648"/>
      <c r="CD57" s="1648"/>
      <c r="CE57" s="1648"/>
      <c r="CF57" s="1648"/>
      <c r="CG57" s="1648"/>
      <c r="CH57" s="1648"/>
      <c r="CI57" s="1648"/>
      <c r="CJ57" s="1648"/>
      <c r="CK57" s="1648"/>
      <c r="CL57" s="1648"/>
      <c r="CM57" s="1648"/>
      <c r="CN57" s="1648"/>
      <c r="CO57" s="1648"/>
      <c r="CP57" s="1648"/>
      <c r="CQ57" s="1648"/>
      <c r="CR57" s="1648"/>
      <c r="CS57" s="1648"/>
      <c r="CT57" s="1648"/>
      <c r="CU57" s="1648"/>
      <c r="CV57" s="1649"/>
      <c r="CW57" s="691"/>
      <c r="CX57" s="692"/>
    </row>
    <row r="58" spans="2:102">
      <c r="B58" s="696"/>
      <c r="C58" s="693"/>
      <c r="D58" s="688"/>
      <c r="E58" s="688"/>
      <c r="F58" s="688"/>
      <c r="G58" s="668"/>
      <c r="H58" s="668"/>
      <c r="I58" s="668"/>
      <c r="J58" s="668"/>
      <c r="K58" s="668"/>
      <c r="L58" s="668"/>
      <c r="M58" s="668"/>
      <c r="N58" s="668"/>
      <c r="O58" s="668"/>
      <c r="P58" s="668"/>
      <c r="Q58" s="668"/>
      <c r="R58" s="668"/>
      <c r="S58" s="668"/>
      <c r="T58" s="668"/>
      <c r="U58" s="668"/>
      <c r="V58" s="668"/>
      <c r="W58" s="668"/>
      <c r="X58" s="668"/>
      <c r="Y58" s="668"/>
      <c r="Z58" s="688"/>
      <c r="AA58" s="688"/>
      <c r="AB58" s="688"/>
      <c r="AC58" s="688"/>
      <c r="AD58" s="688"/>
      <c r="AE58" s="688"/>
      <c r="AF58" s="688"/>
      <c r="AG58" s="688"/>
      <c r="AH58" s="688"/>
      <c r="AI58" s="688"/>
      <c r="AJ58" s="688"/>
      <c r="AK58" s="688"/>
      <c r="AL58" s="688"/>
      <c r="AM58" s="688"/>
      <c r="AN58" s="688"/>
      <c r="AO58" s="688"/>
      <c r="AP58" s="688"/>
      <c r="AQ58" s="688"/>
      <c r="AR58" s="688"/>
      <c r="AS58" s="688"/>
      <c r="AT58" s="688"/>
      <c r="AU58" s="688"/>
      <c r="AV58" s="688"/>
      <c r="AW58" s="688"/>
      <c r="AX58" s="688"/>
      <c r="AY58" s="688"/>
      <c r="AZ58" s="688"/>
      <c r="BA58" s="688"/>
      <c r="BB58" s="688"/>
      <c r="BC58" s="688"/>
      <c r="BD58" s="688"/>
      <c r="BE58" s="688"/>
      <c r="BF58" s="688"/>
      <c r="BG58" s="688"/>
      <c r="BH58" s="688"/>
      <c r="BI58" s="688"/>
      <c r="BJ58" s="688"/>
      <c r="BK58" s="688"/>
      <c r="BL58" s="688"/>
      <c r="BM58" s="688"/>
      <c r="BN58" s="688"/>
      <c r="BO58" s="688"/>
      <c r="BP58" s="688"/>
      <c r="BQ58" s="688"/>
      <c r="BR58" s="688"/>
      <c r="BS58" s="1662" t="e">
        <f>#REF!</f>
        <v>#REF!</v>
      </c>
      <c r="BT58" s="1663"/>
      <c r="BU58" s="1663"/>
      <c r="BV58" s="1663"/>
      <c r="BW58" s="1663"/>
      <c r="BX58" s="1663"/>
      <c r="BY58" s="1663"/>
      <c r="BZ58" s="1664"/>
      <c r="CA58" s="688"/>
      <c r="CB58" s="688"/>
      <c r="CC58" s="688"/>
      <c r="CD58" s="688"/>
      <c r="CE58" s="688"/>
      <c r="CF58" s="688"/>
      <c r="CG58" s="688"/>
      <c r="CH58" s="688"/>
      <c r="CI58" s="688"/>
      <c r="CJ58" s="688"/>
      <c r="CK58" s="688"/>
      <c r="CL58" s="688"/>
      <c r="CM58" s="688"/>
      <c r="CN58" s="688"/>
      <c r="CO58" s="688"/>
      <c r="CP58" s="688"/>
      <c r="CQ58" s="688"/>
      <c r="CR58" s="688"/>
      <c r="CS58" s="688"/>
      <c r="CT58" s="688"/>
      <c r="CU58" s="688"/>
      <c r="CV58" s="688"/>
      <c r="CW58" s="693"/>
      <c r="CX58" s="697"/>
    </row>
    <row r="59" spans="2:102">
      <c r="B59" s="696"/>
      <c r="C59" s="693"/>
      <c r="D59" s="691"/>
      <c r="E59" s="691"/>
      <c r="F59" s="691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91"/>
      <c r="AA59" s="691"/>
      <c r="AB59" s="691"/>
      <c r="AC59" s="691"/>
      <c r="AD59" s="691"/>
      <c r="AE59" s="691"/>
      <c r="AF59" s="691"/>
      <c r="AG59" s="691"/>
      <c r="AH59" s="691"/>
      <c r="AI59" s="691"/>
      <c r="AJ59" s="691"/>
      <c r="AK59" s="691"/>
      <c r="AL59" s="691"/>
      <c r="AM59" s="691"/>
      <c r="AN59" s="691"/>
      <c r="AO59" s="691"/>
      <c r="AP59" s="691"/>
      <c r="AQ59" s="691"/>
      <c r="AR59" s="691"/>
      <c r="AS59" s="691"/>
      <c r="AT59" s="691"/>
      <c r="AU59" s="691"/>
      <c r="AV59" s="691"/>
      <c r="AW59" s="691"/>
      <c r="AX59" s="691"/>
      <c r="AY59" s="691"/>
      <c r="AZ59" s="691"/>
      <c r="BA59" s="691"/>
      <c r="BB59" s="691"/>
      <c r="BC59" s="691"/>
      <c r="BD59" s="691"/>
      <c r="BE59" s="691"/>
      <c r="BF59" s="691"/>
      <c r="BG59" s="691"/>
      <c r="BH59" s="691"/>
      <c r="BI59" s="691"/>
      <c r="BJ59" s="691"/>
      <c r="BK59" s="691"/>
      <c r="BL59" s="691"/>
      <c r="BM59" s="691"/>
      <c r="BN59" s="691"/>
      <c r="BO59" s="691"/>
      <c r="BP59" s="691"/>
      <c r="BQ59" s="691"/>
      <c r="BR59" s="691"/>
      <c r="BS59" s="698"/>
      <c r="BT59" s="698"/>
      <c r="BU59" s="698"/>
      <c r="BV59" s="698"/>
      <c r="BW59" s="698"/>
      <c r="BX59" s="698"/>
      <c r="BY59" s="698"/>
      <c r="BZ59" s="698"/>
      <c r="CA59" s="691"/>
      <c r="CB59" s="691"/>
      <c r="CC59" s="691"/>
      <c r="CD59" s="691"/>
      <c r="CE59" s="691"/>
      <c r="CF59" s="691"/>
      <c r="CG59" s="691"/>
      <c r="CH59" s="691"/>
      <c r="CI59" s="691"/>
      <c r="CJ59" s="691"/>
      <c r="CK59" s="691"/>
      <c r="CL59" s="691"/>
      <c r="CM59" s="691"/>
      <c r="CN59" s="691"/>
      <c r="CO59" s="691"/>
      <c r="CP59" s="691"/>
      <c r="CQ59" s="691"/>
      <c r="CR59" s="691"/>
      <c r="CS59" s="691"/>
      <c r="CT59" s="691"/>
      <c r="CU59" s="691"/>
      <c r="CV59" s="691"/>
      <c r="CW59" s="693"/>
      <c r="CX59" s="697"/>
    </row>
    <row r="60" spans="2:102" ht="13.5" customHeight="1">
      <c r="B60" s="690"/>
      <c r="C60" s="691"/>
      <c r="D60" s="1657" t="s">
        <v>425</v>
      </c>
      <c r="E60" s="1658"/>
      <c r="F60" s="1658"/>
      <c r="G60" s="1658"/>
      <c r="H60" s="1658"/>
      <c r="I60" s="1658"/>
      <c r="J60" s="1658"/>
      <c r="K60" s="1658"/>
      <c r="L60" s="1658"/>
      <c r="M60" s="1658"/>
      <c r="N60" s="1658"/>
      <c r="O60" s="1658"/>
      <c r="P60" s="1658"/>
      <c r="Q60" s="1658"/>
      <c r="R60" s="1658"/>
      <c r="S60" s="1658"/>
      <c r="T60" s="1658"/>
      <c r="U60" s="1658"/>
      <c r="V60" s="1658"/>
      <c r="W60" s="1658"/>
      <c r="X60" s="1658"/>
      <c r="Y60" s="1658"/>
      <c r="Z60" s="1658"/>
      <c r="AA60" s="1658"/>
      <c r="AB60" s="1658"/>
      <c r="AC60" s="1658"/>
      <c r="AD60" s="1658"/>
      <c r="AE60" s="1658"/>
      <c r="AF60" s="1658"/>
      <c r="AG60" s="1658"/>
      <c r="AH60" s="1658"/>
      <c r="AI60" s="1658"/>
      <c r="AJ60" s="1658"/>
      <c r="AK60" s="1658"/>
      <c r="AL60" s="1658"/>
      <c r="AM60" s="1658"/>
      <c r="AN60" s="1658"/>
      <c r="AO60" s="1658"/>
      <c r="AP60" s="1658"/>
      <c r="AQ60" s="1658"/>
      <c r="AR60" s="1658"/>
      <c r="AS60" s="1658"/>
      <c r="AT60" s="1658"/>
      <c r="AU60" s="1658"/>
      <c r="AV60" s="1658"/>
      <c r="AW60" s="1658"/>
      <c r="AX60" s="1658"/>
      <c r="AY60" s="1658"/>
      <c r="AZ60" s="1658"/>
      <c r="BA60" s="1658"/>
      <c r="BB60" s="1658"/>
      <c r="BC60" s="1658"/>
      <c r="BD60" s="1658"/>
      <c r="BE60" s="1658"/>
      <c r="BF60" s="1658"/>
      <c r="BG60" s="1658"/>
      <c r="BH60" s="1658"/>
      <c r="BI60" s="1658"/>
      <c r="BJ60" s="1658"/>
      <c r="BK60" s="1658"/>
      <c r="BL60" s="1658"/>
      <c r="BM60" s="1658"/>
      <c r="BN60" s="1658"/>
      <c r="BO60" s="1658"/>
      <c r="BP60" s="1658"/>
      <c r="BQ60" s="1658"/>
      <c r="BR60" s="1658"/>
      <c r="BS60" s="1658"/>
      <c r="BT60" s="1658"/>
      <c r="BU60" s="1658"/>
      <c r="BV60" s="1658"/>
      <c r="BW60" s="1658"/>
      <c r="BX60" s="1658"/>
      <c r="BY60" s="1658"/>
      <c r="BZ60" s="1658"/>
      <c r="CA60" s="1658"/>
      <c r="CB60" s="1658"/>
      <c r="CC60" s="1658"/>
      <c r="CD60" s="1658"/>
      <c r="CE60" s="1658"/>
      <c r="CF60" s="1658"/>
      <c r="CG60" s="1658"/>
      <c r="CH60" s="1658"/>
      <c r="CI60" s="1658"/>
      <c r="CJ60" s="1658"/>
      <c r="CK60" s="1658"/>
      <c r="CL60" s="1658"/>
      <c r="CM60" s="1658"/>
      <c r="CN60" s="1658"/>
      <c r="CO60" s="1658"/>
      <c r="CP60" s="1658"/>
      <c r="CQ60" s="1658"/>
      <c r="CR60" s="1658"/>
      <c r="CS60" s="1658"/>
      <c r="CT60" s="1658"/>
      <c r="CU60" s="1658"/>
      <c r="CV60" s="1659"/>
      <c r="CW60" s="691"/>
      <c r="CX60" s="692"/>
    </row>
    <row r="61" spans="2:102" ht="13.5" customHeight="1">
      <c r="B61" s="690"/>
      <c r="C61" s="691"/>
      <c r="D61" s="1660" t="s">
        <v>208</v>
      </c>
      <c r="E61" s="1660"/>
      <c r="F61" s="1660"/>
      <c r="G61" s="1660" t="s">
        <v>415</v>
      </c>
      <c r="H61" s="1660"/>
      <c r="I61" s="1660"/>
      <c r="J61" s="1660"/>
      <c r="K61" s="1660"/>
      <c r="L61" s="1660"/>
      <c r="M61" s="1660"/>
      <c r="N61" s="1660"/>
      <c r="O61" s="1660"/>
      <c r="P61" s="1660"/>
      <c r="Q61" s="1660"/>
      <c r="R61" s="1660"/>
      <c r="S61" s="1660"/>
      <c r="T61" s="1660"/>
      <c r="U61" s="1660"/>
      <c r="V61" s="1660"/>
      <c r="W61" s="1660"/>
      <c r="X61" s="1660"/>
      <c r="Y61" s="1660"/>
      <c r="Z61" s="1660" t="s">
        <v>345</v>
      </c>
      <c r="AA61" s="1660"/>
      <c r="AB61" s="1660"/>
      <c r="AC61" s="1660"/>
      <c r="AD61" s="1660"/>
      <c r="AE61" s="1660"/>
      <c r="AF61" s="1660"/>
      <c r="AG61" s="1660"/>
      <c r="AH61" s="1660"/>
      <c r="AI61" s="1660"/>
      <c r="AJ61" s="1660"/>
      <c r="AK61" s="1660"/>
      <c r="AL61" s="1660"/>
      <c r="AM61" s="1660"/>
      <c r="AN61" s="1660"/>
      <c r="AO61" s="1660"/>
      <c r="AP61" s="1660"/>
      <c r="AQ61" s="1660"/>
      <c r="AR61" s="1660" t="s">
        <v>357</v>
      </c>
      <c r="AS61" s="1660"/>
      <c r="AT61" s="1660"/>
      <c r="AU61" s="1660"/>
      <c r="AV61" s="1660"/>
      <c r="AW61" s="1660"/>
      <c r="AX61" s="1660"/>
      <c r="AY61" s="1660"/>
      <c r="AZ61" s="1660"/>
      <c r="BA61" s="1660"/>
      <c r="BB61" s="1660"/>
      <c r="BC61" s="1660" t="s">
        <v>416</v>
      </c>
      <c r="BD61" s="1660"/>
      <c r="BE61" s="1660"/>
      <c r="BF61" s="1660"/>
      <c r="BG61" s="1660"/>
      <c r="BH61" s="1660"/>
      <c r="BI61" s="1660"/>
      <c r="BJ61" s="1660"/>
      <c r="BK61" s="1660" t="s">
        <v>417</v>
      </c>
      <c r="BL61" s="1660"/>
      <c r="BM61" s="1660"/>
      <c r="BN61" s="1660"/>
      <c r="BO61" s="1660"/>
      <c r="BP61" s="1660"/>
      <c r="BQ61" s="1660"/>
      <c r="BR61" s="1660"/>
      <c r="BS61" s="1660" t="s">
        <v>418</v>
      </c>
      <c r="BT61" s="1660"/>
      <c r="BU61" s="1660"/>
      <c r="BV61" s="1660"/>
      <c r="BW61" s="1660"/>
      <c r="BX61" s="1660"/>
      <c r="BY61" s="1660"/>
      <c r="BZ61" s="1660"/>
      <c r="CA61" s="1660" t="s">
        <v>419</v>
      </c>
      <c r="CB61" s="1660"/>
      <c r="CC61" s="1660"/>
      <c r="CD61" s="1660"/>
      <c r="CE61" s="1660"/>
      <c r="CF61" s="1660"/>
      <c r="CG61" s="1660"/>
      <c r="CH61" s="1660"/>
      <c r="CI61" s="1660"/>
      <c r="CJ61" s="1660"/>
      <c r="CK61" s="1660"/>
      <c r="CL61" s="1660"/>
      <c r="CM61" s="1660"/>
      <c r="CN61" s="1660"/>
      <c r="CO61" s="1660"/>
      <c r="CP61" s="1660"/>
      <c r="CQ61" s="1660"/>
      <c r="CR61" s="1660"/>
      <c r="CS61" s="1660"/>
      <c r="CT61" s="1660"/>
      <c r="CU61" s="1660"/>
      <c r="CV61" s="1660"/>
      <c r="CW61" s="691"/>
      <c r="CX61" s="692"/>
    </row>
    <row r="62" spans="2:102" ht="13.5" customHeight="1">
      <c r="B62" s="690"/>
      <c r="C62" s="691"/>
      <c r="D62" s="1661"/>
      <c r="E62" s="1661"/>
      <c r="F62" s="1661"/>
      <c r="G62" s="1661"/>
      <c r="H62" s="1661"/>
      <c r="I62" s="1661"/>
      <c r="J62" s="1661"/>
      <c r="K62" s="1661"/>
      <c r="L62" s="1661"/>
      <c r="M62" s="1661"/>
      <c r="N62" s="1661"/>
      <c r="O62" s="1661"/>
      <c r="P62" s="1661"/>
      <c r="Q62" s="1661"/>
      <c r="R62" s="1661"/>
      <c r="S62" s="1661"/>
      <c r="T62" s="1661"/>
      <c r="U62" s="1661"/>
      <c r="V62" s="1661"/>
      <c r="W62" s="1661"/>
      <c r="X62" s="1661"/>
      <c r="Y62" s="1661"/>
      <c r="Z62" s="1661"/>
      <c r="AA62" s="1661"/>
      <c r="AB62" s="1661"/>
      <c r="AC62" s="1661"/>
      <c r="AD62" s="1661"/>
      <c r="AE62" s="1661"/>
      <c r="AF62" s="1661"/>
      <c r="AG62" s="1661"/>
      <c r="AH62" s="1661"/>
      <c r="AI62" s="1661"/>
      <c r="AJ62" s="1661"/>
      <c r="AK62" s="1661"/>
      <c r="AL62" s="1661"/>
      <c r="AM62" s="1661"/>
      <c r="AN62" s="1661"/>
      <c r="AO62" s="1661"/>
      <c r="AP62" s="1661"/>
      <c r="AQ62" s="1661"/>
      <c r="AR62" s="1661"/>
      <c r="AS62" s="1661"/>
      <c r="AT62" s="1661"/>
      <c r="AU62" s="1661"/>
      <c r="AV62" s="1661"/>
      <c r="AW62" s="1661"/>
      <c r="AX62" s="1661"/>
      <c r="AY62" s="1661"/>
      <c r="AZ62" s="1661"/>
      <c r="BA62" s="1661"/>
      <c r="BB62" s="1661"/>
      <c r="BC62" s="1661"/>
      <c r="BD62" s="1661"/>
      <c r="BE62" s="1661"/>
      <c r="BF62" s="1661"/>
      <c r="BG62" s="1661"/>
      <c r="BH62" s="1661"/>
      <c r="BI62" s="1661"/>
      <c r="BJ62" s="1661"/>
      <c r="BK62" s="1661"/>
      <c r="BL62" s="1661"/>
      <c r="BM62" s="1661"/>
      <c r="BN62" s="1661"/>
      <c r="BO62" s="1661"/>
      <c r="BP62" s="1661"/>
      <c r="BQ62" s="1661"/>
      <c r="BR62" s="1661"/>
      <c r="BS62" s="1661"/>
      <c r="BT62" s="1661"/>
      <c r="BU62" s="1661"/>
      <c r="BV62" s="1661"/>
      <c r="BW62" s="1661"/>
      <c r="BX62" s="1661"/>
      <c r="BY62" s="1661"/>
      <c r="BZ62" s="1661"/>
      <c r="CA62" s="1661"/>
      <c r="CB62" s="1661"/>
      <c r="CC62" s="1661"/>
      <c r="CD62" s="1661"/>
      <c r="CE62" s="1661"/>
      <c r="CF62" s="1661"/>
      <c r="CG62" s="1661"/>
      <c r="CH62" s="1661"/>
      <c r="CI62" s="1661"/>
      <c r="CJ62" s="1661"/>
      <c r="CK62" s="1661"/>
      <c r="CL62" s="1661"/>
      <c r="CM62" s="1661"/>
      <c r="CN62" s="1661"/>
      <c r="CO62" s="1661"/>
      <c r="CP62" s="1661"/>
      <c r="CQ62" s="1661"/>
      <c r="CR62" s="1661"/>
      <c r="CS62" s="1661"/>
      <c r="CT62" s="1661"/>
      <c r="CU62" s="1661"/>
      <c r="CV62" s="1661"/>
      <c r="CW62" s="691"/>
      <c r="CX62" s="692"/>
    </row>
    <row r="63" spans="2:102">
      <c r="B63" s="696"/>
      <c r="C63" s="693"/>
      <c r="D63" s="1633"/>
      <c r="E63" s="1634"/>
      <c r="F63" s="1635"/>
      <c r="G63" s="1636"/>
      <c r="H63" s="1637"/>
      <c r="I63" s="1637"/>
      <c r="J63" s="1637"/>
      <c r="K63" s="1637"/>
      <c r="L63" s="1637"/>
      <c r="M63" s="1637"/>
      <c r="N63" s="1637"/>
      <c r="O63" s="1637"/>
      <c r="P63" s="1637"/>
      <c r="Q63" s="1637"/>
      <c r="R63" s="1637"/>
      <c r="S63" s="1637"/>
      <c r="T63" s="1637"/>
      <c r="U63" s="1637"/>
      <c r="V63" s="1637"/>
      <c r="W63" s="1637"/>
      <c r="X63" s="1637"/>
      <c r="Y63" s="1638"/>
      <c r="Z63" s="1639"/>
      <c r="AA63" s="1632"/>
      <c r="AB63" s="1632"/>
      <c r="AC63" s="1632"/>
      <c r="AD63" s="1632"/>
      <c r="AE63" s="1632"/>
      <c r="AF63" s="1632"/>
      <c r="AG63" s="1632"/>
      <c r="AH63" s="1632"/>
      <c r="AI63" s="1632"/>
      <c r="AJ63" s="1632"/>
      <c r="AK63" s="1632"/>
      <c r="AL63" s="1632"/>
      <c r="AM63" s="1632"/>
      <c r="AN63" s="1632"/>
      <c r="AO63" s="1632"/>
      <c r="AP63" s="1632"/>
      <c r="AQ63" s="1632"/>
      <c r="AR63" s="1640"/>
      <c r="AS63" s="1641"/>
      <c r="AT63" s="1641"/>
      <c r="AU63" s="1641"/>
      <c r="AV63" s="1641"/>
      <c r="AW63" s="1641"/>
      <c r="AX63" s="1641"/>
      <c r="AY63" s="1641"/>
      <c r="AZ63" s="1641"/>
      <c r="BA63" s="1641"/>
      <c r="BB63" s="1642"/>
      <c r="BC63" s="1630"/>
      <c r="BD63" s="1630"/>
      <c r="BE63" s="1630"/>
      <c r="BF63" s="1630"/>
      <c r="BG63" s="1630"/>
      <c r="BH63" s="1630"/>
      <c r="BI63" s="1630"/>
      <c r="BJ63" s="1630"/>
      <c r="BK63" s="1643"/>
      <c r="BL63" s="1644"/>
      <c r="BM63" s="1644"/>
      <c r="BN63" s="1644"/>
      <c r="BO63" s="1644"/>
      <c r="BP63" s="1644"/>
      <c r="BQ63" s="1644"/>
      <c r="BR63" s="1645"/>
      <c r="BS63" s="1630"/>
      <c r="BT63" s="1630"/>
      <c r="BU63" s="1630"/>
      <c r="BV63" s="1630"/>
      <c r="BW63" s="1630"/>
      <c r="BX63" s="1630"/>
      <c r="BY63" s="1630"/>
      <c r="BZ63" s="1630"/>
      <c r="CA63" s="1631"/>
      <c r="CB63" s="1632"/>
      <c r="CC63" s="1632"/>
      <c r="CD63" s="1632"/>
      <c r="CE63" s="1632"/>
      <c r="CF63" s="1632"/>
      <c r="CG63" s="1632"/>
      <c r="CH63" s="1632"/>
      <c r="CI63" s="1632"/>
      <c r="CJ63" s="1632"/>
      <c r="CK63" s="1632"/>
      <c r="CL63" s="1632"/>
      <c r="CM63" s="1632"/>
      <c r="CN63" s="1632"/>
      <c r="CO63" s="1632"/>
      <c r="CP63" s="1632"/>
      <c r="CQ63" s="1632"/>
      <c r="CR63" s="1632"/>
      <c r="CS63" s="1632"/>
      <c r="CT63" s="1632"/>
      <c r="CU63" s="1632"/>
      <c r="CV63" s="1632"/>
      <c r="CW63" s="693"/>
      <c r="CX63" s="697"/>
    </row>
    <row r="64" spans="2:102">
      <c r="B64" s="696"/>
      <c r="C64" s="693"/>
      <c r="D64" s="693"/>
      <c r="E64" s="694"/>
      <c r="F64" s="693"/>
      <c r="G64" s="693"/>
      <c r="H64" s="693"/>
      <c r="I64" s="693"/>
      <c r="J64" s="693"/>
      <c r="K64" s="693"/>
      <c r="L64" s="693"/>
      <c r="M64" s="693"/>
      <c r="N64" s="693"/>
      <c r="O64" s="693"/>
      <c r="P64" s="693"/>
      <c r="Q64" s="693"/>
      <c r="R64" s="693"/>
      <c r="S64" s="693"/>
      <c r="T64" s="693"/>
      <c r="U64" s="693"/>
      <c r="V64" s="693"/>
      <c r="W64" s="693"/>
      <c r="X64" s="693"/>
      <c r="Y64" s="693"/>
      <c r="Z64" s="693"/>
      <c r="AA64" s="693"/>
      <c r="AB64" s="693"/>
      <c r="AC64" s="693"/>
      <c r="AD64" s="693"/>
      <c r="AE64" s="693"/>
      <c r="AF64" s="693"/>
      <c r="AG64" s="693"/>
      <c r="AH64" s="693"/>
      <c r="AI64" s="693"/>
      <c r="AJ64" s="693"/>
      <c r="AK64" s="693"/>
      <c r="AL64" s="693"/>
      <c r="AM64" s="693"/>
      <c r="AN64" s="693"/>
      <c r="AO64" s="693"/>
      <c r="AP64" s="693"/>
      <c r="AQ64" s="693"/>
      <c r="AR64" s="693"/>
      <c r="AS64" s="693"/>
      <c r="AT64" s="693"/>
      <c r="AU64" s="693"/>
      <c r="AV64" s="693"/>
      <c r="AW64" s="693"/>
      <c r="AX64" s="693"/>
      <c r="AY64" s="693"/>
      <c r="AZ64" s="693"/>
      <c r="BA64" s="693"/>
      <c r="BB64" s="693"/>
      <c r="BC64" s="693"/>
      <c r="BD64" s="693"/>
      <c r="BE64" s="693"/>
      <c r="BF64" s="693"/>
      <c r="BG64" s="693"/>
      <c r="BH64" s="693"/>
      <c r="BI64" s="693"/>
      <c r="BJ64" s="693"/>
      <c r="BK64" s="693"/>
      <c r="BL64" s="693"/>
      <c r="BM64" s="693"/>
      <c r="BN64" s="693"/>
      <c r="BO64" s="693"/>
      <c r="BP64" s="693"/>
      <c r="BQ64" s="693"/>
      <c r="BR64" s="693"/>
      <c r="BS64" s="693"/>
      <c r="BT64" s="693"/>
      <c r="BU64" s="693"/>
      <c r="BV64" s="693"/>
      <c r="BW64" s="693"/>
      <c r="BX64" s="693"/>
      <c r="BY64" s="693"/>
      <c r="BZ64" s="693"/>
      <c r="CA64" s="693"/>
      <c r="CB64" s="693"/>
      <c r="CC64" s="693"/>
      <c r="CD64" s="693"/>
      <c r="CE64" s="693"/>
      <c r="CF64" s="693"/>
      <c r="CG64" s="693"/>
      <c r="CH64" s="693"/>
      <c r="CI64" s="693"/>
      <c r="CJ64" s="693"/>
      <c r="CK64" s="693"/>
      <c r="CL64" s="693"/>
      <c r="CM64" s="693"/>
      <c r="CN64" s="693"/>
      <c r="CO64" s="693"/>
      <c r="CP64" s="693"/>
      <c r="CQ64" s="693"/>
      <c r="CR64" s="693"/>
      <c r="CS64" s="693"/>
      <c r="CT64" s="693"/>
      <c r="CU64" s="693"/>
      <c r="CV64" s="693"/>
      <c r="CW64" s="693"/>
      <c r="CX64" s="697"/>
    </row>
    <row r="65" spans="2:102">
      <c r="B65" s="696"/>
      <c r="C65" s="693"/>
      <c r="D65" s="693"/>
      <c r="E65" s="694"/>
      <c r="F65" s="693"/>
      <c r="G65" s="693"/>
      <c r="H65" s="693"/>
      <c r="I65" s="693"/>
      <c r="J65" s="693"/>
      <c r="K65" s="693"/>
      <c r="L65" s="693"/>
      <c r="M65" s="693"/>
      <c r="N65" s="693"/>
      <c r="O65" s="693"/>
      <c r="P65" s="693"/>
      <c r="Q65" s="693"/>
      <c r="R65" s="693"/>
      <c r="S65" s="693"/>
      <c r="T65" s="693"/>
      <c r="U65" s="693"/>
      <c r="V65" s="693"/>
      <c r="W65" s="693"/>
      <c r="X65" s="693"/>
      <c r="Y65" s="693"/>
      <c r="Z65" s="693"/>
      <c r="AA65" s="693"/>
      <c r="AB65" s="693"/>
      <c r="AC65" s="693"/>
      <c r="AD65" s="693"/>
      <c r="AE65" s="693"/>
      <c r="AF65" s="693"/>
      <c r="AG65" s="693"/>
      <c r="AH65" s="693"/>
      <c r="AI65" s="693"/>
      <c r="AJ65" s="693"/>
      <c r="AK65" s="693"/>
      <c r="AL65" s="693"/>
      <c r="AM65" s="693"/>
      <c r="AN65" s="693"/>
      <c r="AO65" s="693"/>
      <c r="AP65" s="693"/>
      <c r="AQ65" s="693"/>
      <c r="AR65" s="693"/>
      <c r="AS65" s="693"/>
      <c r="AT65" s="693"/>
      <c r="AU65" s="693"/>
      <c r="AV65" s="693"/>
      <c r="AW65" s="693"/>
      <c r="AX65" s="693"/>
      <c r="AY65" s="693"/>
      <c r="AZ65" s="693"/>
      <c r="BA65" s="693"/>
      <c r="BB65" s="693"/>
      <c r="BC65" s="693"/>
      <c r="BD65" s="693"/>
      <c r="BE65" s="693"/>
      <c r="BF65" s="693"/>
      <c r="BG65" s="693"/>
      <c r="BH65" s="693"/>
      <c r="BI65" s="693"/>
      <c r="BJ65" s="693"/>
      <c r="BK65" s="693"/>
      <c r="BL65" s="693"/>
      <c r="BM65" s="693"/>
      <c r="BN65" s="693"/>
      <c r="BO65" s="693"/>
      <c r="BP65" s="693"/>
      <c r="BQ65" s="693"/>
      <c r="BR65" s="693"/>
      <c r="BS65" s="693"/>
      <c r="BT65" s="693"/>
      <c r="BU65" s="693"/>
      <c r="BV65" s="693"/>
      <c r="BW65" s="693"/>
      <c r="BX65" s="693"/>
      <c r="BY65" s="693"/>
      <c r="BZ65" s="693"/>
      <c r="CA65" s="693"/>
      <c r="CB65" s="693"/>
      <c r="CC65" s="693"/>
      <c r="CD65" s="693"/>
      <c r="CE65" s="693"/>
      <c r="CF65" s="693"/>
      <c r="CG65" s="693"/>
      <c r="CH65" s="693"/>
      <c r="CI65" s="693"/>
      <c r="CJ65" s="693"/>
      <c r="CK65" s="693"/>
      <c r="CL65" s="693"/>
      <c r="CM65" s="693"/>
      <c r="CN65" s="693"/>
      <c r="CO65" s="693"/>
      <c r="CP65" s="693"/>
      <c r="CQ65" s="693"/>
      <c r="CR65" s="693"/>
      <c r="CS65" s="693"/>
      <c r="CT65" s="693"/>
      <c r="CU65" s="693"/>
      <c r="CV65" s="693"/>
      <c r="CW65" s="693"/>
      <c r="CX65" s="697"/>
    </row>
    <row r="66" spans="2:102">
      <c r="B66" s="696"/>
      <c r="C66" s="693"/>
      <c r="D66" s="693"/>
      <c r="E66" s="694"/>
      <c r="F66" s="693"/>
      <c r="G66" s="693"/>
      <c r="H66" s="693"/>
      <c r="I66" s="693"/>
      <c r="J66" s="693"/>
      <c r="K66" s="693"/>
      <c r="L66" s="693"/>
      <c r="M66" s="693"/>
      <c r="N66" s="693"/>
      <c r="O66" s="693"/>
      <c r="P66" s="693"/>
      <c r="Q66" s="693"/>
      <c r="R66" s="693"/>
      <c r="S66" s="693"/>
      <c r="T66" s="693"/>
      <c r="U66" s="693"/>
      <c r="V66" s="693"/>
      <c r="W66" s="693"/>
      <c r="X66" s="693"/>
      <c r="Y66" s="693"/>
      <c r="Z66" s="693"/>
      <c r="AA66" s="693"/>
      <c r="AB66" s="693"/>
      <c r="AC66" s="693"/>
      <c r="AD66" s="693"/>
      <c r="AE66" s="693"/>
      <c r="AF66" s="693"/>
      <c r="AG66" s="693"/>
      <c r="AH66" s="693"/>
      <c r="AI66" s="693"/>
      <c r="AJ66" s="693"/>
      <c r="AK66" s="693"/>
      <c r="AL66" s="693"/>
      <c r="AM66" s="693"/>
      <c r="AN66" s="693"/>
      <c r="AO66" s="693"/>
      <c r="AP66" s="693"/>
      <c r="AQ66" s="693"/>
      <c r="AR66" s="693"/>
      <c r="AS66" s="693"/>
      <c r="AT66" s="693"/>
      <c r="AU66" s="693"/>
      <c r="AV66" s="693"/>
      <c r="AW66" s="693"/>
      <c r="AX66" s="693"/>
      <c r="AY66" s="693"/>
      <c r="AZ66" s="693"/>
      <c r="BA66" s="693"/>
      <c r="BB66" s="693"/>
      <c r="BC66" s="693"/>
      <c r="BD66" s="693"/>
      <c r="BE66" s="693"/>
      <c r="BF66" s="693"/>
      <c r="BG66" s="693"/>
      <c r="BH66" s="693"/>
      <c r="BI66" s="693"/>
      <c r="BJ66" s="693"/>
      <c r="BK66" s="693"/>
      <c r="BL66" s="693"/>
      <c r="BM66" s="693"/>
      <c r="BN66" s="693"/>
      <c r="BO66" s="693"/>
      <c r="BP66" s="693"/>
      <c r="BQ66" s="693"/>
      <c r="BR66" s="693"/>
      <c r="BS66" s="693"/>
      <c r="BT66" s="693"/>
      <c r="BU66" s="693"/>
      <c r="BV66" s="693"/>
      <c r="BW66" s="693"/>
      <c r="BX66" s="693"/>
      <c r="BY66" s="693"/>
      <c r="BZ66" s="693"/>
      <c r="CA66" s="693"/>
      <c r="CB66" s="693"/>
      <c r="CC66" s="693"/>
      <c r="CD66" s="693"/>
      <c r="CE66" s="693"/>
      <c r="CF66" s="693"/>
      <c r="CG66" s="693"/>
      <c r="CH66" s="693"/>
      <c r="CI66" s="693"/>
      <c r="CJ66" s="693"/>
      <c r="CK66" s="693"/>
      <c r="CL66" s="693"/>
      <c r="CM66" s="693"/>
      <c r="CN66" s="693"/>
      <c r="CO66" s="693"/>
      <c r="CP66" s="693"/>
      <c r="CQ66" s="693"/>
      <c r="CR66" s="693"/>
      <c r="CS66" s="693"/>
      <c r="CT66" s="693"/>
      <c r="CU66" s="693"/>
      <c r="CV66" s="693"/>
      <c r="CW66" s="693"/>
      <c r="CX66" s="697"/>
    </row>
    <row r="67" spans="2:102">
      <c r="B67" s="699"/>
      <c r="C67" s="700"/>
      <c r="D67" s="700"/>
      <c r="E67" s="700"/>
      <c r="F67" s="700"/>
      <c r="G67" s="700"/>
      <c r="H67" s="700"/>
      <c r="I67" s="700"/>
      <c r="J67" s="700"/>
      <c r="K67" s="700"/>
      <c r="L67" s="700"/>
      <c r="M67" s="700"/>
      <c r="N67" s="700"/>
      <c r="O67" s="700"/>
      <c r="P67" s="700"/>
      <c r="Q67" s="700"/>
      <c r="R67" s="700"/>
      <c r="S67" s="700"/>
      <c r="T67" s="700"/>
      <c r="U67" s="700"/>
      <c r="V67" s="700"/>
      <c r="W67" s="700"/>
      <c r="X67" s="700"/>
      <c r="Y67" s="700"/>
      <c r="Z67" s="700"/>
      <c r="AA67" s="700"/>
      <c r="AB67" s="700"/>
      <c r="AC67" s="700"/>
      <c r="AD67" s="700"/>
      <c r="AE67" s="700"/>
      <c r="AF67" s="700"/>
      <c r="AG67" s="700"/>
      <c r="AH67" s="700"/>
      <c r="AI67" s="700"/>
      <c r="AJ67" s="700"/>
      <c r="AK67" s="700"/>
      <c r="AL67" s="700"/>
      <c r="AM67" s="700"/>
      <c r="AN67" s="700"/>
      <c r="AO67" s="700"/>
      <c r="AP67" s="700"/>
      <c r="AQ67" s="700"/>
      <c r="AR67" s="700"/>
      <c r="AS67" s="700"/>
      <c r="AT67" s="700"/>
      <c r="AU67" s="700"/>
      <c r="AV67" s="700"/>
      <c r="AW67" s="700"/>
      <c r="AX67" s="700"/>
      <c r="AY67" s="700"/>
      <c r="AZ67" s="700"/>
      <c r="BA67" s="700"/>
      <c r="BB67" s="700"/>
      <c r="BC67" s="700"/>
      <c r="BD67" s="700"/>
      <c r="BE67" s="700"/>
      <c r="BF67" s="700"/>
      <c r="BG67" s="700"/>
      <c r="BH67" s="700"/>
      <c r="BI67" s="700"/>
      <c r="BJ67" s="700"/>
      <c r="BK67" s="700"/>
      <c r="BL67" s="700"/>
      <c r="BM67" s="700"/>
      <c r="BN67" s="700"/>
      <c r="BO67" s="700"/>
      <c r="BP67" s="700"/>
      <c r="BQ67" s="700"/>
      <c r="BR67" s="700"/>
      <c r="BS67" s="700"/>
      <c r="BT67" s="700"/>
      <c r="BU67" s="700"/>
      <c r="BV67" s="700"/>
      <c r="BW67" s="700"/>
      <c r="BX67" s="700"/>
      <c r="BY67" s="700"/>
      <c r="BZ67" s="700"/>
      <c r="CA67" s="700"/>
      <c r="CB67" s="700"/>
      <c r="CC67" s="700"/>
      <c r="CD67" s="700"/>
      <c r="CE67" s="700"/>
      <c r="CF67" s="700"/>
      <c r="CG67" s="700"/>
      <c r="CH67" s="700"/>
      <c r="CI67" s="700"/>
      <c r="CJ67" s="700"/>
      <c r="CK67" s="700"/>
      <c r="CL67" s="700"/>
      <c r="CM67" s="700"/>
      <c r="CN67" s="700"/>
      <c r="CO67" s="700"/>
      <c r="CP67" s="700"/>
      <c r="CQ67" s="700"/>
      <c r="CR67" s="700"/>
      <c r="CS67" s="700"/>
      <c r="CT67" s="700"/>
      <c r="CU67" s="700"/>
      <c r="CV67" s="700"/>
      <c r="CW67" s="700"/>
      <c r="CX67" s="701"/>
    </row>
  </sheetData>
  <mergeCells count="380">
    <mergeCell ref="BS47:BZ47"/>
    <mergeCell ref="CA47:CV47"/>
    <mergeCell ref="D47:F47"/>
    <mergeCell ref="G47:Y47"/>
    <mergeCell ref="Z47:AQ47"/>
    <mergeCell ref="AR47:BB47"/>
    <mergeCell ref="BC47:BJ47"/>
    <mergeCell ref="BK47:BR47"/>
    <mergeCell ref="BS45:BZ45"/>
    <mergeCell ref="CA45:CV45"/>
    <mergeCell ref="D46:F46"/>
    <mergeCell ref="G46:Y46"/>
    <mergeCell ref="Z46:AQ46"/>
    <mergeCell ref="AR46:BB46"/>
    <mergeCell ref="BC46:BJ46"/>
    <mergeCell ref="BK46:BR46"/>
    <mergeCell ref="BS46:BZ46"/>
    <mergeCell ref="CA46:CV46"/>
    <mergeCell ref="D45:F45"/>
    <mergeCell ref="G45:Y45"/>
    <mergeCell ref="Z45:AQ45"/>
    <mergeCell ref="AR45:BB45"/>
    <mergeCell ref="BC45:BJ45"/>
    <mergeCell ref="BK45:BR45"/>
    <mergeCell ref="BS43:BZ43"/>
    <mergeCell ref="CA43:CV43"/>
    <mergeCell ref="D44:F44"/>
    <mergeCell ref="G44:Y44"/>
    <mergeCell ref="Z44:AQ44"/>
    <mergeCell ref="AR44:BB44"/>
    <mergeCell ref="BC44:BJ44"/>
    <mergeCell ref="BK44:BR44"/>
    <mergeCell ref="BS44:BZ44"/>
    <mergeCell ref="CA44:CV44"/>
    <mergeCell ref="D43:F43"/>
    <mergeCell ref="G43:Y43"/>
    <mergeCell ref="Z43:AQ43"/>
    <mergeCell ref="AR43:BB43"/>
    <mergeCell ref="BC43:BJ43"/>
    <mergeCell ref="BK43:BR43"/>
    <mergeCell ref="CA41:CV41"/>
    <mergeCell ref="D42:F42"/>
    <mergeCell ref="G42:Y42"/>
    <mergeCell ref="Z42:AQ42"/>
    <mergeCell ref="AR42:BB42"/>
    <mergeCell ref="BC42:BJ42"/>
    <mergeCell ref="BK42:BR42"/>
    <mergeCell ref="BS42:BZ42"/>
    <mergeCell ref="CA42:CV42"/>
    <mergeCell ref="D41:F41"/>
    <mergeCell ref="G41:Y41"/>
    <mergeCell ref="Z41:AQ41"/>
    <mergeCell ref="AR41:BB41"/>
    <mergeCell ref="BC41:BJ41"/>
    <mergeCell ref="BK41:BR41"/>
    <mergeCell ref="CA38:CV38"/>
    <mergeCell ref="BS39:BZ39"/>
    <mergeCell ref="CA39:CV39"/>
    <mergeCell ref="D40:F40"/>
    <mergeCell ref="G40:Y40"/>
    <mergeCell ref="Z40:AQ40"/>
    <mergeCell ref="AR40:BB40"/>
    <mergeCell ref="BC40:BJ40"/>
    <mergeCell ref="BK40:BR40"/>
    <mergeCell ref="BS40:BZ40"/>
    <mergeCell ref="CA40:CV40"/>
    <mergeCell ref="D39:F39"/>
    <mergeCell ref="G39:Y39"/>
    <mergeCell ref="Z39:AQ39"/>
    <mergeCell ref="AR39:BB39"/>
    <mergeCell ref="BC39:BJ39"/>
    <mergeCell ref="BK39:BR39"/>
    <mergeCell ref="CA36:CV36"/>
    <mergeCell ref="D35:F35"/>
    <mergeCell ref="D37:F37"/>
    <mergeCell ref="G37:Y37"/>
    <mergeCell ref="Z37:AQ37"/>
    <mergeCell ref="AR37:BB37"/>
    <mergeCell ref="BC37:BJ37"/>
    <mergeCell ref="BK37:BR37"/>
    <mergeCell ref="BS37:BZ37"/>
    <mergeCell ref="D36:F36"/>
    <mergeCell ref="G36:Y36"/>
    <mergeCell ref="Z36:AQ36"/>
    <mergeCell ref="AR36:BB36"/>
    <mergeCell ref="BC36:BJ36"/>
    <mergeCell ref="BK36:BR36"/>
    <mergeCell ref="CA37:CV37"/>
    <mergeCell ref="CA35:CV35"/>
    <mergeCell ref="CA34:CV34"/>
    <mergeCell ref="BS35:BZ35"/>
    <mergeCell ref="BC33:BJ33"/>
    <mergeCell ref="BK33:BR33"/>
    <mergeCell ref="G35:Y35"/>
    <mergeCell ref="Z35:AQ35"/>
    <mergeCell ref="AR35:BB35"/>
    <mergeCell ref="BC35:BJ35"/>
    <mergeCell ref="BK35:BR35"/>
    <mergeCell ref="CA33:CV33"/>
    <mergeCell ref="BS56:BZ56"/>
    <mergeCell ref="CA56:CV56"/>
    <mergeCell ref="D57:F57"/>
    <mergeCell ref="G57:Y57"/>
    <mergeCell ref="Z57:AQ57"/>
    <mergeCell ref="AR57:BB57"/>
    <mergeCell ref="BC57:BJ57"/>
    <mergeCell ref="BK57:BR57"/>
    <mergeCell ref="BK34:BR34"/>
    <mergeCell ref="BS57:BZ57"/>
    <mergeCell ref="CA57:CV57"/>
    <mergeCell ref="D56:F56"/>
    <mergeCell ref="G56:Y56"/>
    <mergeCell ref="Z56:AQ56"/>
    <mergeCell ref="AR56:BB56"/>
    <mergeCell ref="BC56:BJ56"/>
    <mergeCell ref="BK56:BR56"/>
    <mergeCell ref="BS54:BZ54"/>
    <mergeCell ref="CA54:CV54"/>
    <mergeCell ref="D55:F55"/>
    <mergeCell ref="G55:Y55"/>
    <mergeCell ref="Z55:AQ55"/>
    <mergeCell ref="AR55:BB55"/>
    <mergeCell ref="BC55:BJ55"/>
    <mergeCell ref="BK55:BR55"/>
    <mergeCell ref="BS55:BZ55"/>
    <mergeCell ref="CA55:CV55"/>
    <mergeCell ref="D54:F54"/>
    <mergeCell ref="G54:Y54"/>
    <mergeCell ref="Z54:AQ54"/>
    <mergeCell ref="AR54:BB54"/>
    <mergeCell ref="BC54:BJ54"/>
    <mergeCell ref="BK54:BR54"/>
    <mergeCell ref="D52:F52"/>
    <mergeCell ref="G52:Y52"/>
    <mergeCell ref="Z52:AQ52"/>
    <mergeCell ref="AR52:BB52"/>
    <mergeCell ref="BC52:BJ52"/>
    <mergeCell ref="BK52:BR52"/>
    <mergeCell ref="BS52:BZ52"/>
    <mergeCell ref="CA52:CV52"/>
    <mergeCell ref="D53:F53"/>
    <mergeCell ref="G53:Y53"/>
    <mergeCell ref="Z53:AQ53"/>
    <mergeCell ref="AR53:BB53"/>
    <mergeCell ref="BC53:BJ53"/>
    <mergeCell ref="BK53:BR53"/>
    <mergeCell ref="BS53:BZ53"/>
    <mergeCell ref="CA53:CV53"/>
    <mergeCell ref="CA50:CV50"/>
    <mergeCell ref="D49:F49"/>
    <mergeCell ref="G49:Y49"/>
    <mergeCell ref="Z49:AQ49"/>
    <mergeCell ref="AR49:BB49"/>
    <mergeCell ref="D51:F51"/>
    <mergeCell ref="G51:Y51"/>
    <mergeCell ref="Z51:AQ51"/>
    <mergeCell ref="AR51:BB51"/>
    <mergeCell ref="BC51:BJ51"/>
    <mergeCell ref="BK49:BR49"/>
    <mergeCell ref="BS49:BZ49"/>
    <mergeCell ref="CA49:CV49"/>
    <mergeCell ref="BC49:BJ49"/>
    <mergeCell ref="D50:F50"/>
    <mergeCell ref="G50:Y50"/>
    <mergeCell ref="Z50:AQ50"/>
    <mergeCell ref="AR50:BB50"/>
    <mergeCell ref="BC50:BJ50"/>
    <mergeCell ref="BK50:BR50"/>
    <mergeCell ref="BS50:BZ50"/>
    <mergeCell ref="BK51:BR51"/>
    <mergeCell ref="BS51:BZ51"/>
    <mergeCell ref="CA51:CV51"/>
    <mergeCell ref="D48:F48"/>
    <mergeCell ref="G48:Y48"/>
    <mergeCell ref="Z48:AQ48"/>
    <mergeCell ref="AR48:BB48"/>
    <mergeCell ref="BC48:BJ48"/>
    <mergeCell ref="BS33:BZ33"/>
    <mergeCell ref="D33:F33"/>
    <mergeCell ref="G33:Y33"/>
    <mergeCell ref="Z33:AQ33"/>
    <mergeCell ref="AR33:BB33"/>
    <mergeCell ref="D34:F34"/>
    <mergeCell ref="G34:Y34"/>
    <mergeCell ref="Z34:AQ34"/>
    <mergeCell ref="AR34:BB34"/>
    <mergeCell ref="BC34:BJ34"/>
    <mergeCell ref="BS36:BZ36"/>
    <mergeCell ref="D38:F38"/>
    <mergeCell ref="G38:Y38"/>
    <mergeCell ref="Z38:AQ38"/>
    <mergeCell ref="AR38:BB38"/>
    <mergeCell ref="BC38:BJ38"/>
    <mergeCell ref="BK38:BR38"/>
    <mergeCell ref="BS38:BZ38"/>
    <mergeCell ref="BS41:BZ41"/>
    <mergeCell ref="CN3:CX3"/>
    <mergeCell ref="M4:AC4"/>
    <mergeCell ref="AN4:BV4"/>
    <mergeCell ref="CC4:CI4"/>
    <mergeCell ref="CN4:CX4"/>
    <mergeCell ref="BS30:BZ30"/>
    <mergeCell ref="CA30:CV30"/>
    <mergeCell ref="BS31:BZ31"/>
    <mergeCell ref="AR31:BB31"/>
    <mergeCell ref="BC31:BJ31"/>
    <mergeCell ref="BK31:BR31"/>
    <mergeCell ref="BS28:BZ28"/>
    <mergeCell ref="CA28:CV28"/>
    <mergeCell ref="M7:AO7"/>
    <mergeCell ref="AP7:AZ7"/>
    <mergeCell ref="BA7:BR7"/>
    <mergeCell ref="BA6:BR6"/>
    <mergeCell ref="BS6:CA6"/>
    <mergeCell ref="BK19:BR19"/>
    <mergeCell ref="CA23:CV23"/>
    <mergeCell ref="CA24:CV24"/>
    <mergeCell ref="D32:F32"/>
    <mergeCell ref="G32:Y32"/>
    <mergeCell ref="Z32:AQ32"/>
    <mergeCell ref="AR32:BB32"/>
    <mergeCell ref="BC32:BJ32"/>
    <mergeCell ref="BK32:BR32"/>
    <mergeCell ref="CA31:CV31"/>
    <mergeCell ref="D30:F30"/>
    <mergeCell ref="G30:Y30"/>
    <mergeCell ref="Z30:AQ30"/>
    <mergeCell ref="AR30:BB30"/>
    <mergeCell ref="BC30:BJ30"/>
    <mergeCell ref="BK30:BR30"/>
    <mergeCell ref="D31:F31"/>
    <mergeCell ref="G31:Y31"/>
    <mergeCell ref="Z31:AQ31"/>
    <mergeCell ref="BS32:BZ32"/>
    <mergeCell ref="CA32:CV32"/>
    <mergeCell ref="D29:F29"/>
    <mergeCell ref="G29:Y29"/>
    <mergeCell ref="Z29:AQ29"/>
    <mergeCell ref="AR29:BB29"/>
    <mergeCell ref="BC29:BJ29"/>
    <mergeCell ref="BK29:BR29"/>
    <mergeCell ref="BS29:BZ29"/>
    <mergeCell ref="CA29:CV29"/>
    <mergeCell ref="D27:F27"/>
    <mergeCell ref="G27:Y27"/>
    <mergeCell ref="Z27:AQ27"/>
    <mergeCell ref="AR27:BB27"/>
    <mergeCell ref="BC27:BJ27"/>
    <mergeCell ref="D28:F28"/>
    <mergeCell ref="G28:Y28"/>
    <mergeCell ref="Z28:AQ28"/>
    <mergeCell ref="AR28:BB28"/>
    <mergeCell ref="BC28:BJ28"/>
    <mergeCell ref="F2:L2"/>
    <mergeCell ref="V2:CI2"/>
    <mergeCell ref="BK48:BR48"/>
    <mergeCell ref="BS48:BZ48"/>
    <mergeCell ref="CA48:CV48"/>
    <mergeCell ref="BK27:BR27"/>
    <mergeCell ref="BS27:BZ27"/>
    <mergeCell ref="CA27:CV27"/>
    <mergeCell ref="BS7:CA7"/>
    <mergeCell ref="CB7:CX7"/>
    <mergeCell ref="CN2:CX2"/>
    <mergeCell ref="M3:AC3"/>
    <mergeCell ref="AN3:BV3"/>
    <mergeCell ref="CC3:CI3"/>
    <mergeCell ref="BS34:BZ34"/>
    <mergeCell ref="BK28:BR28"/>
    <mergeCell ref="CB6:CX6"/>
    <mergeCell ref="B6:L6"/>
    <mergeCell ref="M6:AO6"/>
    <mergeCell ref="AP6:AZ6"/>
    <mergeCell ref="B9:CX9"/>
    <mergeCell ref="D11:CV11"/>
    <mergeCell ref="D14:CV14"/>
    <mergeCell ref="B7:L7"/>
    <mergeCell ref="D15:F16"/>
    <mergeCell ref="G15:Y16"/>
    <mergeCell ref="Z15:AQ16"/>
    <mergeCell ref="AR15:BB16"/>
    <mergeCell ref="BC15:BJ16"/>
    <mergeCell ref="BK15:BR16"/>
    <mergeCell ref="BS15:BZ16"/>
    <mergeCell ref="CA15:CV16"/>
    <mergeCell ref="D17:F17"/>
    <mergeCell ref="G17:Y17"/>
    <mergeCell ref="Z17:AQ17"/>
    <mergeCell ref="AR17:BB17"/>
    <mergeCell ref="BC17:BJ17"/>
    <mergeCell ref="BK17:BR17"/>
    <mergeCell ref="BS17:BZ17"/>
    <mergeCell ref="CA17:CV17"/>
    <mergeCell ref="D18:F18"/>
    <mergeCell ref="G18:Y18"/>
    <mergeCell ref="Z18:AQ18"/>
    <mergeCell ref="AR18:BB18"/>
    <mergeCell ref="BC18:BJ18"/>
    <mergeCell ref="BK18:BR18"/>
    <mergeCell ref="BS18:BZ18"/>
    <mergeCell ref="CA18:CV18"/>
    <mergeCell ref="BS58:BZ58"/>
    <mergeCell ref="D20:F20"/>
    <mergeCell ref="G20:Y20"/>
    <mergeCell ref="Z20:AQ20"/>
    <mergeCell ref="AR20:BB20"/>
    <mergeCell ref="BC20:BJ20"/>
    <mergeCell ref="BK20:BR20"/>
    <mergeCell ref="BS20:BZ20"/>
    <mergeCell ref="CA20:CV20"/>
    <mergeCell ref="D19:F19"/>
    <mergeCell ref="G19:Y19"/>
    <mergeCell ref="Z19:AQ19"/>
    <mergeCell ref="AR19:BB19"/>
    <mergeCell ref="BS19:BZ19"/>
    <mergeCell ref="CA19:CV19"/>
    <mergeCell ref="BC19:BJ19"/>
    <mergeCell ref="D60:CV60"/>
    <mergeCell ref="D61:F62"/>
    <mergeCell ref="G61:Y62"/>
    <mergeCell ref="Z61:AQ62"/>
    <mergeCell ref="AR61:BB62"/>
    <mergeCell ref="BC61:BJ62"/>
    <mergeCell ref="BK61:BR62"/>
    <mergeCell ref="BS61:BZ62"/>
    <mergeCell ref="CA61:CV62"/>
    <mergeCell ref="D21:F21"/>
    <mergeCell ref="G21:Y21"/>
    <mergeCell ref="Z21:AQ21"/>
    <mergeCell ref="AR21:BB21"/>
    <mergeCell ref="BC21:BJ21"/>
    <mergeCell ref="BK21:BR21"/>
    <mergeCell ref="BS21:BZ21"/>
    <mergeCell ref="CA21:CV21"/>
    <mergeCell ref="D22:F22"/>
    <mergeCell ref="G22:Y22"/>
    <mergeCell ref="Z22:AQ22"/>
    <mergeCell ref="AR22:BB22"/>
    <mergeCell ref="BC22:BJ22"/>
    <mergeCell ref="BK22:BR22"/>
    <mergeCell ref="BS22:BZ22"/>
    <mergeCell ref="CA22:CV22"/>
    <mergeCell ref="D24:F24"/>
    <mergeCell ref="G24:Y24"/>
    <mergeCell ref="Z24:AQ24"/>
    <mergeCell ref="AR24:BB24"/>
    <mergeCell ref="D23:F23"/>
    <mergeCell ref="G23:Y23"/>
    <mergeCell ref="Z23:AQ23"/>
    <mergeCell ref="AR23:BB23"/>
    <mergeCell ref="BS23:BZ23"/>
    <mergeCell ref="BC24:BJ24"/>
    <mergeCell ref="BK24:BR24"/>
    <mergeCell ref="BS24:BZ24"/>
    <mergeCell ref="BC23:BJ23"/>
    <mergeCell ref="BK23:BR23"/>
    <mergeCell ref="BS63:BZ63"/>
    <mergeCell ref="CA63:CV63"/>
    <mergeCell ref="D63:F63"/>
    <mergeCell ref="G63:Y63"/>
    <mergeCell ref="Z63:AQ63"/>
    <mergeCell ref="AR63:BB63"/>
    <mergeCell ref="BC63:BJ63"/>
    <mergeCell ref="BK63:BR63"/>
    <mergeCell ref="D25:F25"/>
    <mergeCell ref="G25:Y25"/>
    <mergeCell ref="Z25:AQ25"/>
    <mergeCell ref="AR25:BB25"/>
    <mergeCell ref="BC25:BJ25"/>
    <mergeCell ref="BK25:BR25"/>
    <mergeCell ref="BS25:BZ25"/>
    <mergeCell ref="CA25:CV25"/>
    <mergeCell ref="D26:F26"/>
    <mergeCell ref="G26:Y26"/>
    <mergeCell ref="Z26:AQ26"/>
    <mergeCell ref="AR26:BB26"/>
    <mergeCell ref="BC26:BJ26"/>
    <mergeCell ref="BK26:BR26"/>
    <mergeCell ref="BS26:BZ26"/>
    <mergeCell ref="CA26:CV26"/>
  </mergeCells>
  <phoneticPr fontId="6" type="noConversion"/>
  <pageMargins left="0.25" right="0.25" top="0.7" bottom="0.25" header="0.6" footer="0.2"/>
  <pageSetup paperSize="9" scale="96" fitToHeight="0" orientation="landscape" r:id="rId1"/>
  <headerFooter alignWithMargins="0">
    <oddHeader>&amp;R
&amp;P/&amp;N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DN236"/>
  <sheetViews>
    <sheetView view="pageBreakPreview" topLeftCell="A22" zoomScaleNormal="100" zoomScaleSheetLayoutView="100" workbookViewId="0">
      <selection activeCell="AT4" sqref="AT4:BV4"/>
    </sheetView>
  </sheetViews>
  <sheetFormatPr defaultColWidth="1.42578125" defaultRowHeight="12.75"/>
  <cols>
    <col min="1" max="1" width="0.7109375" style="30" customWidth="1"/>
    <col min="2" max="16384" width="1.42578125" style="30"/>
  </cols>
  <sheetData>
    <row r="1" spans="2:102" ht="5.0999999999999996" customHeight="1"/>
    <row r="2" spans="2:102">
      <c r="B2" s="1701" t="s">
        <v>9</v>
      </c>
      <c r="C2" s="1701"/>
      <c r="D2" s="1701"/>
      <c r="E2" s="1701"/>
      <c r="F2" s="1701"/>
      <c r="G2" s="1701"/>
      <c r="H2" s="1708" t="s">
        <v>17</v>
      </c>
      <c r="I2" s="1708"/>
      <c r="J2" s="1708"/>
      <c r="K2" s="1708"/>
      <c r="L2" s="1708"/>
      <c r="M2" s="1708"/>
      <c r="N2" s="1708"/>
      <c r="O2" s="1701" t="s">
        <v>10</v>
      </c>
      <c r="P2" s="1701"/>
      <c r="Q2" s="1701"/>
      <c r="R2" s="1701"/>
      <c r="S2" s="1701"/>
      <c r="T2" s="1701"/>
      <c r="U2" s="1701"/>
      <c r="V2" s="1701"/>
      <c r="W2" s="1701"/>
      <c r="X2" s="1701"/>
      <c r="Y2" s="1701"/>
      <c r="Z2" s="1701"/>
      <c r="AA2" s="1701"/>
      <c r="AB2" s="1700" t="s">
        <v>22</v>
      </c>
      <c r="AC2" s="1698"/>
      <c r="AD2" s="1698"/>
      <c r="AE2" s="1698"/>
      <c r="AF2" s="1698"/>
      <c r="AG2" s="1698"/>
      <c r="AH2" s="1698"/>
      <c r="AI2" s="1698"/>
      <c r="AJ2" s="1698"/>
      <c r="AK2" s="1698"/>
      <c r="AL2" s="1698"/>
      <c r="AM2" s="1698"/>
      <c r="AN2" s="1698"/>
      <c r="AO2" s="1698"/>
      <c r="AP2" s="1698"/>
      <c r="AQ2" s="1698"/>
      <c r="AR2" s="1698"/>
      <c r="AS2" s="1698"/>
      <c r="AT2" s="1698"/>
      <c r="AU2" s="1698"/>
      <c r="AV2" s="1698"/>
      <c r="AW2" s="1698"/>
      <c r="AX2" s="1698"/>
      <c r="AY2" s="1698"/>
      <c r="AZ2" s="1698"/>
      <c r="BA2" s="1698"/>
      <c r="BB2" s="1698"/>
      <c r="BC2" s="1698"/>
      <c r="BD2" s="1698"/>
      <c r="BE2" s="1698"/>
      <c r="BF2" s="1698"/>
      <c r="BG2" s="1698"/>
      <c r="BH2" s="1698"/>
      <c r="BI2" s="1698"/>
      <c r="BJ2" s="1698"/>
      <c r="BK2" s="1698"/>
      <c r="BL2" s="1698"/>
      <c r="BM2" s="1698"/>
      <c r="BN2" s="1698"/>
      <c r="BO2" s="1698"/>
      <c r="BP2" s="1698"/>
      <c r="BQ2" s="1698"/>
      <c r="BR2" s="1698"/>
      <c r="BS2" s="1698"/>
      <c r="BT2" s="1698"/>
      <c r="BU2" s="1698"/>
      <c r="BV2" s="1698"/>
      <c r="BW2" s="1698"/>
      <c r="BX2" s="1698"/>
      <c r="BY2" s="1698"/>
      <c r="BZ2" s="1698"/>
      <c r="CA2" s="1698"/>
      <c r="CB2" s="1698"/>
      <c r="CC2" s="1698"/>
      <c r="CD2" s="1698"/>
      <c r="CE2" s="1698"/>
      <c r="CF2" s="1698"/>
      <c r="CG2" s="1698"/>
      <c r="CH2" s="1698"/>
      <c r="CI2" s="1698"/>
      <c r="CJ2" s="1698"/>
      <c r="CK2" s="1701" t="s">
        <v>1</v>
      </c>
      <c r="CL2" s="1701"/>
      <c r="CM2" s="1701"/>
      <c r="CN2" s="1701"/>
      <c r="CO2" s="1698"/>
      <c r="CP2" s="1698"/>
      <c r="CQ2" s="1698"/>
      <c r="CR2" s="1698"/>
      <c r="CS2" s="1698"/>
      <c r="CT2" s="1698"/>
      <c r="CU2" s="1698"/>
      <c r="CV2" s="1698"/>
      <c r="CW2" s="1698"/>
      <c r="CX2" s="1698"/>
    </row>
    <row r="3" spans="2:102">
      <c r="B3" s="1701" t="s">
        <v>11</v>
      </c>
      <c r="C3" s="1701"/>
      <c r="D3" s="1701"/>
      <c r="E3" s="1701"/>
      <c r="F3" s="1701"/>
      <c r="G3" s="1701"/>
      <c r="H3" s="1701"/>
      <c r="I3" s="1701"/>
      <c r="J3" s="1701"/>
      <c r="K3" s="1701"/>
      <c r="L3" s="1701"/>
      <c r="M3" s="1701"/>
      <c r="N3" s="1701"/>
      <c r="O3" s="1700" t="s">
        <v>21</v>
      </c>
      <c r="P3" s="1698"/>
      <c r="Q3" s="1698"/>
      <c r="R3" s="1698"/>
      <c r="S3" s="1698"/>
      <c r="T3" s="1698"/>
      <c r="U3" s="1698"/>
      <c r="V3" s="1698"/>
      <c r="W3" s="1698"/>
      <c r="X3" s="1698"/>
      <c r="Y3" s="1698"/>
      <c r="Z3" s="1698"/>
      <c r="AA3" s="1698"/>
      <c r="AB3" s="1698"/>
      <c r="AC3" s="1698"/>
      <c r="AD3" s="1698"/>
      <c r="AE3" s="1698"/>
      <c r="AF3" s="1698"/>
      <c r="AG3" s="1698"/>
      <c r="AH3" s="1698"/>
      <c r="AI3" s="1701" t="s">
        <v>0</v>
      </c>
      <c r="AJ3" s="1701"/>
      <c r="AK3" s="1701"/>
      <c r="AL3" s="1701"/>
      <c r="AM3" s="1701"/>
      <c r="AN3" s="1701"/>
      <c r="AO3" s="1701"/>
      <c r="AP3" s="1701"/>
      <c r="AQ3" s="1701"/>
      <c r="AR3" s="1701"/>
      <c r="AS3" s="1701"/>
      <c r="AT3" s="1700" t="s">
        <v>325</v>
      </c>
      <c r="AU3" s="1698"/>
      <c r="AV3" s="1698"/>
      <c r="AW3" s="1698"/>
      <c r="AX3" s="1698"/>
      <c r="AY3" s="1698"/>
      <c r="AZ3" s="1698"/>
      <c r="BA3" s="1698"/>
      <c r="BB3" s="1698"/>
      <c r="BC3" s="1698"/>
      <c r="BD3" s="1698"/>
      <c r="BE3" s="1698"/>
      <c r="BF3" s="1698"/>
      <c r="BG3" s="1698"/>
      <c r="BH3" s="1698"/>
      <c r="BI3" s="1698"/>
      <c r="BJ3" s="1698"/>
      <c r="BK3" s="1698"/>
      <c r="BL3" s="1698"/>
      <c r="BM3" s="1698"/>
      <c r="BN3" s="1698"/>
      <c r="BO3" s="1698"/>
      <c r="BP3" s="1698"/>
      <c r="BQ3" s="1698"/>
      <c r="BR3" s="1698"/>
      <c r="BS3" s="1698"/>
      <c r="BT3" s="1698"/>
      <c r="BU3" s="1698"/>
      <c r="BV3" s="1698"/>
      <c r="BW3" s="1701" t="s">
        <v>12</v>
      </c>
      <c r="BX3" s="1701"/>
      <c r="BY3" s="1701"/>
      <c r="BZ3" s="1701"/>
      <c r="CA3" s="1701"/>
      <c r="CB3" s="1701"/>
      <c r="CC3" s="1699">
        <v>38996</v>
      </c>
      <c r="CD3" s="1699"/>
      <c r="CE3" s="1699"/>
      <c r="CF3" s="1699"/>
      <c r="CG3" s="1699"/>
      <c r="CH3" s="1699"/>
      <c r="CI3" s="1699"/>
      <c r="CJ3" s="1699"/>
      <c r="CK3" s="1701" t="s">
        <v>13</v>
      </c>
      <c r="CL3" s="1701"/>
      <c r="CM3" s="1701"/>
      <c r="CN3" s="1701"/>
      <c r="CO3" s="1700" t="s">
        <v>26</v>
      </c>
      <c r="CP3" s="1698"/>
      <c r="CQ3" s="1698"/>
      <c r="CR3" s="1698"/>
      <c r="CS3" s="1698"/>
      <c r="CT3" s="1698"/>
      <c r="CU3" s="1698"/>
      <c r="CV3" s="1698"/>
      <c r="CW3" s="1698"/>
      <c r="CX3" s="1698"/>
    </row>
    <row r="4" spans="2:102">
      <c r="B4" s="1701" t="s">
        <v>14</v>
      </c>
      <c r="C4" s="1701"/>
      <c r="D4" s="1701"/>
      <c r="E4" s="1701"/>
      <c r="F4" s="1701"/>
      <c r="G4" s="1701"/>
      <c r="H4" s="1701"/>
      <c r="I4" s="1701"/>
      <c r="J4" s="1701"/>
      <c r="K4" s="1701"/>
      <c r="L4" s="1701"/>
      <c r="M4" s="1701"/>
      <c r="N4" s="1701"/>
      <c r="O4" s="1700" t="s">
        <v>46</v>
      </c>
      <c r="P4" s="1698"/>
      <c r="Q4" s="1698"/>
      <c r="R4" s="1698"/>
      <c r="S4" s="1698"/>
      <c r="T4" s="1698"/>
      <c r="U4" s="1698"/>
      <c r="V4" s="1698"/>
      <c r="W4" s="1698"/>
      <c r="X4" s="1698"/>
      <c r="Y4" s="1698"/>
      <c r="Z4" s="1698"/>
      <c r="AA4" s="1698"/>
      <c r="AB4" s="1698"/>
      <c r="AC4" s="1698"/>
      <c r="AD4" s="1698"/>
      <c r="AE4" s="1698"/>
      <c r="AF4" s="1698"/>
      <c r="AG4" s="1698"/>
      <c r="AH4" s="1698"/>
      <c r="AI4" s="1701" t="s">
        <v>15</v>
      </c>
      <c r="AJ4" s="1701"/>
      <c r="AK4" s="1701"/>
      <c r="AL4" s="1701"/>
      <c r="AM4" s="1701"/>
      <c r="AN4" s="1701"/>
      <c r="AO4" s="1701"/>
      <c r="AP4" s="1701"/>
      <c r="AQ4" s="1701"/>
      <c r="AR4" s="1701"/>
      <c r="AS4" s="1701"/>
      <c r="AT4" s="1705" t="s">
        <v>324</v>
      </c>
      <c r="AU4" s="1706"/>
      <c r="AV4" s="1706"/>
      <c r="AW4" s="1706"/>
      <c r="AX4" s="1706"/>
      <c r="AY4" s="1706"/>
      <c r="AZ4" s="1706"/>
      <c r="BA4" s="1706"/>
      <c r="BB4" s="1706"/>
      <c r="BC4" s="1706"/>
      <c r="BD4" s="1706"/>
      <c r="BE4" s="1706"/>
      <c r="BF4" s="1706"/>
      <c r="BG4" s="1706"/>
      <c r="BH4" s="1706"/>
      <c r="BI4" s="1706"/>
      <c r="BJ4" s="1706"/>
      <c r="BK4" s="1706"/>
      <c r="BL4" s="1706"/>
      <c r="BM4" s="1706"/>
      <c r="BN4" s="1706"/>
      <c r="BO4" s="1706"/>
      <c r="BP4" s="1706"/>
      <c r="BQ4" s="1706"/>
      <c r="BR4" s="1706"/>
      <c r="BS4" s="1706"/>
      <c r="BT4" s="1706"/>
      <c r="BU4" s="1706"/>
      <c r="BV4" s="1707"/>
      <c r="BW4" s="1701" t="s">
        <v>16</v>
      </c>
      <c r="BX4" s="1701"/>
      <c r="BY4" s="1701"/>
      <c r="BZ4" s="1701"/>
      <c r="CA4" s="1701"/>
      <c r="CB4" s="1701"/>
      <c r="CC4" s="1699">
        <v>38941</v>
      </c>
      <c r="CD4" s="1699"/>
      <c r="CE4" s="1699"/>
      <c r="CF4" s="1699"/>
      <c r="CG4" s="1699"/>
      <c r="CH4" s="1699"/>
      <c r="CI4" s="1699"/>
      <c r="CJ4" s="1699"/>
      <c r="CK4" s="1701" t="s">
        <v>13</v>
      </c>
      <c r="CL4" s="1701"/>
      <c r="CM4" s="1701"/>
      <c r="CN4" s="1701"/>
      <c r="CO4" s="1700" t="s">
        <v>323</v>
      </c>
      <c r="CP4" s="1698"/>
      <c r="CQ4" s="1698"/>
      <c r="CR4" s="1698"/>
      <c r="CS4" s="1698"/>
      <c r="CT4" s="1698"/>
      <c r="CU4" s="1698"/>
      <c r="CV4" s="1698"/>
      <c r="CW4" s="1698"/>
      <c r="CX4" s="1698"/>
    </row>
    <row r="5" spans="2:102" ht="5.0999999999999996" customHeight="1"/>
    <row r="6" spans="2:102" ht="15" customHeight="1">
      <c r="B6" s="1702" t="s">
        <v>45</v>
      </c>
      <c r="C6" s="1703"/>
      <c r="D6" s="1703"/>
      <c r="E6" s="1703"/>
      <c r="F6" s="1703"/>
      <c r="G6" s="1703"/>
      <c r="H6" s="1703"/>
      <c r="I6" s="1703"/>
      <c r="J6" s="1703"/>
      <c r="K6" s="1703"/>
      <c r="L6" s="1703"/>
      <c r="M6" s="1703"/>
      <c r="N6" s="1703"/>
      <c r="O6" s="1703"/>
      <c r="P6" s="1703"/>
      <c r="Q6" s="1703"/>
      <c r="R6" s="1703"/>
      <c r="S6" s="1703"/>
      <c r="T6" s="1703"/>
      <c r="U6" s="1703"/>
      <c r="V6" s="1703"/>
      <c r="W6" s="1703"/>
      <c r="X6" s="1703"/>
      <c r="Y6" s="1703"/>
      <c r="Z6" s="1703"/>
      <c r="AA6" s="1703"/>
      <c r="AB6" s="1703"/>
      <c r="AC6" s="1703"/>
      <c r="AD6" s="1703"/>
      <c r="AE6" s="1703"/>
      <c r="AF6" s="1703"/>
      <c r="AG6" s="1703"/>
      <c r="AH6" s="1703"/>
      <c r="AI6" s="1703"/>
      <c r="AJ6" s="1703"/>
      <c r="AK6" s="1703"/>
      <c r="AL6" s="1703"/>
      <c r="AM6" s="1703"/>
      <c r="AN6" s="1703"/>
      <c r="AO6" s="1703"/>
      <c r="AP6" s="1703"/>
      <c r="AQ6" s="1703"/>
      <c r="AR6" s="1703"/>
      <c r="AS6" s="1703"/>
      <c r="AT6" s="1703"/>
      <c r="AU6" s="1703"/>
      <c r="AV6" s="1703"/>
      <c r="AW6" s="1703"/>
      <c r="AX6" s="1703"/>
      <c r="AY6" s="1703"/>
      <c r="AZ6" s="1703"/>
      <c r="BA6" s="1703"/>
      <c r="BB6" s="1703"/>
      <c r="BC6" s="1703"/>
      <c r="BD6" s="1703"/>
      <c r="BE6" s="1703"/>
      <c r="BF6" s="1703"/>
      <c r="BG6" s="1703"/>
      <c r="BH6" s="1703"/>
      <c r="BI6" s="1703"/>
      <c r="BJ6" s="1703"/>
      <c r="BK6" s="1703"/>
      <c r="BL6" s="1703"/>
      <c r="BM6" s="1703"/>
      <c r="BN6" s="1703"/>
      <c r="BO6" s="1703"/>
      <c r="BP6" s="1703"/>
      <c r="BQ6" s="1703"/>
      <c r="BR6" s="1703"/>
      <c r="BS6" s="1703"/>
      <c r="BT6" s="1703"/>
      <c r="BU6" s="1703"/>
      <c r="BV6" s="1703"/>
      <c r="BW6" s="1703"/>
      <c r="BX6" s="1703"/>
      <c r="BY6" s="1703"/>
      <c r="BZ6" s="1703"/>
      <c r="CA6" s="1703"/>
      <c r="CB6" s="1703"/>
      <c r="CC6" s="1703"/>
      <c r="CD6" s="1703"/>
      <c r="CE6" s="1703"/>
      <c r="CF6" s="1703"/>
      <c r="CG6" s="1703"/>
      <c r="CH6" s="1703"/>
      <c r="CI6" s="1703"/>
      <c r="CJ6" s="1703"/>
      <c r="CK6" s="1703"/>
      <c r="CL6" s="1703"/>
      <c r="CM6" s="1703"/>
      <c r="CN6" s="1703"/>
      <c r="CO6" s="1703"/>
      <c r="CP6" s="1703"/>
      <c r="CQ6" s="1703"/>
      <c r="CR6" s="1703"/>
      <c r="CS6" s="1703"/>
      <c r="CT6" s="1703"/>
      <c r="CU6" s="1703"/>
      <c r="CV6" s="1703"/>
      <c r="CW6" s="1703"/>
      <c r="CX6" s="1704"/>
    </row>
    <row r="7" spans="2:102" ht="11.1" customHeight="1">
      <c r="B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43"/>
      <c r="BA7" s="43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4"/>
    </row>
    <row r="8" spans="2:102" ht="11.1" customHeight="1">
      <c r="B8" s="31"/>
      <c r="C8" s="112" t="s">
        <v>300</v>
      </c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5"/>
      <c r="CV8" s="36"/>
      <c r="CW8" s="5"/>
      <c r="CX8" s="34"/>
    </row>
    <row r="9" spans="2:102" ht="11.1" customHeight="1">
      <c r="B9" s="31"/>
      <c r="C9" s="44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5"/>
      <c r="CV9" s="36"/>
      <c r="CW9" s="5"/>
      <c r="CX9" s="34"/>
    </row>
    <row r="10" spans="2:102" ht="11.1" customHeight="1">
      <c r="B10" s="31"/>
      <c r="C10" s="44"/>
      <c r="G10" s="417" t="s">
        <v>75</v>
      </c>
      <c r="H10" s="418"/>
      <c r="I10" s="419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5"/>
      <c r="CX10" s="34"/>
    </row>
    <row r="11" spans="2:102" ht="11.1" customHeight="1">
      <c r="B11" s="31"/>
      <c r="C11" s="44"/>
      <c r="G11" s="37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5"/>
      <c r="CX11" s="34"/>
    </row>
    <row r="12" spans="2:102" ht="11.1" customHeight="1">
      <c r="B12" s="31"/>
      <c r="C12" s="44"/>
      <c r="H12" s="63" t="s">
        <v>76</v>
      </c>
      <c r="I12" s="37" t="s">
        <v>77</v>
      </c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5"/>
      <c r="CX12" s="34"/>
    </row>
    <row r="13" spans="2:102" ht="11.1" customHeight="1">
      <c r="B13" s="31"/>
      <c r="C13" s="44"/>
      <c r="J13" s="1695" t="s">
        <v>40</v>
      </c>
      <c r="K13" s="1696"/>
      <c r="L13" s="1696"/>
      <c r="M13" s="1696"/>
      <c r="N13" s="1696"/>
      <c r="O13" s="1696"/>
      <c r="P13" s="1696"/>
      <c r="Q13" s="1696"/>
      <c r="R13" s="1697"/>
      <c r="S13" s="1695" t="s">
        <v>29</v>
      </c>
      <c r="T13" s="1696"/>
      <c r="U13" s="1696"/>
      <c r="V13" s="1696"/>
      <c r="W13" s="1696"/>
      <c r="X13" s="1696"/>
      <c r="Y13" s="1696"/>
      <c r="Z13" s="1696"/>
      <c r="AA13" s="1696"/>
      <c r="AB13" s="1696"/>
      <c r="AC13" s="1696"/>
      <c r="AD13" s="1697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5"/>
      <c r="CX13" s="34"/>
    </row>
    <row r="14" spans="2:102" ht="11.1" customHeight="1">
      <c r="B14" s="31"/>
      <c r="C14" s="44"/>
      <c r="H14" s="36" t="s">
        <v>82</v>
      </c>
      <c r="I14" s="36"/>
      <c r="J14" s="243"/>
      <c r="K14" s="244"/>
      <c r="L14" s="244" t="s">
        <v>51</v>
      </c>
      <c r="M14" s="244"/>
      <c r="N14" s="244"/>
      <c r="O14" s="244"/>
      <c r="P14" s="244"/>
      <c r="Q14" s="244"/>
      <c r="R14" s="245"/>
      <c r="S14" s="246"/>
      <c r="T14" s="246" t="s">
        <v>78</v>
      </c>
      <c r="U14" s="244"/>
      <c r="V14" s="244"/>
      <c r="W14" s="244"/>
      <c r="X14" s="244"/>
      <c r="Y14" s="244"/>
      <c r="Z14" s="244"/>
      <c r="AA14" s="244"/>
      <c r="AB14" s="244"/>
      <c r="AC14" s="244"/>
      <c r="AD14" s="245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5"/>
      <c r="CX14" s="34"/>
    </row>
    <row r="15" spans="2:102" ht="11.1" customHeight="1">
      <c r="B15" s="31"/>
      <c r="C15" s="44"/>
      <c r="H15" s="36" t="s">
        <v>81</v>
      </c>
      <c r="I15" s="36"/>
      <c r="J15" s="220"/>
      <c r="K15" s="221"/>
      <c r="L15" s="221" t="s">
        <v>51</v>
      </c>
      <c r="M15" s="221"/>
      <c r="N15" s="221"/>
      <c r="O15" s="221"/>
      <c r="P15" s="221"/>
      <c r="Q15" s="221"/>
      <c r="R15" s="226"/>
      <c r="S15" s="221"/>
      <c r="T15" s="228" t="s">
        <v>327</v>
      </c>
      <c r="U15" s="221"/>
      <c r="V15" s="221"/>
      <c r="W15" s="221"/>
      <c r="X15" s="221"/>
      <c r="Y15" s="221"/>
      <c r="Z15" s="221"/>
      <c r="AA15" s="221"/>
      <c r="AB15" s="221"/>
      <c r="AC15" s="221"/>
      <c r="AD15" s="22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5"/>
      <c r="CX15" s="34"/>
    </row>
    <row r="16" spans="2:102" ht="11.1" customHeight="1">
      <c r="B16" s="31"/>
      <c r="C16" s="44"/>
      <c r="H16" s="36" t="s">
        <v>83</v>
      </c>
      <c r="I16" s="36"/>
      <c r="J16" s="137"/>
      <c r="K16" s="138"/>
      <c r="L16" s="138" t="s">
        <v>52</v>
      </c>
      <c r="M16" s="138"/>
      <c r="N16" s="138"/>
      <c r="O16" s="138"/>
      <c r="P16" s="138"/>
      <c r="Q16" s="138"/>
      <c r="R16" s="147"/>
      <c r="S16" s="138"/>
      <c r="T16" s="143" t="s">
        <v>79</v>
      </c>
      <c r="U16" s="138"/>
      <c r="V16" s="138"/>
      <c r="W16" s="138"/>
      <c r="X16" s="138"/>
      <c r="Y16" s="138"/>
      <c r="Z16" s="138"/>
      <c r="AA16" s="138"/>
      <c r="AB16" s="138"/>
      <c r="AC16" s="138"/>
      <c r="AD16" s="147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5"/>
      <c r="CX16" s="34"/>
    </row>
    <row r="17" spans="2:102" ht="11.1" customHeight="1">
      <c r="B17" s="31"/>
      <c r="C17" s="44"/>
      <c r="H17" s="36" t="s">
        <v>83</v>
      </c>
      <c r="I17" s="36"/>
      <c r="J17" s="137"/>
      <c r="K17" s="138"/>
      <c r="L17" s="138" t="s">
        <v>52</v>
      </c>
      <c r="M17" s="138"/>
      <c r="N17" s="138"/>
      <c r="O17" s="138"/>
      <c r="P17" s="138"/>
      <c r="Q17" s="138"/>
      <c r="R17" s="147"/>
      <c r="S17" s="138"/>
      <c r="T17" s="138" t="s">
        <v>115</v>
      </c>
      <c r="U17" s="138"/>
      <c r="V17" s="138"/>
      <c r="W17" s="138"/>
      <c r="X17" s="138"/>
      <c r="Y17" s="138"/>
      <c r="Z17" s="138"/>
      <c r="AA17" s="138"/>
      <c r="AB17" s="138"/>
      <c r="AC17" s="138"/>
      <c r="AD17" s="147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5"/>
      <c r="CX17" s="34"/>
    </row>
    <row r="18" spans="2:102" ht="11.1" customHeight="1">
      <c r="B18" s="31"/>
      <c r="C18" s="44"/>
      <c r="H18" s="36" t="s">
        <v>83</v>
      </c>
      <c r="I18" s="36"/>
      <c r="J18" s="137"/>
      <c r="K18" s="138"/>
      <c r="L18" s="138" t="s">
        <v>52</v>
      </c>
      <c r="M18" s="138"/>
      <c r="N18" s="138"/>
      <c r="O18" s="138"/>
      <c r="P18" s="138"/>
      <c r="Q18" s="138"/>
      <c r="R18" s="147"/>
      <c r="S18" s="138"/>
      <c r="T18" s="143" t="s">
        <v>80</v>
      </c>
      <c r="U18" s="138"/>
      <c r="V18" s="138"/>
      <c r="W18" s="138"/>
      <c r="X18" s="138"/>
      <c r="Y18" s="138"/>
      <c r="Z18" s="138"/>
      <c r="AA18" s="138"/>
      <c r="AB18" s="138"/>
      <c r="AC18" s="138"/>
      <c r="AD18" s="147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5"/>
      <c r="CX18" s="34"/>
    </row>
    <row r="19" spans="2:102" ht="11.1" customHeight="1">
      <c r="B19" s="31"/>
      <c r="C19" s="44"/>
      <c r="H19" s="36" t="s">
        <v>83</v>
      </c>
      <c r="I19" s="36"/>
      <c r="J19" s="137"/>
      <c r="K19" s="138"/>
      <c r="L19" s="138" t="s">
        <v>51</v>
      </c>
      <c r="M19" s="138"/>
      <c r="N19" s="138"/>
      <c r="O19" s="138"/>
      <c r="P19" s="138"/>
      <c r="Q19" s="138"/>
      <c r="R19" s="147"/>
      <c r="S19" s="138"/>
      <c r="T19" s="143" t="s">
        <v>79</v>
      </c>
      <c r="U19" s="138"/>
      <c r="V19" s="138"/>
      <c r="W19" s="138"/>
      <c r="X19" s="138"/>
      <c r="Y19" s="138"/>
      <c r="Z19" s="138"/>
      <c r="AA19" s="138"/>
      <c r="AB19" s="138"/>
      <c r="AC19" s="138"/>
      <c r="AD19" s="147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5"/>
      <c r="CX19" s="34"/>
    </row>
    <row r="20" spans="2:102" ht="11.1" customHeight="1">
      <c r="B20" s="31"/>
      <c r="C20" s="44"/>
      <c r="H20" s="36" t="s">
        <v>83</v>
      </c>
      <c r="I20" s="36"/>
      <c r="J20" s="137"/>
      <c r="K20" s="138"/>
      <c r="L20" s="138" t="s">
        <v>51</v>
      </c>
      <c r="M20" s="138"/>
      <c r="N20" s="138"/>
      <c r="O20" s="138"/>
      <c r="P20" s="138"/>
      <c r="Q20" s="138"/>
      <c r="R20" s="147"/>
      <c r="S20" s="138"/>
      <c r="T20" s="138" t="s">
        <v>115</v>
      </c>
      <c r="U20" s="138"/>
      <c r="V20" s="138"/>
      <c r="W20" s="138"/>
      <c r="X20" s="138"/>
      <c r="Y20" s="138"/>
      <c r="Z20" s="138"/>
      <c r="AA20" s="138"/>
      <c r="AB20" s="138"/>
      <c r="AC20" s="138"/>
      <c r="AD20" s="147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5"/>
      <c r="CX20" s="34"/>
    </row>
    <row r="21" spans="2:102" ht="11.1" customHeight="1">
      <c r="B21" s="31"/>
      <c r="C21" s="44"/>
      <c r="H21" s="36" t="s">
        <v>83</v>
      </c>
      <c r="I21" s="36"/>
      <c r="J21" s="247"/>
      <c r="K21" s="160"/>
      <c r="L21" s="160" t="s">
        <v>51</v>
      </c>
      <c r="M21" s="160"/>
      <c r="N21" s="160"/>
      <c r="O21" s="160"/>
      <c r="P21" s="160"/>
      <c r="Q21" s="160"/>
      <c r="R21" s="248"/>
      <c r="S21" s="160"/>
      <c r="T21" s="162" t="s">
        <v>80</v>
      </c>
      <c r="U21" s="160"/>
      <c r="V21" s="160"/>
      <c r="W21" s="160"/>
      <c r="X21" s="160"/>
      <c r="Y21" s="160"/>
      <c r="Z21" s="160"/>
      <c r="AA21" s="160"/>
      <c r="AB21" s="160"/>
      <c r="AC21" s="160"/>
      <c r="AD21" s="248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5"/>
      <c r="CX21" s="34"/>
    </row>
    <row r="22" spans="2:102" ht="11.1" customHeight="1">
      <c r="B22" s="31"/>
      <c r="C22" s="44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5"/>
      <c r="CX22" s="34"/>
    </row>
    <row r="23" spans="2:102" ht="11.1" customHeight="1">
      <c r="B23" s="31"/>
      <c r="C23" s="44"/>
      <c r="H23" s="63" t="s">
        <v>84</v>
      </c>
      <c r="I23" s="37" t="s">
        <v>25</v>
      </c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5"/>
      <c r="CX23" s="34"/>
    </row>
    <row r="24" spans="2:102" ht="11.1" customHeight="1">
      <c r="B24" s="31"/>
      <c r="C24" s="44"/>
      <c r="J24" s="1695" t="s">
        <v>40</v>
      </c>
      <c r="K24" s="1696"/>
      <c r="L24" s="1696"/>
      <c r="M24" s="1696"/>
      <c r="N24" s="1696"/>
      <c r="O24" s="1696"/>
      <c r="P24" s="1696"/>
      <c r="Q24" s="1696"/>
      <c r="R24" s="1697"/>
      <c r="S24" s="1695" t="s">
        <v>37</v>
      </c>
      <c r="T24" s="1696"/>
      <c r="U24" s="1696"/>
      <c r="V24" s="1696"/>
      <c r="W24" s="1696"/>
      <c r="X24" s="1696"/>
      <c r="Y24" s="1696"/>
      <c r="Z24" s="1696"/>
      <c r="AA24" s="1696"/>
      <c r="AB24" s="1696"/>
      <c r="AC24" s="1696"/>
      <c r="AD24" s="1697"/>
      <c r="AE24" s="1692" t="s">
        <v>38</v>
      </c>
      <c r="AF24" s="1693"/>
      <c r="AG24" s="1693"/>
      <c r="AH24" s="1693"/>
      <c r="AI24" s="1693"/>
      <c r="AJ24" s="1693"/>
      <c r="AK24" s="1693"/>
      <c r="AL24" s="1693"/>
      <c r="AM24" s="1694"/>
      <c r="AN24" s="1692" t="s">
        <v>42</v>
      </c>
      <c r="AO24" s="1693"/>
      <c r="AP24" s="1693"/>
      <c r="AQ24" s="1693"/>
      <c r="AR24" s="1693"/>
      <c r="AS24" s="1693"/>
      <c r="AT24" s="1693"/>
      <c r="AU24" s="1693"/>
      <c r="AV24" s="1693"/>
      <c r="AW24" s="1693"/>
      <c r="AX24" s="1693"/>
      <c r="AY24" s="1694"/>
      <c r="AZ24" s="1692" t="s">
        <v>43</v>
      </c>
      <c r="BA24" s="1693"/>
      <c r="BB24" s="1693"/>
      <c r="BC24" s="1693"/>
      <c r="BD24" s="1693"/>
      <c r="BE24" s="1693"/>
      <c r="BF24" s="1693"/>
      <c r="BG24" s="1693"/>
      <c r="BH24" s="1694"/>
      <c r="BI24" s="1692" t="s">
        <v>44</v>
      </c>
      <c r="BJ24" s="1693"/>
      <c r="BK24" s="1693"/>
      <c r="BL24" s="1693"/>
      <c r="BM24" s="1693"/>
      <c r="BN24" s="1693"/>
      <c r="BO24" s="1693"/>
      <c r="BP24" s="1693"/>
      <c r="BQ24" s="1693"/>
      <c r="BR24" s="1693"/>
      <c r="BS24" s="1693"/>
      <c r="BT24" s="1694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5"/>
      <c r="CX24" s="34"/>
    </row>
    <row r="25" spans="2:102" ht="11.1" customHeight="1">
      <c r="B25" s="31"/>
      <c r="C25" s="44"/>
      <c r="J25" s="72"/>
      <c r="K25" s="73"/>
      <c r="L25" s="73" t="s">
        <v>51</v>
      </c>
      <c r="M25" s="73"/>
      <c r="N25" s="73"/>
      <c r="O25" s="73"/>
      <c r="P25" s="73"/>
      <c r="Q25" s="73"/>
      <c r="R25" s="74"/>
      <c r="S25" s="73"/>
      <c r="T25" s="73"/>
      <c r="U25" s="75" t="s">
        <v>59</v>
      </c>
      <c r="V25" s="73"/>
      <c r="W25" s="73"/>
      <c r="X25" s="73"/>
      <c r="Y25" s="73"/>
      <c r="Z25" s="73"/>
      <c r="AA25" s="73"/>
      <c r="AB25" s="73"/>
      <c r="AC25" s="73"/>
      <c r="AD25" s="74"/>
      <c r="AE25" s="73"/>
      <c r="AF25" s="73" t="s">
        <v>28</v>
      </c>
      <c r="AG25" s="73"/>
      <c r="AH25" s="73"/>
      <c r="AI25" s="73"/>
      <c r="AJ25" s="73"/>
      <c r="AK25" s="73"/>
      <c r="AL25" s="73"/>
      <c r="AM25" s="74"/>
      <c r="AN25" s="73"/>
      <c r="AO25" s="73"/>
      <c r="AP25" s="73"/>
      <c r="AQ25" s="76" t="s">
        <v>66</v>
      </c>
      <c r="AR25" s="73"/>
      <c r="AS25" s="73"/>
      <c r="AT25" s="73"/>
      <c r="AU25" s="73"/>
      <c r="AV25" s="73"/>
      <c r="AW25" s="73"/>
      <c r="AX25" s="73"/>
      <c r="AY25" s="74"/>
      <c r="AZ25" s="73"/>
      <c r="BA25" s="73"/>
      <c r="BB25" s="76" t="s">
        <v>65</v>
      </c>
      <c r="BC25" s="73"/>
      <c r="BD25" s="73"/>
      <c r="BE25" s="73"/>
      <c r="BF25" s="73"/>
      <c r="BG25" s="73"/>
      <c r="BH25" s="74"/>
      <c r="BI25" s="73"/>
      <c r="BJ25" s="76" t="s">
        <v>86</v>
      </c>
      <c r="BK25" s="77"/>
      <c r="BL25" s="73"/>
      <c r="BM25" s="73"/>
      <c r="BN25" s="73"/>
      <c r="BO25" s="73"/>
      <c r="BP25" s="73"/>
      <c r="BQ25" s="73"/>
      <c r="BR25" s="73"/>
      <c r="BS25" s="73"/>
      <c r="BT25" s="74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5"/>
      <c r="CX25" s="34"/>
    </row>
    <row r="26" spans="2:102" ht="11.1" customHeight="1">
      <c r="B26" s="31"/>
      <c r="C26" s="44"/>
      <c r="J26" s="78"/>
      <c r="K26" s="79"/>
      <c r="L26" s="79" t="s">
        <v>52</v>
      </c>
      <c r="M26" s="79"/>
      <c r="N26" s="79"/>
      <c r="O26" s="79"/>
      <c r="P26" s="79"/>
      <c r="Q26" s="79"/>
      <c r="R26" s="80"/>
      <c r="S26" s="79"/>
      <c r="T26" s="79"/>
      <c r="U26" s="81" t="s">
        <v>85</v>
      </c>
      <c r="V26" s="79"/>
      <c r="W26" s="79"/>
      <c r="X26" s="79"/>
      <c r="Y26" s="79"/>
      <c r="Z26" s="79"/>
      <c r="AA26" s="79"/>
      <c r="AB26" s="79"/>
      <c r="AC26" s="79"/>
      <c r="AD26" s="80"/>
      <c r="AE26" s="79"/>
      <c r="AF26" s="79" t="s">
        <v>28</v>
      </c>
      <c r="AG26" s="79"/>
      <c r="AH26" s="79"/>
      <c r="AI26" s="79"/>
      <c r="AJ26" s="79"/>
      <c r="AK26" s="79"/>
      <c r="AL26" s="79"/>
      <c r="AM26" s="80"/>
      <c r="AN26" s="79"/>
      <c r="AO26" s="79"/>
      <c r="AP26" s="79"/>
      <c r="AQ26" s="81" t="s">
        <v>64</v>
      </c>
      <c r="AR26" s="79"/>
      <c r="AS26" s="79"/>
      <c r="AT26" s="79"/>
      <c r="AU26" s="79"/>
      <c r="AV26" s="79"/>
      <c r="AW26" s="79"/>
      <c r="AX26" s="79"/>
      <c r="AY26" s="80"/>
      <c r="AZ26" s="79"/>
      <c r="BA26" s="79"/>
      <c r="BB26" s="81" t="s">
        <v>55</v>
      </c>
      <c r="BC26" s="79"/>
      <c r="BD26" s="79"/>
      <c r="BE26" s="79"/>
      <c r="BF26" s="79"/>
      <c r="BG26" s="79"/>
      <c r="BH26" s="80"/>
      <c r="BI26" s="79"/>
      <c r="BJ26" s="81" t="s">
        <v>87</v>
      </c>
      <c r="BK26" s="79"/>
      <c r="BL26" s="79"/>
      <c r="BM26" s="79"/>
      <c r="BN26" s="79"/>
      <c r="BO26" s="79"/>
      <c r="BP26" s="79"/>
      <c r="BQ26" s="79"/>
      <c r="BR26" s="79"/>
      <c r="BS26" s="79"/>
      <c r="BT26" s="80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5"/>
      <c r="CX26" s="34"/>
    </row>
    <row r="27" spans="2:102" ht="11.1" customHeight="1">
      <c r="B27" s="31"/>
      <c r="C27" s="44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5"/>
      <c r="CX27" s="34"/>
    </row>
    <row r="28" spans="2:102" ht="11.1" customHeight="1">
      <c r="B28" s="31"/>
      <c r="C28" s="44"/>
      <c r="H28" s="63" t="s">
        <v>88</v>
      </c>
      <c r="I28" s="37" t="s">
        <v>24</v>
      </c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5"/>
      <c r="CX28" s="34"/>
    </row>
    <row r="29" spans="2:102" ht="11.1" customHeight="1">
      <c r="B29" s="31"/>
      <c r="C29" s="44"/>
      <c r="J29" s="1695" t="s">
        <v>40</v>
      </c>
      <c r="K29" s="1696"/>
      <c r="L29" s="1696"/>
      <c r="M29" s="1696"/>
      <c r="N29" s="1696"/>
      <c r="O29" s="1696"/>
      <c r="P29" s="1696"/>
      <c r="Q29" s="1696"/>
      <c r="R29" s="1697"/>
      <c r="S29" s="1695" t="s">
        <v>34</v>
      </c>
      <c r="T29" s="1696"/>
      <c r="U29" s="1696"/>
      <c r="V29" s="1696"/>
      <c r="W29" s="1696"/>
      <c r="X29" s="1696"/>
      <c r="Y29" s="1696"/>
      <c r="Z29" s="1696"/>
      <c r="AA29" s="1697"/>
      <c r="AB29" s="1695" t="s">
        <v>41</v>
      </c>
      <c r="AC29" s="1696"/>
      <c r="AD29" s="1696"/>
      <c r="AE29" s="1696"/>
      <c r="AF29" s="1696"/>
      <c r="AG29" s="1696"/>
      <c r="AH29" s="1696"/>
      <c r="AI29" s="1696"/>
      <c r="AJ29" s="1697"/>
      <c r="AK29" s="1695" t="s">
        <v>30</v>
      </c>
      <c r="AL29" s="1696"/>
      <c r="AM29" s="1696"/>
      <c r="AN29" s="1696"/>
      <c r="AO29" s="1696"/>
      <c r="AP29" s="1696"/>
      <c r="AQ29" s="1696"/>
      <c r="AR29" s="1696"/>
      <c r="AS29" s="1696"/>
      <c r="AT29" s="1697"/>
      <c r="AU29" s="1695" t="s">
        <v>37</v>
      </c>
      <c r="AV29" s="1696"/>
      <c r="AW29" s="1696"/>
      <c r="AX29" s="1696"/>
      <c r="AY29" s="1696"/>
      <c r="AZ29" s="1696"/>
      <c r="BA29" s="1696"/>
      <c r="BB29" s="1697"/>
      <c r="BC29" s="1692" t="s">
        <v>38</v>
      </c>
      <c r="BD29" s="1693"/>
      <c r="BE29" s="1693"/>
      <c r="BF29" s="1693"/>
      <c r="BG29" s="1693"/>
      <c r="BH29" s="1693"/>
      <c r="BI29" s="1693"/>
      <c r="BJ29" s="1694"/>
      <c r="BK29" s="1692" t="s">
        <v>42</v>
      </c>
      <c r="BL29" s="1693"/>
      <c r="BM29" s="1693"/>
      <c r="BN29" s="1693"/>
      <c r="BO29" s="1693"/>
      <c r="BP29" s="1693"/>
      <c r="BQ29" s="1693"/>
      <c r="BR29" s="1693"/>
      <c r="BS29" s="1694"/>
      <c r="BT29" s="1692" t="s">
        <v>43</v>
      </c>
      <c r="BU29" s="1693"/>
      <c r="BV29" s="1693"/>
      <c r="BW29" s="1693"/>
      <c r="BX29" s="1693"/>
      <c r="BY29" s="1693"/>
      <c r="BZ29" s="1693"/>
      <c r="CA29" s="1693"/>
      <c r="CB29" s="1694"/>
      <c r="CC29" s="1692" t="s">
        <v>44</v>
      </c>
      <c r="CD29" s="1693"/>
      <c r="CE29" s="1693"/>
      <c r="CF29" s="1693"/>
      <c r="CG29" s="1693"/>
      <c r="CH29" s="1693"/>
      <c r="CI29" s="1693"/>
      <c r="CJ29" s="1693"/>
      <c r="CK29" s="1693"/>
      <c r="CL29" s="1693"/>
      <c r="CM29" s="1693"/>
      <c r="CN29" s="1694"/>
      <c r="CP29" s="42"/>
      <c r="CQ29" s="42"/>
      <c r="CR29" s="42"/>
      <c r="CS29" s="42"/>
      <c r="CT29" s="42"/>
      <c r="CU29" s="42"/>
      <c r="CV29" s="85"/>
      <c r="CW29" s="5"/>
      <c r="CX29" s="34"/>
    </row>
    <row r="30" spans="2:102" ht="11.1" customHeight="1">
      <c r="B30" s="31"/>
      <c r="C30" s="44"/>
      <c r="J30" s="537"/>
      <c r="K30" s="538"/>
      <c r="L30" s="538" t="s">
        <v>51</v>
      </c>
      <c r="M30" s="538"/>
      <c r="N30" s="538"/>
      <c r="O30" s="538"/>
      <c r="P30" s="538"/>
      <c r="Q30" s="538"/>
      <c r="R30" s="539"/>
      <c r="S30" s="538"/>
      <c r="T30" s="538"/>
      <c r="U30" s="540"/>
      <c r="V30" s="538"/>
      <c r="W30" s="538"/>
      <c r="X30" s="538"/>
      <c r="Y30" s="538"/>
      <c r="Z30" s="538"/>
      <c r="AA30" s="538"/>
      <c r="AB30" s="537"/>
      <c r="AC30" s="538"/>
      <c r="AD30" s="541"/>
      <c r="AE30" s="538"/>
      <c r="AF30" s="538"/>
      <c r="AG30" s="538"/>
      <c r="AH30" s="538"/>
      <c r="AI30" s="538"/>
      <c r="AJ30" s="539"/>
      <c r="AK30" s="538"/>
      <c r="AL30" s="538"/>
      <c r="AM30" s="538"/>
      <c r="AN30" s="529" t="s">
        <v>54</v>
      </c>
      <c r="AO30" s="538"/>
      <c r="AP30" s="538"/>
      <c r="AQ30" s="538"/>
      <c r="AR30" s="538"/>
      <c r="AS30" s="538"/>
      <c r="AT30" s="539"/>
      <c r="AU30" s="538"/>
      <c r="AV30" s="541" t="s">
        <v>333</v>
      </c>
      <c r="AW30" s="538"/>
      <c r="AX30" s="538"/>
      <c r="AY30" s="538"/>
      <c r="AZ30" s="538"/>
      <c r="BA30" s="538"/>
      <c r="BB30" s="542"/>
      <c r="BC30" s="538"/>
      <c r="BD30" s="538"/>
      <c r="BE30" s="543"/>
      <c r="BF30" s="538"/>
      <c r="BG30" s="538"/>
      <c r="BH30" s="538"/>
      <c r="BI30" s="538"/>
      <c r="BJ30" s="539"/>
      <c r="BK30" s="538"/>
      <c r="BL30" s="529"/>
      <c r="BM30" s="529" t="s">
        <v>60</v>
      </c>
      <c r="BN30" s="538"/>
      <c r="BO30" s="538"/>
      <c r="BP30" s="538"/>
      <c r="BQ30" s="538"/>
      <c r="BR30" s="538"/>
      <c r="BS30" s="539"/>
      <c r="BT30" s="538"/>
      <c r="BU30" s="529"/>
      <c r="BV30" s="529" t="s">
        <v>57</v>
      </c>
      <c r="BW30" s="538"/>
      <c r="BX30" s="538"/>
      <c r="BY30" s="538"/>
      <c r="BZ30" s="538"/>
      <c r="CA30" s="538"/>
      <c r="CB30" s="539"/>
      <c r="CC30" s="538"/>
      <c r="CD30" s="529" t="s">
        <v>331</v>
      </c>
      <c r="CE30" s="543"/>
      <c r="CF30" s="538"/>
      <c r="CG30" s="538"/>
      <c r="CH30" s="538"/>
      <c r="CI30" s="538"/>
      <c r="CJ30" s="538"/>
      <c r="CK30" s="538"/>
      <c r="CL30" s="538"/>
      <c r="CM30" s="538"/>
      <c r="CN30" s="539"/>
      <c r="CP30" s="42"/>
      <c r="CQ30" s="42"/>
      <c r="CR30" s="42"/>
      <c r="CS30" s="42"/>
      <c r="CT30" s="42"/>
      <c r="CU30" s="42"/>
      <c r="CV30" s="32"/>
      <c r="CW30" s="5"/>
      <c r="CX30" s="34"/>
    </row>
    <row r="31" spans="2:102" ht="11.1" customHeight="1">
      <c r="B31" s="31"/>
      <c r="C31" s="44"/>
      <c r="J31" s="544"/>
      <c r="K31" s="545"/>
      <c r="L31" s="545" t="s">
        <v>52</v>
      </c>
      <c r="M31" s="545"/>
      <c r="N31" s="545"/>
      <c r="O31" s="545"/>
      <c r="P31" s="545"/>
      <c r="Q31" s="545"/>
      <c r="R31" s="546"/>
      <c r="S31" s="545"/>
      <c r="T31" s="545"/>
      <c r="U31" s="547"/>
      <c r="V31" s="545"/>
      <c r="W31" s="545"/>
      <c r="X31" s="545"/>
      <c r="Y31" s="545"/>
      <c r="Z31" s="545"/>
      <c r="AA31" s="545"/>
      <c r="AB31" s="544"/>
      <c r="AC31" s="545"/>
      <c r="AD31" s="548"/>
      <c r="AE31" s="545"/>
      <c r="AF31" s="545"/>
      <c r="AG31" s="545"/>
      <c r="AH31" s="545"/>
      <c r="AI31" s="545"/>
      <c r="AJ31" s="546"/>
      <c r="AK31" s="545"/>
      <c r="AL31" s="545"/>
      <c r="AM31" s="545"/>
      <c r="AN31" s="549" t="s">
        <v>54</v>
      </c>
      <c r="AO31" s="545"/>
      <c r="AP31" s="545"/>
      <c r="AQ31" s="545"/>
      <c r="AR31" s="545"/>
      <c r="AS31" s="545"/>
      <c r="AT31" s="546"/>
      <c r="AU31" s="545"/>
      <c r="AV31" s="541" t="s">
        <v>333</v>
      </c>
      <c r="AW31" s="545"/>
      <c r="AX31" s="545"/>
      <c r="AY31" s="545"/>
      <c r="AZ31" s="545"/>
      <c r="BA31" s="545"/>
      <c r="BB31" s="550"/>
      <c r="BC31" s="545"/>
      <c r="BD31" s="545"/>
      <c r="BE31" s="551"/>
      <c r="BF31" s="545"/>
      <c r="BG31" s="545"/>
      <c r="BH31" s="545"/>
      <c r="BI31" s="545"/>
      <c r="BJ31" s="546"/>
      <c r="BK31" s="545"/>
      <c r="BL31" s="549"/>
      <c r="BM31" s="549" t="s">
        <v>60</v>
      </c>
      <c r="BN31" s="545"/>
      <c r="BO31" s="545"/>
      <c r="BP31" s="545"/>
      <c r="BQ31" s="545"/>
      <c r="BR31" s="545"/>
      <c r="BS31" s="546"/>
      <c r="BT31" s="545"/>
      <c r="BU31" s="549"/>
      <c r="BV31" s="549" t="s">
        <v>57</v>
      </c>
      <c r="BW31" s="545"/>
      <c r="BX31" s="545"/>
      <c r="BY31" s="545"/>
      <c r="BZ31" s="545"/>
      <c r="CA31" s="545"/>
      <c r="CB31" s="546"/>
      <c r="CC31" s="545"/>
      <c r="CD31" s="529" t="s">
        <v>330</v>
      </c>
      <c r="CE31" s="551"/>
      <c r="CF31" s="545"/>
      <c r="CG31" s="545"/>
      <c r="CH31" s="545"/>
      <c r="CI31" s="545"/>
      <c r="CJ31" s="545"/>
      <c r="CK31" s="545"/>
      <c r="CL31" s="545"/>
      <c r="CM31" s="545"/>
      <c r="CN31" s="546"/>
      <c r="CP31" s="42"/>
      <c r="CQ31" s="42"/>
      <c r="CR31" s="42"/>
      <c r="CS31" s="42"/>
      <c r="CT31" s="42"/>
      <c r="CU31" s="42"/>
      <c r="CV31" s="32"/>
      <c r="CW31" s="5"/>
      <c r="CX31" s="34"/>
    </row>
    <row r="32" spans="2:102" ht="11.1" customHeight="1">
      <c r="B32" s="31"/>
      <c r="C32" s="44"/>
      <c r="J32" s="88"/>
      <c r="K32" s="89"/>
      <c r="L32" s="89" t="s">
        <v>51</v>
      </c>
      <c r="M32" s="89"/>
      <c r="N32" s="89"/>
      <c r="O32" s="89"/>
      <c r="P32" s="89"/>
      <c r="Q32" s="89"/>
      <c r="R32" s="90"/>
      <c r="S32" s="89"/>
      <c r="T32" s="89"/>
      <c r="U32" s="91" t="s">
        <v>53</v>
      </c>
      <c r="V32" s="89"/>
      <c r="W32" s="89"/>
      <c r="X32" s="89"/>
      <c r="Y32" s="89"/>
      <c r="Z32" s="89"/>
      <c r="AA32" s="89"/>
      <c r="AB32" s="88"/>
      <c r="AC32" s="89"/>
      <c r="AD32" s="92" t="s">
        <v>54</v>
      </c>
      <c r="AE32" s="89"/>
      <c r="AF32" s="89"/>
      <c r="AG32" s="89"/>
      <c r="AH32" s="89"/>
      <c r="AI32" s="89"/>
      <c r="AJ32" s="90"/>
      <c r="AK32" s="89"/>
      <c r="AL32" s="89"/>
      <c r="AM32" s="89"/>
      <c r="AN32" s="93" t="s">
        <v>54</v>
      </c>
      <c r="AO32" s="89"/>
      <c r="AP32" s="89"/>
      <c r="AQ32" s="89"/>
      <c r="AR32" s="89"/>
      <c r="AS32" s="89"/>
      <c r="AT32" s="90"/>
      <c r="AU32" s="89"/>
      <c r="AV32" s="92" t="s">
        <v>59</v>
      </c>
      <c r="AW32" s="89"/>
      <c r="AX32" s="89"/>
      <c r="AY32" s="89"/>
      <c r="AZ32" s="89"/>
      <c r="BA32" s="89"/>
      <c r="BB32" s="508"/>
      <c r="BC32" s="89"/>
      <c r="BD32" s="93" t="s">
        <v>63</v>
      </c>
      <c r="BE32" s="94"/>
      <c r="BF32" s="89"/>
      <c r="BG32" s="89"/>
      <c r="BH32" s="89"/>
      <c r="BI32" s="89"/>
      <c r="BJ32" s="90"/>
      <c r="BK32" s="89"/>
      <c r="BL32" s="93"/>
      <c r="BM32" s="93" t="s">
        <v>90</v>
      </c>
      <c r="BN32" s="89"/>
      <c r="BO32" s="89"/>
      <c r="BP32" s="89"/>
      <c r="BQ32" s="89"/>
      <c r="BR32" s="89"/>
      <c r="BS32" s="90"/>
      <c r="BT32" s="89"/>
      <c r="BU32" s="93"/>
      <c r="BV32" s="93" t="s">
        <v>55</v>
      </c>
      <c r="BW32" s="89"/>
      <c r="BX32" s="89"/>
      <c r="BY32" s="89"/>
      <c r="BZ32" s="89"/>
      <c r="CA32" s="89"/>
      <c r="CB32" s="90"/>
      <c r="CC32" s="89"/>
      <c r="CD32" s="93" t="s">
        <v>86</v>
      </c>
      <c r="CE32" s="94"/>
      <c r="CF32" s="89"/>
      <c r="CG32" s="89"/>
      <c r="CH32" s="89"/>
      <c r="CI32" s="89"/>
      <c r="CJ32" s="89"/>
      <c r="CK32" s="89"/>
      <c r="CL32" s="89"/>
      <c r="CM32" s="89"/>
      <c r="CN32" s="90"/>
      <c r="CP32" s="42"/>
      <c r="CQ32" s="42"/>
      <c r="CR32" s="42"/>
      <c r="CS32" s="42"/>
      <c r="CT32" s="42"/>
      <c r="CU32" s="42"/>
      <c r="CV32" s="32"/>
      <c r="CW32" s="5"/>
      <c r="CX32" s="34"/>
    </row>
    <row r="33" spans="2:102" ht="11.1" customHeight="1">
      <c r="B33" s="31"/>
      <c r="C33" s="44"/>
      <c r="J33" s="88"/>
      <c r="K33" s="89"/>
      <c r="L33" s="89"/>
      <c r="M33" s="89"/>
      <c r="N33" s="89"/>
      <c r="O33" s="89"/>
      <c r="P33" s="89"/>
      <c r="Q33" s="89"/>
      <c r="R33" s="90"/>
      <c r="S33" s="89"/>
      <c r="T33" s="89"/>
      <c r="U33" s="91"/>
      <c r="V33" s="89"/>
      <c r="W33" s="89"/>
      <c r="X33" s="89"/>
      <c r="Y33" s="89"/>
      <c r="Z33" s="89"/>
      <c r="AA33" s="89"/>
      <c r="AB33" s="88"/>
      <c r="AC33" s="89"/>
      <c r="AD33" s="92"/>
      <c r="AE33" s="89"/>
      <c r="AF33" s="89"/>
      <c r="AG33" s="89"/>
      <c r="AH33" s="89"/>
      <c r="AI33" s="89"/>
      <c r="AJ33" s="90"/>
      <c r="AK33" s="89"/>
      <c r="AL33" s="89"/>
      <c r="AM33" s="89"/>
      <c r="AN33" s="93"/>
      <c r="AO33" s="89"/>
      <c r="AP33" s="89"/>
      <c r="AQ33" s="89"/>
      <c r="AR33" s="89"/>
      <c r="AS33" s="89"/>
      <c r="AT33" s="90"/>
      <c r="AU33" s="89"/>
      <c r="AV33" s="92" t="s">
        <v>62</v>
      </c>
      <c r="AW33" s="89"/>
      <c r="AX33" s="89"/>
      <c r="AY33" s="89"/>
      <c r="AZ33" s="89"/>
      <c r="BA33" s="89"/>
      <c r="BB33" s="35"/>
      <c r="BC33" s="89"/>
      <c r="BD33" s="89" t="s">
        <v>28</v>
      </c>
      <c r="BE33" s="94"/>
      <c r="BF33" s="89"/>
      <c r="BG33" s="89"/>
      <c r="BH33" s="89"/>
      <c r="BI33" s="89"/>
      <c r="BJ33" s="90"/>
      <c r="BK33" s="89"/>
      <c r="BL33" s="93"/>
      <c r="BM33" s="93" t="s">
        <v>91</v>
      </c>
      <c r="BN33" s="89"/>
      <c r="BO33" s="89"/>
      <c r="BP33" s="89"/>
      <c r="BQ33" s="89"/>
      <c r="BR33" s="89"/>
      <c r="BS33" s="90"/>
      <c r="BT33" s="89"/>
      <c r="BU33" s="93"/>
      <c r="BV33" s="93" t="s">
        <v>58</v>
      </c>
      <c r="BW33" s="89"/>
      <c r="BX33" s="89"/>
      <c r="BY33" s="89"/>
      <c r="BZ33" s="89"/>
      <c r="CA33" s="89"/>
      <c r="CB33" s="90"/>
      <c r="CC33" s="96"/>
      <c r="CD33" s="93" t="s">
        <v>87</v>
      </c>
      <c r="CE33" s="94"/>
      <c r="CF33" s="89"/>
      <c r="CG33" s="89"/>
      <c r="CH33" s="89"/>
      <c r="CI33" s="89"/>
      <c r="CJ33" s="89"/>
      <c r="CK33" s="89"/>
      <c r="CL33" s="89"/>
      <c r="CM33" s="89"/>
      <c r="CN33" s="98"/>
      <c r="CP33" s="42"/>
      <c r="CQ33" s="42"/>
      <c r="CR33" s="42"/>
      <c r="CS33" s="42"/>
      <c r="CT33" s="42"/>
      <c r="CU33" s="42"/>
      <c r="CV33" s="32"/>
      <c r="CW33" s="5"/>
      <c r="CX33" s="34"/>
    </row>
    <row r="34" spans="2:102" ht="11.1" customHeight="1">
      <c r="B34" s="31"/>
      <c r="C34" s="44"/>
      <c r="J34" s="31"/>
      <c r="K34" s="32"/>
      <c r="L34" s="32"/>
      <c r="M34" s="32"/>
      <c r="N34" s="32"/>
      <c r="O34" s="32"/>
      <c r="P34" s="32"/>
      <c r="Q34" s="32"/>
      <c r="R34" s="34"/>
      <c r="S34" s="32"/>
      <c r="T34" s="32"/>
      <c r="U34" s="87"/>
      <c r="V34" s="32"/>
      <c r="W34" s="32"/>
      <c r="X34" s="32"/>
      <c r="Y34" s="32"/>
      <c r="Z34" s="32"/>
      <c r="AA34" s="32"/>
      <c r="AB34" s="31"/>
      <c r="AC34" s="32"/>
      <c r="AD34" s="61"/>
      <c r="AE34" s="32"/>
      <c r="AF34" s="32"/>
      <c r="AG34" s="32"/>
      <c r="AH34" s="32"/>
      <c r="AI34" s="32"/>
      <c r="AJ34" s="34"/>
      <c r="AK34" s="32"/>
      <c r="AL34" s="32"/>
      <c r="AM34" s="32"/>
      <c r="AN34" s="60"/>
      <c r="AO34" s="32"/>
      <c r="AP34" s="32"/>
      <c r="AQ34" s="32"/>
      <c r="AR34" s="32"/>
      <c r="AS34" s="32"/>
      <c r="AT34" s="34"/>
      <c r="AU34" s="32"/>
      <c r="AV34" s="61"/>
      <c r="AW34" s="32"/>
      <c r="AX34" s="32"/>
      <c r="AY34" s="32"/>
      <c r="AZ34" s="32"/>
      <c r="BA34" s="32"/>
      <c r="BB34" s="35"/>
      <c r="BC34" s="32"/>
      <c r="BD34" s="32"/>
      <c r="BE34" s="42"/>
      <c r="BF34" s="32"/>
      <c r="BG34" s="32"/>
      <c r="BH34" s="32"/>
      <c r="BI34" s="32"/>
      <c r="BJ34" s="34"/>
      <c r="BK34" s="32"/>
      <c r="BL34" s="60"/>
      <c r="BM34" s="60"/>
      <c r="BN34" s="32"/>
      <c r="BO34" s="32"/>
      <c r="BP34" s="32"/>
      <c r="BQ34" s="32"/>
      <c r="BR34" s="32"/>
      <c r="BS34" s="34"/>
      <c r="BT34" s="32"/>
      <c r="BU34" s="60"/>
      <c r="BV34" s="60"/>
      <c r="BW34" s="32"/>
      <c r="BX34" s="32"/>
      <c r="BY34" s="32"/>
      <c r="BZ34" s="32"/>
      <c r="CA34" s="32"/>
      <c r="CB34" s="34"/>
      <c r="CC34" s="96"/>
      <c r="CD34" s="60"/>
      <c r="CE34" s="42"/>
      <c r="CF34" s="32"/>
      <c r="CG34" s="32"/>
      <c r="CH34" s="32"/>
      <c r="CI34" s="32"/>
      <c r="CJ34" s="32"/>
      <c r="CK34" s="32"/>
      <c r="CL34" s="32"/>
      <c r="CM34" s="32"/>
      <c r="CN34" s="98"/>
      <c r="CP34" s="42"/>
      <c r="CQ34" s="42"/>
      <c r="CR34" s="42"/>
      <c r="CS34" s="42"/>
      <c r="CT34" s="42"/>
      <c r="CU34" s="42"/>
      <c r="CV34" s="32"/>
      <c r="CW34" s="5"/>
      <c r="CX34" s="34"/>
    </row>
    <row r="35" spans="2:102" ht="11.1" customHeight="1">
      <c r="B35" s="31"/>
      <c r="C35" s="44"/>
      <c r="J35" s="78"/>
      <c r="K35" s="79"/>
      <c r="L35" s="79" t="s">
        <v>51</v>
      </c>
      <c r="M35" s="79"/>
      <c r="N35" s="79"/>
      <c r="O35" s="79"/>
      <c r="P35" s="79"/>
      <c r="Q35" s="79"/>
      <c r="R35" s="80"/>
      <c r="S35" s="79"/>
      <c r="T35" s="79"/>
      <c r="U35" s="79" t="s">
        <v>89</v>
      </c>
      <c r="V35" s="79"/>
      <c r="W35" s="79"/>
      <c r="X35" s="79"/>
      <c r="Y35" s="79"/>
      <c r="Z35" s="79"/>
      <c r="AA35" s="79"/>
      <c r="AB35" s="78"/>
      <c r="AC35" s="79"/>
      <c r="AD35" s="81" t="s">
        <v>54</v>
      </c>
      <c r="AE35" s="79"/>
      <c r="AF35" s="79"/>
      <c r="AG35" s="79"/>
      <c r="AH35" s="79"/>
      <c r="AI35" s="79"/>
      <c r="AJ35" s="80"/>
      <c r="AK35" s="79"/>
      <c r="AL35" s="79"/>
      <c r="AM35" s="79"/>
      <c r="AN35" s="81" t="s">
        <v>54</v>
      </c>
      <c r="AO35" s="79"/>
      <c r="AP35" s="79"/>
      <c r="AQ35" s="79"/>
      <c r="AR35" s="79"/>
      <c r="AS35" s="79"/>
      <c r="AT35" s="80"/>
      <c r="AU35" s="79"/>
      <c r="AV35" s="81" t="s">
        <v>85</v>
      </c>
      <c r="AW35" s="79"/>
      <c r="AX35" s="79"/>
      <c r="AY35" s="79"/>
      <c r="AZ35" s="79"/>
      <c r="BA35" s="79"/>
      <c r="BB35" s="45"/>
      <c r="BC35" s="79"/>
      <c r="BD35" s="79" t="s">
        <v>28</v>
      </c>
      <c r="BE35" s="79"/>
      <c r="BF35" s="79"/>
      <c r="BG35" s="79"/>
      <c r="BH35" s="79"/>
      <c r="BI35" s="79"/>
      <c r="BJ35" s="80"/>
      <c r="BK35" s="79"/>
      <c r="BL35" s="81"/>
      <c r="BM35" s="81" t="s">
        <v>91</v>
      </c>
      <c r="BN35" s="79"/>
      <c r="BO35" s="79"/>
      <c r="BP35" s="79"/>
      <c r="BQ35" s="79"/>
      <c r="BR35" s="79"/>
      <c r="BS35" s="80"/>
      <c r="BT35" s="79"/>
      <c r="BU35" s="81"/>
      <c r="BV35" s="81" t="s">
        <v>58</v>
      </c>
      <c r="BW35" s="79"/>
      <c r="BX35" s="79"/>
      <c r="BY35" s="79"/>
      <c r="BZ35" s="79"/>
      <c r="CA35" s="79"/>
      <c r="CB35" s="80"/>
      <c r="CC35" s="78"/>
      <c r="CD35" s="81" t="s">
        <v>96</v>
      </c>
      <c r="CE35" s="79"/>
      <c r="CF35" s="79"/>
      <c r="CG35" s="79"/>
      <c r="CH35" s="79"/>
      <c r="CI35" s="79"/>
      <c r="CJ35" s="79"/>
      <c r="CK35" s="79"/>
      <c r="CL35" s="79"/>
      <c r="CM35" s="79"/>
      <c r="CN35" s="100"/>
      <c r="CP35" s="42"/>
      <c r="CQ35" s="42"/>
      <c r="CR35" s="42"/>
      <c r="CS35" s="42"/>
      <c r="CT35" s="42"/>
      <c r="CU35" s="42"/>
      <c r="CV35" s="32"/>
      <c r="CW35" s="5"/>
      <c r="CX35" s="34"/>
    </row>
    <row r="36" spans="2:102" ht="11.1" customHeight="1">
      <c r="B36" s="31"/>
      <c r="C36" s="44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5"/>
      <c r="CX36" s="34"/>
    </row>
    <row r="37" spans="2:102" ht="11.1" customHeight="1">
      <c r="B37" s="31"/>
      <c r="C37" s="44"/>
      <c r="H37" s="63" t="s">
        <v>92</v>
      </c>
      <c r="I37" s="37" t="s">
        <v>23</v>
      </c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5"/>
      <c r="CX37" s="34"/>
    </row>
    <row r="38" spans="2:102" ht="11.1" customHeight="1">
      <c r="B38" s="31"/>
      <c r="C38" s="44"/>
      <c r="J38" s="1695" t="s">
        <v>40</v>
      </c>
      <c r="K38" s="1696"/>
      <c r="L38" s="1696"/>
      <c r="M38" s="1696"/>
      <c r="N38" s="1696"/>
      <c r="O38" s="1696"/>
      <c r="P38" s="1696"/>
      <c r="Q38" s="1696"/>
      <c r="R38" s="1697"/>
      <c r="S38" s="1695" t="s">
        <v>34</v>
      </c>
      <c r="T38" s="1696"/>
      <c r="U38" s="1696"/>
      <c r="V38" s="1696"/>
      <c r="W38" s="1696"/>
      <c r="X38" s="1696"/>
      <c r="Y38" s="1696"/>
      <c r="Z38" s="1696"/>
      <c r="AA38" s="1697"/>
      <c r="AB38" s="1695" t="s">
        <v>41</v>
      </c>
      <c r="AC38" s="1696"/>
      <c r="AD38" s="1696"/>
      <c r="AE38" s="1696"/>
      <c r="AF38" s="1696"/>
      <c r="AG38" s="1696"/>
      <c r="AH38" s="1696"/>
      <c r="AI38" s="1696"/>
      <c r="AJ38" s="1697"/>
      <c r="AK38" s="1695" t="s">
        <v>30</v>
      </c>
      <c r="AL38" s="1696"/>
      <c r="AM38" s="1696"/>
      <c r="AN38" s="1696"/>
      <c r="AO38" s="1696"/>
      <c r="AP38" s="1696"/>
      <c r="AQ38" s="1696"/>
      <c r="AR38" s="1696"/>
      <c r="AS38" s="1696"/>
      <c r="AT38" s="1697"/>
      <c r="AU38" s="1695" t="s">
        <v>326</v>
      </c>
      <c r="AV38" s="1696"/>
      <c r="AW38" s="1696"/>
      <c r="AX38" s="1696"/>
      <c r="AY38" s="1696"/>
      <c r="AZ38" s="1696"/>
      <c r="BA38" s="1696"/>
      <c r="BB38" s="1696"/>
      <c r="BC38" s="1696"/>
      <c r="BD38" s="1696"/>
      <c r="BE38" s="1696"/>
      <c r="BF38" s="1696"/>
      <c r="BG38" s="1697"/>
      <c r="BH38" s="1695" t="s">
        <v>37</v>
      </c>
      <c r="BI38" s="1696"/>
      <c r="BJ38" s="1696"/>
      <c r="BK38" s="1696"/>
      <c r="BL38" s="1696"/>
      <c r="BM38" s="1696"/>
      <c r="BN38" s="1696"/>
      <c r="BO38" s="1697"/>
      <c r="BP38" s="1692" t="s">
        <v>38</v>
      </c>
      <c r="BQ38" s="1693"/>
      <c r="BR38" s="1693"/>
      <c r="BS38" s="1693"/>
      <c r="BT38" s="1693"/>
      <c r="BU38" s="1693"/>
      <c r="BV38" s="1693"/>
      <c r="BW38" s="1694"/>
      <c r="BX38" s="1692" t="s">
        <v>42</v>
      </c>
      <c r="BY38" s="1693"/>
      <c r="BZ38" s="1693"/>
      <c r="CA38" s="1693"/>
      <c r="CB38" s="1693"/>
      <c r="CC38" s="1693"/>
      <c r="CD38" s="1693"/>
      <c r="CE38" s="1694"/>
      <c r="CF38" s="1692" t="s">
        <v>43</v>
      </c>
      <c r="CG38" s="1693"/>
      <c r="CH38" s="1693"/>
      <c r="CI38" s="1693"/>
      <c r="CJ38" s="1694"/>
      <c r="CK38" s="1692" t="s">
        <v>44</v>
      </c>
      <c r="CL38" s="1693"/>
      <c r="CM38" s="1693"/>
      <c r="CN38" s="1693"/>
      <c r="CO38" s="1693"/>
      <c r="CP38" s="1693"/>
      <c r="CQ38" s="1693"/>
      <c r="CR38" s="1693"/>
      <c r="CS38" s="1693"/>
      <c r="CT38" s="1693"/>
      <c r="CU38" s="1693"/>
      <c r="CV38" s="1694"/>
      <c r="CW38" s="5"/>
      <c r="CX38" s="34"/>
    </row>
    <row r="39" spans="2:102" ht="11.1" customHeight="1">
      <c r="B39" s="31"/>
      <c r="C39" s="44"/>
      <c r="H39" s="47" t="s">
        <v>54</v>
      </c>
      <c r="J39" s="517"/>
      <c r="K39" s="518"/>
      <c r="L39" s="519" t="s">
        <v>51</v>
      </c>
      <c r="M39" s="518"/>
      <c r="N39" s="518"/>
      <c r="O39" s="518"/>
      <c r="P39" s="518"/>
      <c r="Q39" s="518"/>
      <c r="R39" s="520"/>
      <c r="S39" s="518"/>
      <c r="T39" s="518"/>
      <c r="U39" s="519"/>
      <c r="V39" s="518"/>
      <c r="W39" s="518"/>
      <c r="X39" s="518"/>
      <c r="Y39" s="518"/>
      <c r="Z39" s="518"/>
      <c r="AA39" s="518"/>
      <c r="AB39" s="517"/>
      <c r="AC39" s="518"/>
      <c r="AD39" s="518"/>
      <c r="AE39" s="518"/>
      <c r="AF39" s="518"/>
      <c r="AG39" s="518"/>
      <c r="AH39" s="518"/>
      <c r="AI39" s="518"/>
      <c r="AJ39" s="520"/>
      <c r="AK39" s="518"/>
      <c r="AL39" s="518"/>
      <c r="AM39" s="518"/>
      <c r="AN39" s="521" t="s">
        <v>54</v>
      </c>
      <c r="AO39" s="518"/>
      <c r="AP39" s="518"/>
      <c r="AQ39" s="518"/>
      <c r="AR39" s="518"/>
      <c r="AS39" s="518"/>
      <c r="AT39" s="520"/>
      <c r="AU39" s="518"/>
      <c r="AV39" s="522" t="s">
        <v>94</v>
      </c>
      <c r="AW39" s="518"/>
      <c r="AX39" s="518"/>
      <c r="AY39" s="518"/>
      <c r="AZ39" s="518"/>
      <c r="BA39" s="518"/>
      <c r="BB39" s="518"/>
      <c r="BC39" s="518"/>
      <c r="BD39" s="518"/>
      <c r="BE39" s="518"/>
      <c r="BF39" s="518"/>
      <c r="BG39" s="520"/>
      <c r="BH39" s="518"/>
      <c r="BI39" s="523" t="s">
        <v>334</v>
      </c>
      <c r="BJ39" s="518"/>
      <c r="BK39" s="518"/>
      <c r="BL39" s="518"/>
      <c r="BM39" s="518"/>
      <c r="BN39" s="518"/>
      <c r="BO39" s="520"/>
      <c r="BP39" s="524"/>
      <c r="BQ39" s="523"/>
      <c r="BR39" s="524"/>
      <c r="BS39" s="524"/>
      <c r="BT39" s="524"/>
      <c r="BU39" s="524"/>
      <c r="BV39" s="524"/>
      <c r="BW39" s="525"/>
      <c r="BX39" s="524"/>
      <c r="BY39" s="524"/>
      <c r="BZ39" s="526" t="s">
        <v>91</v>
      </c>
      <c r="CA39" s="524"/>
      <c r="CB39" s="524"/>
      <c r="CC39" s="524"/>
      <c r="CD39" s="524"/>
      <c r="CE39" s="524"/>
      <c r="CF39" s="527"/>
      <c r="CG39" s="528" t="s">
        <v>58</v>
      </c>
      <c r="CH39" s="524"/>
      <c r="CI39" s="524"/>
      <c r="CJ39" s="525"/>
      <c r="CK39" s="524"/>
      <c r="CL39" s="529" t="s">
        <v>331</v>
      </c>
      <c r="CM39" s="524"/>
      <c r="CN39" s="524"/>
      <c r="CO39" s="524"/>
      <c r="CP39" s="524"/>
      <c r="CQ39" s="524"/>
      <c r="CR39" s="524"/>
      <c r="CS39" s="524"/>
      <c r="CT39" s="524"/>
      <c r="CU39" s="524"/>
      <c r="CV39" s="525"/>
      <c r="CW39" s="5"/>
      <c r="CX39" s="34"/>
    </row>
    <row r="40" spans="2:102" ht="11.1" customHeight="1">
      <c r="B40" s="31"/>
      <c r="C40" s="44"/>
      <c r="H40" s="47" t="s">
        <v>60</v>
      </c>
      <c r="J40" s="530"/>
      <c r="K40" s="531"/>
      <c r="L40" s="531" t="s">
        <v>52</v>
      </c>
      <c r="M40" s="531"/>
      <c r="N40" s="531"/>
      <c r="O40" s="531"/>
      <c r="P40" s="531"/>
      <c r="Q40" s="531"/>
      <c r="R40" s="532"/>
      <c r="S40" s="531"/>
      <c r="T40" s="531"/>
      <c r="U40" s="531"/>
      <c r="V40" s="531"/>
      <c r="W40" s="531"/>
      <c r="X40" s="531"/>
      <c r="Y40" s="531"/>
      <c r="Z40" s="531"/>
      <c r="AA40" s="531"/>
      <c r="AB40" s="530"/>
      <c r="AC40" s="531"/>
      <c r="AD40" s="533"/>
      <c r="AE40" s="531"/>
      <c r="AF40" s="531"/>
      <c r="AG40" s="531"/>
      <c r="AH40" s="531"/>
      <c r="AI40" s="531"/>
      <c r="AJ40" s="532"/>
      <c r="AK40" s="531"/>
      <c r="AL40" s="531"/>
      <c r="AM40" s="531"/>
      <c r="AN40" s="533" t="s">
        <v>54</v>
      </c>
      <c r="AO40" s="531"/>
      <c r="AP40" s="531"/>
      <c r="AQ40" s="531"/>
      <c r="AR40" s="531"/>
      <c r="AS40" s="531"/>
      <c r="AT40" s="532"/>
      <c r="AU40" s="531"/>
      <c r="AV40" s="533" t="s">
        <v>103</v>
      </c>
      <c r="AW40" s="531"/>
      <c r="AX40" s="533"/>
      <c r="AY40" s="531"/>
      <c r="AZ40" s="531"/>
      <c r="BA40" s="531"/>
      <c r="BB40" s="531"/>
      <c r="BC40" s="531"/>
      <c r="BD40" s="531"/>
      <c r="BE40" s="534"/>
      <c r="BF40" s="534"/>
      <c r="BG40" s="535"/>
      <c r="BH40" s="531"/>
      <c r="BI40" s="536" t="s">
        <v>334</v>
      </c>
      <c r="BJ40" s="531"/>
      <c r="BK40" s="531"/>
      <c r="BL40" s="531"/>
      <c r="BM40" s="531"/>
      <c r="BN40" s="531"/>
      <c r="BO40" s="535"/>
      <c r="BP40" s="531"/>
      <c r="BQ40" s="533"/>
      <c r="BR40" s="531"/>
      <c r="BS40" s="531"/>
      <c r="BT40" s="531"/>
      <c r="BU40" s="531"/>
      <c r="BV40" s="531"/>
      <c r="BW40" s="532"/>
      <c r="BX40" s="531"/>
      <c r="BY40" s="533"/>
      <c r="BZ40" s="533" t="s">
        <v>99</v>
      </c>
      <c r="CA40" s="531"/>
      <c r="CB40" s="531"/>
      <c r="CC40" s="531"/>
      <c r="CD40" s="531"/>
      <c r="CE40" s="531"/>
      <c r="CF40" s="530"/>
      <c r="CG40" s="533" t="s">
        <v>57</v>
      </c>
      <c r="CH40" s="534"/>
      <c r="CI40" s="531"/>
      <c r="CJ40" s="532"/>
      <c r="CK40" s="531"/>
      <c r="CL40" s="533" t="s">
        <v>330</v>
      </c>
      <c r="CM40" s="531"/>
      <c r="CN40" s="531"/>
      <c r="CO40" s="531"/>
      <c r="CP40" s="531"/>
      <c r="CQ40" s="531"/>
      <c r="CR40" s="531"/>
      <c r="CS40" s="531"/>
      <c r="CT40" s="531"/>
      <c r="CU40" s="531"/>
      <c r="CV40" s="532"/>
      <c r="CW40" s="5"/>
      <c r="CX40" s="34"/>
    </row>
    <row r="41" spans="2:102" ht="11.1" customHeight="1">
      <c r="B41" s="31"/>
      <c r="C41" s="44"/>
      <c r="H41" s="47"/>
      <c r="J41" s="208"/>
      <c r="K41" s="209"/>
      <c r="L41" s="209"/>
      <c r="M41" s="209"/>
      <c r="N41" s="209"/>
      <c r="O41" s="209"/>
      <c r="P41" s="209"/>
      <c r="Q41" s="209"/>
      <c r="R41" s="218"/>
      <c r="S41" s="209"/>
      <c r="T41" s="209"/>
      <c r="U41" s="209"/>
      <c r="V41" s="209"/>
      <c r="W41" s="209"/>
      <c r="X41" s="209"/>
      <c r="Y41" s="209"/>
      <c r="Z41" s="209"/>
      <c r="AA41" s="209"/>
      <c r="AB41" s="208"/>
      <c r="AC41" s="209"/>
      <c r="AD41" s="214"/>
      <c r="AE41" s="209"/>
      <c r="AF41" s="209"/>
      <c r="AG41" s="209"/>
      <c r="AH41" s="209"/>
      <c r="AI41" s="209"/>
      <c r="AJ41" s="218"/>
      <c r="AK41" s="209"/>
      <c r="AL41" s="209"/>
      <c r="AM41" s="209"/>
      <c r="AN41" s="214"/>
      <c r="AO41" s="209"/>
      <c r="AP41" s="209"/>
      <c r="AQ41" s="209"/>
      <c r="AR41" s="209"/>
      <c r="AS41" s="209"/>
      <c r="AT41" s="218"/>
      <c r="AU41" s="209"/>
      <c r="AV41" s="214"/>
      <c r="AW41" s="209"/>
      <c r="AX41" s="214"/>
      <c r="AY41" s="209"/>
      <c r="AZ41" s="209"/>
      <c r="BA41" s="209"/>
      <c r="BB41" s="209"/>
      <c r="BC41" s="209"/>
      <c r="BD41" s="209"/>
      <c r="BE41" s="212"/>
      <c r="BF41" s="212"/>
      <c r="BG41" s="213"/>
      <c r="BH41" s="209"/>
      <c r="BI41" s="211"/>
      <c r="BJ41" s="209"/>
      <c r="BK41" s="209"/>
      <c r="BL41" s="209"/>
      <c r="BM41" s="209"/>
      <c r="BN41" s="209"/>
      <c r="BO41" s="213"/>
      <c r="BP41" s="209"/>
      <c r="BQ41" s="214"/>
      <c r="BR41" s="209"/>
      <c r="BS41" s="209"/>
      <c r="BT41" s="209"/>
      <c r="BU41" s="209"/>
      <c r="BV41" s="209"/>
      <c r="BW41" s="218"/>
      <c r="BX41" s="209"/>
      <c r="BY41" s="214"/>
      <c r="BZ41" s="214"/>
      <c r="CA41" s="209"/>
      <c r="CB41" s="209"/>
      <c r="CC41" s="209"/>
      <c r="CD41" s="209"/>
      <c r="CE41" s="209"/>
      <c r="CF41" s="208"/>
      <c r="CG41" s="214"/>
      <c r="CH41" s="212"/>
      <c r="CI41" s="209"/>
      <c r="CJ41" s="218"/>
      <c r="CK41" s="209"/>
      <c r="CL41" s="214"/>
      <c r="CM41" s="209"/>
      <c r="CN41" s="209"/>
      <c r="CO41" s="209"/>
      <c r="CP41" s="209"/>
      <c r="CQ41" s="209"/>
      <c r="CR41" s="209"/>
      <c r="CS41" s="209"/>
      <c r="CT41" s="209"/>
      <c r="CU41" s="209"/>
      <c r="CV41" s="218"/>
      <c r="CW41" s="5"/>
      <c r="CX41" s="34"/>
    </row>
    <row r="42" spans="2:102" ht="11.1" customHeight="1">
      <c r="B42" s="31"/>
      <c r="C42" s="44"/>
      <c r="H42" s="47" t="s">
        <v>90</v>
      </c>
      <c r="J42" s="164"/>
      <c r="K42" s="165"/>
      <c r="L42" s="165" t="s">
        <v>51</v>
      </c>
      <c r="M42" s="165"/>
      <c r="N42" s="165"/>
      <c r="O42" s="165"/>
      <c r="P42" s="165"/>
      <c r="Q42" s="165"/>
      <c r="R42" s="172"/>
      <c r="S42" s="165"/>
      <c r="T42" s="165"/>
      <c r="U42" s="166" t="s">
        <v>53</v>
      </c>
      <c r="V42" s="165"/>
      <c r="W42" s="165"/>
      <c r="X42" s="165"/>
      <c r="Y42" s="165"/>
      <c r="Z42" s="165"/>
      <c r="AA42" s="165"/>
      <c r="AB42" s="164"/>
      <c r="AC42" s="165"/>
      <c r="AD42" s="167" t="s">
        <v>54</v>
      </c>
      <c r="AE42" s="165"/>
      <c r="AF42" s="165"/>
      <c r="AG42" s="165"/>
      <c r="AH42" s="165"/>
      <c r="AI42" s="165"/>
      <c r="AJ42" s="172"/>
      <c r="AK42" s="165"/>
      <c r="AL42" s="165"/>
      <c r="AM42" s="165"/>
      <c r="AN42" s="170" t="s">
        <v>54</v>
      </c>
      <c r="AO42" s="165"/>
      <c r="AP42" s="165"/>
      <c r="AQ42" s="165"/>
      <c r="AR42" s="165"/>
      <c r="AS42" s="165"/>
      <c r="AT42" s="172"/>
      <c r="AU42" s="165"/>
      <c r="AV42" s="170" t="s">
        <v>94</v>
      </c>
      <c r="AW42" s="165"/>
      <c r="AX42" s="170"/>
      <c r="AY42" s="165"/>
      <c r="AZ42" s="165"/>
      <c r="BA42" s="165"/>
      <c r="BB42" s="165"/>
      <c r="BC42" s="165"/>
      <c r="BD42" s="165"/>
      <c r="BE42" s="168"/>
      <c r="BF42" s="168"/>
      <c r="BG42" s="169"/>
      <c r="BH42" s="165"/>
      <c r="BI42" s="167" t="s">
        <v>59</v>
      </c>
      <c r="BJ42" s="165"/>
      <c r="BK42" s="165"/>
      <c r="BL42" s="165"/>
      <c r="BM42" s="165"/>
      <c r="BN42" s="165"/>
      <c r="BO42" s="169"/>
      <c r="BP42" s="165"/>
      <c r="BQ42" s="170" t="s">
        <v>63</v>
      </c>
      <c r="BR42" s="168"/>
      <c r="BS42" s="165"/>
      <c r="BT42" s="165"/>
      <c r="BU42" s="165"/>
      <c r="BV42" s="165"/>
      <c r="BW42" s="172"/>
      <c r="BX42" s="165"/>
      <c r="BY42" s="170"/>
      <c r="BZ42" s="170" t="s">
        <v>61</v>
      </c>
      <c r="CA42" s="165"/>
      <c r="CB42" s="165"/>
      <c r="CC42" s="165"/>
      <c r="CD42" s="165"/>
      <c r="CE42" s="165"/>
      <c r="CF42" s="164"/>
      <c r="CG42" s="170" t="s">
        <v>56</v>
      </c>
      <c r="CH42" s="168"/>
      <c r="CI42" s="165"/>
      <c r="CJ42" s="172"/>
      <c r="CK42" s="165"/>
      <c r="CL42" s="170" t="s">
        <v>86</v>
      </c>
      <c r="CM42" s="168"/>
      <c r="CN42" s="165"/>
      <c r="CO42" s="165"/>
      <c r="CP42" s="165"/>
      <c r="CQ42" s="165"/>
      <c r="CR42" s="165"/>
      <c r="CS42" s="165"/>
      <c r="CT42" s="165"/>
      <c r="CU42" s="165"/>
      <c r="CV42" s="172"/>
      <c r="CW42" s="5"/>
      <c r="CX42" s="34"/>
    </row>
    <row r="43" spans="2:102" ht="11.1" customHeight="1">
      <c r="B43" s="31"/>
      <c r="C43" s="44"/>
      <c r="H43" s="36"/>
      <c r="J43" s="164"/>
      <c r="K43" s="165"/>
      <c r="L43" s="165"/>
      <c r="M43" s="165"/>
      <c r="N43" s="165"/>
      <c r="O43" s="165"/>
      <c r="P43" s="165"/>
      <c r="Q43" s="165"/>
      <c r="R43" s="172"/>
      <c r="S43" s="165"/>
      <c r="T43" s="165"/>
      <c r="U43" s="166"/>
      <c r="V43" s="165"/>
      <c r="W43" s="165"/>
      <c r="X43" s="165"/>
      <c r="Y43" s="165"/>
      <c r="Z43" s="165"/>
      <c r="AA43" s="165"/>
      <c r="AB43" s="164"/>
      <c r="AC43" s="165"/>
      <c r="AD43" s="167"/>
      <c r="AE43" s="165"/>
      <c r="AF43" s="165"/>
      <c r="AG43" s="165"/>
      <c r="AH43" s="165"/>
      <c r="AI43" s="165"/>
      <c r="AJ43" s="172"/>
      <c r="AK43" s="165"/>
      <c r="AL43" s="165"/>
      <c r="AM43" s="165"/>
      <c r="AN43" s="170"/>
      <c r="AO43" s="165"/>
      <c r="AP43" s="165"/>
      <c r="AQ43" s="165"/>
      <c r="AR43" s="165"/>
      <c r="AS43" s="165"/>
      <c r="AT43" s="172"/>
      <c r="AU43" s="165"/>
      <c r="AV43" s="165"/>
      <c r="AW43" s="165"/>
      <c r="AX43" s="170"/>
      <c r="AY43" s="165"/>
      <c r="AZ43" s="165"/>
      <c r="BA43" s="165"/>
      <c r="BB43" s="165"/>
      <c r="BC43" s="165"/>
      <c r="BD43" s="165"/>
      <c r="BE43" s="168"/>
      <c r="BF43" s="168"/>
      <c r="BG43" s="169"/>
      <c r="BH43" s="165"/>
      <c r="BI43" s="167" t="s">
        <v>62</v>
      </c>
      <c r="BJ43" s="165"/>
      <c r="BK43" s="165"/>
      <c r="BL43" s="165"/>
      <c r="BM43" s="165"/>
      <c r="BN43" s="165"/>
      <c r="BO43" s="181"/>
      <c r="BP43" s="165"/>
      <c r="BQ43" s="165" t="s">
        <v>28</v>
      </c>
      <c r="BR43" s="168"/>
      <c r="BS43" s="165"/>
      <c r="BT43" s="165"/>
      <c r="BU43" s="165"/>
      <c r="BV43" s="165"/>
      <c r="BW43" s="172"/>
      <c r="BX43" s="165"/>
      <c r="BY43" s="170"/>
      <c r="BZ43" s="170" t="s">
        <v>95</v>
      </c>
      <c r="CA43" s="165"/>
      <c r="CB43" s="165"/>
      <c r="CC43" s="165"/>
      <c r="CD43" s="165"/>
      <c r="CE43" s="165"/>
      <c r="CF43" s="164"/>
      <c r="CG43" s="170" t="s">
        <v>57</v>
      </c>
      <c r="CH43" s="182"/>
      <c r="CI43" s="165"/>
      <c r="CJ43" s="172"/>
      <c r="CK43" s="187"/>
      <c r="CL43" s="170" t="s">
        <v>87</v>
      </c>
      <c r="CM43" s="168"/>
      <c r="CN43" s="165"/>
      <c r="CO43" s="165"/>
      <c r="CP43" s="165"/>
      <c r="CQ43" s="165"/>
      <c r="CR43" s="165"/>
      <c r="CS43" s="165"/>
      <c r="CT43" s="165"/>
      <c r="CU43" s="165"/>
      <c r="CV43" s="188"/>
      <c r="CW43" s="5"/>
      <c r="CX43" s="34"/>
    </row>
    <row r="44" spans="2:102" s="379" customFormat="1" ht="11.1" customHeight="1">
      <c r="B44" s="118"/>
      <c r="C44" s="119"/>
      <c r="H44" s="404"/>
      <c r="J44" s="405"/>
      <c r="K44" s="406"/>
      <c r="L44" s="406"/>
      <c r="M44" s="406"/>
      <c r="N44" s="406"/>
      <c r="O44" s="406"/>
      <c r="P44" s="406"/>
      <c r="Q44" s="406"/>
      <c r="R44" s="407"/>
      <c r="S44" s="406"/>
      <c r="T44" s="406"/>
      <c r="U44" s="408"/>
      <c r="V44" s="406"/>
      <c r="W44" s="406"/>
      <c r="X44" s="406"/>
      <c r="Y44" s="406"/>
      <c r="Z44" s="406"/>
      <c r="AA44" s="406"/>
      <c r="AB44" s="405"/>
      <c r="AC44" s="406"/>
      <c r="AD44" s="409"/>
      <c r="AE44" s="406"/>
      <c r="AF44" s="406"/>
      <c r="AG44" s="406"/>
      <c r="AH44" s="406"/>
      <c r="AI44" s="406"/>
      <c r="AJ44" s="407"/>
      <c r="AK44" s="406"/>
      <c r="AL44" s="406"/>
      <c r="AM44" s="406"/>
      <c r="AN44" s="410"/>
      <c r="AO44" s="406"/>
      <c r="AP44" s="406"/>
      <c r="AQ44" s="406"/>
      <c r="AR44" s="406"/>
      <c r="AS44" s="406"/>
      <c r="AT44" s="407"/>
      <c r="AU44" s="406"/>
      <c r="AV44" s="410"/>
      <c r="AW44" s="406"/>
      <c r="AX44" s="410"/>
      <c r="AY44" s="406"/>
      <c r="AZ44" s="406"/>
      <c r="BA44" s="406"/>
      <c r="BB44" s="406"/>
      <c r="BC44" s="406"/>
      <c r="BD44" s="406"/>
      <c r="BE44" s="411"/>
      <c r="BF44" s="411"/>
      <c r="BG44" s="412"/>
      <c r="BH44" s="406"/>
      <c r="BI44" s="409"/>
      <c r="BJ44" s="406"/>
      <c r="BK44" s="406"/>
      <c r="BL44" s="406"/>
      <c r="BM44" s="406"/>
      <c r="BN44" s="406"/>
      <c r="BO44" s="413"/>
      <c r="BP44" s="406"/>
      <c r="BQ44" s="410"/>
      <c r="BR44" s="411"/>
      <c r="BS44" s="406"/>
      <c r="BT44" s="406"/>
      <c r="BU44" s="406"/>
      <c r="BV44" s="406"/>
      <c r="BW44" s="407"/>
      <c r="BX44" s="406"/>
      <c r="BY44" s="410"/>
      <c r="BZ44" s="410"/>
      <c r="CA44" s="406"/>
      <c r="CB44" s="406"/>
      <c r="CC44" s="406"/>
      <c r="CD44" s="406"/>
      <c r="CE44" s="406"/>
      <c r="CF44" s="405"/>
      <c r="CG44" s="410"/>
      <c r="CH44" s="414"/>
      <c r="CI44" s="406"/>
      <c r="CJ44" s="407"/>
      <c r="CK44" s="191"/>
      <c r="CL44" s="410"/>
      <c r="CM44" s="411"/>
      <c r="CN44" s="406"/>
      <c r="CO44" s="406"/>
      <c r="CP44" s="406"/>
      <c r="CQ44" s="406"/>
      <c r="CR44" s="406"/>
      <c r="CS44" s="406"/>
      <c r="CT44" s="406"/>
      <c r="CU44" s="406"/>
      <c r="CV44" s="415"/>
      <c r="CW44" s="6"/>
      <c r="CX44" s="415"/>
    </row>
    <row r="45" spans="2:102" ht="11.1" customHeight="1">
      <c r="B45" s="31"/>
      <c r="C45" s="44"/>
      <c r="H45" s="47" t="s">
        <v>91</v>
      </c>
      <c r="J45" s="164"/>
      <c r="K45" s="165"/>
      <c r="L45" s="165" t="s">
        <v>51</v>
      </c>
      <c r="M45" s="165"/>
      <c r="N45" s="165"/>
      <c r="O45" s="165"/>
      <c r="P45" s="165"/>
      <c r="Q45" s="165"/>
      <c r="R45" s="172"/>
      <c r="S45" s="165"/>
      <c r="T45" s="165"/>
      <c r="U45" s="166" t="s">
        <v>53</v>
      </c>
      <c r="V45" s="165"/>
      <c r="W45" s="165"/>
      <c r="X45" s="165"/>
      <c r="Y45" s="165"/>
      <c r="Z45" s="165"/>
      <c r="AA45" s="165"/>
      <c r="AB45" s="164"/>
      <c r="AC45" s="165"/>
      <c r="AD45" s="167" t="s">
        <v>54</v>
      </c>
      <c r="AE45" s="165"/>
      <c r="AF45" s="165"/>
      <c r="AG45" s="165"/>
      <c r="AH45" s="165"/>
      <c r="AI45" s="165"/>
      <c r="AJ45" s="172"/>
      <c r="AK45" s="165"/>
      <c r="AL45" s="165"/>
      <c r="AM45" s="165"/>
      <c r="AN45" s="170" t="s">
        <v>54</v>
      </c>
      <c r="AO45" s="165"/>
      <c r="AP45" s="165"/>
      <c r="AQ45" s="165"/>
      <c r="AR45" s="165"/>
      <c r="AS45" s="165"/>
      <c r="AT45" s="172"/>
      <c r="AU45" s="165"/>
      <c r="AV45" s="170" t="s">
        <v>98</v>
      </c>
      <c r="AW45" s="165"/>
      <c r="AX45" s="170"/>
      <c r="AY45" s="165"/>
      <c r="AZ45" s="165"/>
      <c r="BA45" s="165"/>
      <c r="BB45" s="165"/>
      <c r="BC45" s="165"/>
      <c r="BD45" s="184"/>
      <c r="BE45" s="182"/>
      <c r="BF45" s="182"/>
      <c r="BG45" s="181"/>
      <c r="BH45" s="165"/>
      <c r="BI45" s="167" t="s">
        <v>85</v>
      </c>
      <c r="BJ45" s="165"/>
      <c r="BK45" s="165"/>
      <c r="BL45" s="165"/>
      <c r="BM45" s="165"/>
      <c r="BN45" s="165"/>
      <c r="BO45" s="181"/>
      <c r="BP45" s="165"/>
      <c r="BQ45" s="165" t="s">
        <v>28</v>
      </c>
      <c r="BR45" s="168"/>
      <c r="BS45" s="165"/>
      <c r="BT45" s="165"/>
      <c r="BU45" s="165"/>
      <c r="BV45" s="165"/>
      <c r="BW45" s="172"/>
      <c r="BX45" s="165"/>
      <c r="BY45" s="170"/>
      <c r="BZ45" s="170" t="s">
        <v>99</v>
      </c>
      <c r="CA45" s="165"/>
      <c r="CB45" s="165"/>
      <c r="CC45" s="165"/>
      <c r="CD45" s="165"/>
      <c r="CE45" s="165"/>
      <c r="CF45" s="164"/>
      <c r="CG45" s="170" t="s">
        <v>100</v>
      </c>
      <c r="CH45" s="182"/>
      <c r="CI45" s="165"/>
      <c r="CJ45" s="172"/>
      <c r="CK45" s="183"/>
      <c r="CL45" s="170" t="s">
        <v>96</v>
      </c>
      <c r="CM45" s="168"/>
      <c r="CN45" s="165"/>
      <c r="CO45" s="165"/>
      <c r="CP45" s="165"/>
      <c r="CQ45" s="165"/>
      <c r="CR45" s="165"/>
      <c r="CS45" s="165"/>
      <c r="CT45" s="165"/>
      <c r="CU45" s="165"/>
      <c r="CV45" s="185"/>
      <c r="CW45" s="5"/>
      <c r="CX45" s="34"/>
    </row>
    <row r="46" spans="2:102" ht="11.1" customHeight="1">
      <c r="B46" s="31"/>
      <c r="C46" s="44"/>
      <c r="H46" s="36"/>
      <c r="J46" s="107"/>
      <c r="K46" s="101"/>
      <c r="L46" s="101"/>
      <c r="M46" s="101"/>
      <c r="N46" s="101"/>
      <c r="O46" s="101"/>
      <c r="P46" s="101"/>
      <c r="Q46" s="101"/>
      <c r="R46" s="111"/>
      <c r="S46" s="101"/>
      <c r="T46" s="101"/>
      <c r="U46" s="108"/>
      <c r="V46" s="101"/>
      <c r="W46" s="101"/>
      <c r="X46" s="101"/>
      <c r="Y46" s="101"/>
      <c r="Z46" s="101"/>
      <c r="AA46" s="101"/>
      <c r="AB46" s="107"/>
      <c r="AC46" s="101"/>
      <c r="AD46" s="109"/>
      <c r="AE46" s="101"/>
      <c r="AF46" s="101"/>
      <c r="AG46" s="101"/>
      <c r="AH46" s="101"/>
      <c r="AI46" s="101"/>
      <c r="AJ46" s="111"/>
      <c r="AK46" s="101"/>
      <c r="AL46" s="101"/>
      <c r="AM46" s="101"/>
      <c r="AN46" s="110"/>
      <c r="AO46" s="101"/>
      <c r="AP46" s="101"/>
      <c r="AQ46" s="101"/>
      <c r="AR46" s="101"/>
      <c r="AS46" s="101"/>
      <c r="AT46" s="111"/>
      <c r="AU46" s="101"/>
      <c r="AV46" s="110"/>
      <c r="AW46" s="101"/>
      <c r="AX46" s="110"/>
      <c r="AY46" s="101"/>
      <c r="AZ46" s="101"/>
      <c r="BA46" s="101"/>
      <c r="BB46" s="101"/>
      <c r="BC46" s="101"/>
      <c r="BD46" s="101"/>
      <c r="BE46" s="102"/>
      <c r="BF46" s="102"/>
      <c r="BG46" s="103"/>
      <c r="BH46" s="101"/>
      <c r="BI46" s="109"/>
      <c r="BJ46" s="101"/>
      <c r="BK46" s="101"/>
      <c r="BL46" s="101"/>
      <c r="BM46" s="101"/>
      <c r="BN46" s="101"/>
      <c r="BO46" s="103"/>
      <c r="BP46" s="101"/>
      <c r="BQ46" s="101"/>
      <c r="BR46" s="102"/>
      <c r="BS46" s="101"/>
      <c r="BT46" s="101"/>
      <c r="BU46" s="101"/>
      <c r="BV46" s="101"/>
      <c r="BW46" s="111"/>
      <c r="BX46" s="101"/>
      <c r="BY46" s="110"/>
      <c r="BZ46" s="110"/>
      <c r="CA46" s="101"/>
      <c r="CB46" s="101"/>
      <c r="CC46" s="101"/>
      <c r="CD46" s="101"/>
      <c r="CE46" s="101"/>
      <c r="CF46" s="107"/>
      <c r="CG46" s="110"/>
      <c r="CH46" s="102"/>
      <c r="CI46" s="101"/>
      <c r="CJ46" s="111"/>
      <c r="CK46" s="101"/>
      <c r="CL46" s="110"/>
      <c r="CM46" s="102"/>
      <c r="CN46" s="101"/>
      <c r="CO46" s="101"/>
      <c r="CP46" s="101"/>
      <c r="CQ46" s="101"/>
      <c r="CR46" s="101"/>
      <c r="CS46" s="101"/>
      <c r="CT46" s="101"/>
      <c r="CU46" s="101"/>
      <c r="CV46" s="111"/>
      <c r="CW46" s="5"/>
      <c r="CX46" s="34"/>
    </row>
    <row r="47" spans="2:102" ht="11.1" customHeight="1">
      <c r="B47" s="31"/>
      <c r="C47" s="44"/>
      <c r="H47" s="47" t="s">
        <v>61</v>
      </c>
      <c r="J47" s="107"/>
      <c r="K47" s="101"/>
      <c r="L47" s="101" t="s">
        <v>51</v>
      </c>
      <c r="M47" s="101"/>
      <c r="N47" s="101"/>
      <c r="O47" s="101"/>
      <c r="P47" s="101"/>
      <c r="Q47" s="101"/>
      <c r="R47" s="111"/>
      <c r="S47" s="101"/>
      <c r="T47" s="101"/>
      <c r="U47" s="108" t="s">
        <v>53</v>
      </c>
      <c r="V47" s="101"/>
      <c r="W47" s="101"/>
      <c r="X47" s="101"/>
      <c r="Y47" s="101"/>
      <c r="Z47" s="101"/>
      <c r="AA47" s="101"/>
      <c r="AB47" s="107"/>
      <c r="AC47" s="101"/>
      <c r="AD47" s="109" t="s">
        <v>54</v>
      </c>
      <c r="AE47" s="101"/>
      <c r="AF47" s="101"/>
      <c r="AG47" s="101"/>
      <c r="AH47" s="101"/>
      <c r="AI47" s="101"/>
      <c r="AJ47" s="111"/>
      <c r="AK47" s="101"/>
      <c r="AL47" s="101"/>
      <c r="AM47" s="101"/>
      <c r="AN47" s="110" t="s">
        <v>54</v>
      </c>
      <c r="AO47" s="101"/>
      <c r="AP47" s="101"/>
      <c r="AQ47" s="101"/>
      <c r="AR47" s="101"/>
      <c r="AS47" s="101"/>
      <c r="AT47" s="111"/>
      <c r="AU47" s="101"/>
      <c r="AV47" s="110" t="s">
        <v>327</v>
      </c>
      <c r="AW47" s="101"/>
      <c r="AX47" s="110"/>
      <c r="AY47" s="101"/>
      <c r="AZ47" s="101"/>
      <c r="BA47" s="101"/>
      <c r="BB47" s="101"/>
      <c r="BC47" s="101"/>
      <c r="BD47" s="101"/>
      <c r="BE47" s="102"/>
      <c r="BF47" s="102"/>
      <c r="BG47" s="103"/>
      <c r="BH47" s="101"/>
      <c r="BI47" s="92" t="s">
        <v>85</v>
      </c>
      <c r="BJ47" s="101"/>
      <c r="BK47" s="101"/>
      <c r="BL47" s="101"/>
      <c r="BM47" s="101"/>
      <c r="BN47" s="101"/>
      <c r="BO47" s="103"/>
      <c r="BP47" s="101"/>
      <c r="BQ47" s="101" t="s">
        <v>28</v>
      </c>
      <c r="BR47" s="102"/>
      <c r="BS47" s="101"/>
      <c r="BT47" s="101"/>
      <c r="BU47" s="101"/>
      <c r="BV47" s="101"/>
      <c r="BW47" s="111"/>
      <c r="BX47" s="101"/>
      <c r="BY47" s="110"/>
      <c r="BZ47" s="110" t="s">
        <v>61</v>
      </c>
      <c r="CA47" s="101"/>
      <c r="CB47" s="101"/>
      <c r="CC47" s="101"/>
      <c r="CD47" s="101"/>
      <c r="CE47" s="101"/>
      <c r="CF47" s="107"/>
      <c r="CG47" s="110" t="s">
        <v>56</v>
      </c>
      <c r="CH47" s="102"/>
      <c r="CI47" s="101"/>
      <c r="CJ47" s="111"/>
      <c r="CK47" s="101"/>
      <c r="CL47" s="97" t="s">
        <v>97</v>
      </c>
      <c r="CM47" s="102"/>
      <c r="CN47" s="101"/>
      <c r="CO47" s="101"/>
      <c r="CP47" s="101"/>
      <c r="CQ47" s="101"/>
      <c r="CR47" s="101"/>
      <c r="CS47" s="101"/>
      <c r="CT47" s="101"/>
      <c r="CU47" s="101"/>
      <c r="CV47" s="111"/>
      <c r="CW47" s="5"/>
      <c r="CX47" s="34"/>
    </row>
    <row r="48" spans="2:102" ht="11.1" customHeight="1">
      <c r="B48" s="31"/>
      <c r="C48" s="44"/>
      <c r="H48" s="36"/>
      <c r="J48" s="107"/>
      <c r="K48" s="101"/>
      <c r="L48" s="101"/>
      <c r="M48" s="101"/>
      <c r="N48" s="101"/>
      <c r="O48" s="101"/>
      <c r="P48" s="101"/>
      <c r="Q48" s="101"/>
      <c r="R48" s="111"/>
      <c r="S48" s="101"/>
      <c r="T48" s="101"/>
      <c r="U48" s="108"/>
      <c r="V48" s="101"/>
      <c r="W48" s="101"/>
      <c r="X48" s="101"/>
      <c r="Y48" s="101"/>
      <c r="Z48" s="101"/>
      <c r="AA48" s="101"/>
      <c r="AB48" s="107"/>
      <c r="AC48" s="101"/>
      <c r="AD48" s="109"/>
      <c r="AE48" s="101"/>
      <c r="AF48" s="101"/>
      <c r="AG48" s="101"/>
      <c r="AH48" s="101"/>
      <c r="AI48" s="101"/>
      <c r="AJ48" s="111"/>
      <c r="AK48" s="101"/>
      <c r="AL48" s="101"/>
      <c r="AM48" s="101"/>
      <c r="AN48" s="110"/>
      <c r="AO48" s="101"/>
      <c r="AP48" s="101"/>
      <c r="AQ48" s="101"/>
      <c r="AR48" s="101"/>
      <c r="AS48" s="101"/>
      <c r="AT48" s="111"/>
      <c r="AU48" s="101"/>
      <c r="AV48" s="110"/>
      <c r="AW48" s="101"/>
      <c r="AX48" s="110"/>
      <c r="AY48" s="101"/>
      <c r="AZ48" s="101"/>
      <c r="BA48" s="101"/>
      <c r="BB48" s="101"/>
      <c r="BC48" s="101"/>
      <c r="BD48" s="101"/>
      <c r="BE48" s="102"/>
      <c r="BF48" s="102"/>
      <c r="BG48" s="103"/>
      <c r="BH48" s="101"/>
      <c r="BI48" s="109"/>
      <c r="BJ48" s="101"/>
      <c r="BK48" s="101"/>
      <c r="BL48" s="101"/>
      <c r="BM48" s="101"/>
      <c r="BN48" s="101"/>
      <c r="BO48" s="103"/>
      <c r="BP48" s="101"/>
      <c r="BQ48" s="101"/>
      <c r="BR48" s="102"/>
      <c r="BS48" s="101"/>
      <c r="BT48" s="101"/>
      <c r="BU48" s="101"/>
      <c r="BV48" s="101"/>
      <c r="BW48" s="111"/>
      <c r="BX48" s="101"/>
      <c r="BY48" s="110"/>
      <c r="BZ48" s="110"/>
      <c r="CA48" s="101"/>
      <c r="CB48" s="101"/>
      <c r="CC48" s="101"/>
      <c r="CD48" s="101"/>
      <c r="CE48" s="101"/>
      <c r="CF48" s="107"/>
      <c r="CG48" s="110"/>
      <c r="CH48" s="102"/>
      <c r="CI48" s="101"/>
      <c r="CJ48" s="111"/>
      <c r="CK48" s="101"/>
      <c r="CL48" s="110"/>
      <c r="CM48" s="102"/>
      <c r="CN48" s="101"/>
      <c r="CO48" s="101"/>
      <c r="CP48" s="101"/>
      <c r="CQ48" s="101"/>
      <c r="CR48" s="101"/>
      <c r="CS48" s="101"/>
      <c r="CT48" s="101"/>
      <c r="CU48" s="101"/>
      <c r="CV48" s="111"/>
      <c r="CW48" s="5"/>
      <c r="CX48" s="34"/>
    </row>
    <row r="49" spans="2:102" ht="11.1" customHeight="1">
      <c r="B49" s="31"/>
      <c r="C49" s="44"/>
      <c r="H49" s="47" t="s">
        <v>95</v>
      </c>
      <c r="J49" s="107"/>
      <c r="K49" s="101"/>
      <c r="L49" s="96" t="s">
        <v>52</v>
      </c>
      <c r="M49" s="96"/>
      <c r="N49" s="96"/>
      <c r="O49" s="96"/>
      <c r="P49" s="96"/>
      <c r="Q49" s="96"/>
      <c r="R49" s="98"/>
      <c r="S49" s="96"/>
      <c r="T49" s="96"/>
      <c r="U49" s="96" t="s">
        <v>89</v>
      </c>
      <c r="V49" s="96"/>
      <c r="W49" s="96"/>
      <c r="X49" s="96"/>
      <c r="Y49" s="96"/>
      <c r="Z49" s="96"/>
      <c r="AA49" s="96"/>
      <c r="AB49" s="113"/>
      <c r="AC49" s="96"/>
      <c r="AD49" s="97" t="s">
        <v>54</v>
      </c>
      <c r="AE49" s="96"/>
      <c r="AF49" s="96"/>
      <c r="AG49" s="96"/>
      <c r="AH49" s="96"/>
      <c r="AI49" s="96"/>
      <c r="AJ49" s="98"/>
      <c r="AK49" s="96"/>
      <c r="AL49" s="96"/>
      <c r="AM49" s="96"/>
      <c r="AN49" s="97" t="s">
        <v>54</v>
      </c>
      <c r="AO49" s="96"/>
      <c r="AP49" s="96"/>
      <c r="AQ49" s="96"/>
      <c r="AR49" s="96"/>
      <c r="AS49" s="96"/>
      <c r="AT49" s="98"/>
      <c r="AU49" s="96"/>
      <c r="AV49" s="97" t="s">
        <v>103</v>
      </c>
      <c r="AW49" s="96"/>
      <c r="AX49" s="97"/>
      <c r="AY49" s="96"/>
      <c r="AZ49" s="96"/>
      <c r="BA49" s="96"/>
      <c r="BB49" s="96"/>
      <c r="BC49" s="96"/>
      <c r="BD49" s="96"/>
      <c r="BE49" s="104"/>
      <c r="BF49" s="104"/>
      <c r="BG49" s="105"/>
      <c r="BH49" s="96"/>
      <c r="BI49" s="115" t="s">
        <v>62</v>
      </c>
      <c r="BJ49" s="96"/>
      <c r="BK49" s="96"/>
      <c r="BL49" s="96"/>
      <c r="BM49" s="96"/>
      <c r="BN49" s="96"/>
      <c r="BO49" s="105"/>
      <c r="BP49" s="96"/>
      <c r="BQ49" s="97" t="s">
        <v>104</v>
      </c>
      <c r="BR49" s="96"/>
      <c r="BS49" s="96"/>
      <c r="BT49" s="96"/>
      <c r="BU49" s="96"/>
      <c r="BV49" s="96"/>
      <c r="BW49" s="98"/>
      <c r="BX49" s="96"/>
      <c r="BY49" s="97"/>
      <c r="BZ49" s="97" t="s">
        <v>61</v>
      </c>
      <c r="CA49" s="96"/>
      <c r="CB49" s="96"/>
      <c r="CC49" s="96"/>
      <c r="CD49" s="96"/>
      <c r="CE49" s="96"/>
      <c r="CF49" s="113"/>
      <c r="CG49" s="97" t="s">
        <v>58</v>
      </c>
      <c r="CH49" s="104"/>
      <c r="CI49" s="96"/>
      <c r="CJ49" s="98"/>
      <c r="CK49" s="96"/>
      <c r="CL49" s="97" t="s">
        <v>101</v>
      </c>
      <c r="CM49" s="96"/>
      <c r="CN49" s="96"/>
      <c r="CO49" s="96"/>
      <c r="CP49" s="96"/>
      <c r="CQ49" s="96"/>
      <c r="CR49" s="96"/>
      <c r="CS49" s="96"/>
      <c r="CT49" s="96"/>
      <c r="CU49" s="96"/>
      <c r="CV49" s="111"/>
      <c r="CW49" s="5"/>
      <c r="CX49" s="34"/>
    </row>
    <row r="50" spans="2:102" ht="11.1" customHeight="1">
      <c r="B50" s="31"/>
      <c r="C50" s="44"/>
      <c r="H50" s="36"/>
      <c r="J50" s="78"/>
      <c r="K50" s="79"/>
      <c r="L50" s="99"/>
      <c r="M50" s="99"/>
      <c r="N50" s="99"/>
      <c r="O50" s="99"/>
      <c r="P50" s="99"/>
      <c r="Q50" s="99"/>
      <c r="R50" s="99"/>
      <c r="S50" s="114"/>
      <c r="T50" s="99"/>
      <c r="U50" s="99"/>
      <c r="V50" s="99"/>
      <c r="W50" s="99"/>
      <c r="X50" s="99"/>
      <c r="Y50" s="99"/>
      <c r="Z50" s="99"/>
      <c r="AA50" s="100"/>
      <c r="AB50" s="99"/>
      <c r="AC50" s="99"/>
      <c r="AD50" s="99"/>
      <c r="AE50" s="99"/>
      <c r="AF50" s="99"/>
      <c r="AG50" s="99"/>
      <c r="AH50" s="99"/>
      <c r="AI50" s="99"/>
      <c r="AJ50" s="99"/>
      <c r="AK50" s="114"/>
      <c r="AL50" s="99"/>
      <c r="AM50" s="99"/>
      <c r="AN50" s="99"/>
      <c r="AO50" s="99"/>
      <c r="AP50" s="99"/>
      <c r="AQ50" s="99"/>
      <c r="AR50" s="99"/>
      <c r="AS50" s="99"/>
      <c r="AT50" s="100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114"/>
      <c r="BI50" s="81" t="s">
        <v>105</v>
      </c>
      <c r="BJ50" s="99"/>
      <c r="BK50" s="99"/>
      <c r="BL50" s="99"/>
      <c r="BM50" s="99"/>
      <c r="BN50" s="99"/>
      <c r="BO50" s="100"/>
      <c r="BP50" s="99"/>
      <c r="BQ50" s="99"/>
      <c r="BR50" s="99"/>
      <c r="BS50" s="99"/>
      <c r="BT50" s="99"/>
      <c r="BU50" s="99"/>
      <c r="BV50" s="99"/>
      <c r="BW50" s="99"/>
      <c r="BX50" s="114"/>
      <c r="BY50" s="99"/>
      <c r="BZ50" s="81" t="s">
        <v>95</v>
      </c>
      <c r="CA50" s="99"/>
      <c r="CB50" s="99"/>
      <c r="CC50" s="99"/>
      <c r="CD50" s="99"/>
      <c r="CE50" s="100"/>
      <c r="CF50" s="99"/>
      <c r="CG50" s="81" t="s">
        <v>56</v>
      </c>
      <c r="CH50" s="99"/>
      <c r="CI50" s="99"/>
      <c r="CJ50" s="99"/>
      <c r="CK50" s="114"/>
      <c r="CL50" s="81" t="s">
        <v>102</v>
      </c>
      <c r="CM50" s="99"/>
      <c r="CN50" s="99"/>
      <c r="CO50" s="99"/>
      <c r="CP50" s="99"/>
      <c r="CQ50" s="99"/>
      <c r="CR50" s="99"/>
      <c r="CS50" s="99"/>
      <c r="CT50" s="99"/>
      <c r="CU50" s="99"/>
      <c r="CV50" s="100"/>
      <c r="CW50" s="5"/>
      <c r="CX50" s="34"/>
    </row>
    <row r="51" spans="2:102" ht="11.1" customHeight="1">
      <c r="B51" s="31"/>
      <c r="C51" s="44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5"/>
      <c r="CX51" s="34"/>
    </row>
    <row r="52" spans="2:102" ht="11.1" customHeight="1">
      <c r="B52" s="31"/>
      <c r="C52" s="44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5"/>
      <c r="CX52" s="34"/>
    </row>
    <row r="53" spans="2:102" ht="11.1" customHeight="1">
      <c r="B53" s="31"/>
      <c r="C53" s="44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5"/>
      <c r="CX53" s="34"/>
    </row>
    <row r="54" spans="2:102" ht="11.1" customHeight="1">
      <c r="B54" s="31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5"/>
      <c r="CX54" s="34"/>
    </row>
    <row r="55" spans="2:102" ht="11.1" customHeight="1">
      <c r="B55" s="31"/>
      <c r="G55" s="417" t="s">
        <v>106</v>
      </c>
      <c r="H55" s="417" t="s">
        <v>107</v>
      </c>
      <c r="J55" s="6"/>
      <c r="K55" s="6"/>
      <c r="L55" s="6"/>
      <c r="M55" s="6"/>
      <c r="N55" s="6"/>
      <c r="O55" s="6"/>
      <c r="P55" s="116"/>
      <c r="Q55" s="11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116"/>
      <c r="AP55" s="116"/>
      <c r="AQ55" s="116"/>
      <c r="AR55" s="116"/>
      <c r="AS55" s="116"/>
      <c r="AT55" s="116"/>
      <c r="AU55" s="116"/>
      <c r="AV55" s="116"/>
      <c r="AW55" s="116"/>
      <c r="AX55" s="116"/>
      <c r="AY55" s="116"/>
      <c r="AZ55" s="116"/>
      <c r="BA55" s="6"/>
      <c r="BB55" s="6"/>
      <c r="BC55" s="6"/>
      <c r="BD55" s="116"/>
      <c r="BE55" s="6"/>
      <c r="BF55" s="117"/>
      <c r="BG55" s="125"/>
      <c r="BH55" s="6"/>
      <c r="BI55" s="6"/>
      <c r="BJ55" s="6"/>
      <c r="BK55" s="6"/>
      <c r="BL55" s="6"/>
      <c r="BM55" s="6"/>
      <c r="BN55" s="6"/>
      <c r="BO55" s="6"/>
      <c r="BP55" s="6"/>
      <c r="BQ55" s="116"/>
      <c r="BR55" s="116"/>
      <c r="BS55" s="121"/>
      <c r="BT55" s="121"/>
      <c r="BU55" s="121"/>
      <c r="BV55" s="6"/>
      <c r="BW55" s="6"/>
      <c r="BX55" s="6"/>
      <c r="BY55" s="6"/>
      <c r="BZ55" s="6"/>
      <c r="CA55" s="116"/>
      <c r="CB55" s="116"/>
      <c r="CC55" s="116"/>
      <c r="CD55" s="11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13"/>
      <c r="CX55" s="34"/>
    </row>
    <row r="56" spans="2:102" ht="11.1" customHeight="1">
      <c r="B56" s="31"/>
      <c r="G56" s="12"/>
      <c r="H56" s="116"/>
      <c r="I56" s="6"/>
      <c r="J56" s="6"/>
      <c r="K56" s="6"/>
      <c r="L56" s="6"/>
      <c r="M56" s="6"/>
      <c r="N56" s="6"/>
      <c r="O56" s="6"/>
      <c r="P56" s="2"/>
      <c r="Q56" s="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  <c r="AK56" s="116"/>
      <c r="AL56" s="116"/>
      <c r="AM56" s="6"/>
      <c r="AN56" s="6"/>
      <c r="AO56" s="116"/>
      <c r="AP56" s="116"/>
      <c r="AQ56" s="116"/>
      <c r="AR56" s="116"/>
      <c r="AS56" s="116"/>
      <c r="AT56" s="116"/>
      <c r="AU56" s="116"/>
      <c r="AV56" s="116"/>
      <c r="AW56" s="116"/>
      <c r="AX56" s="116"/>
      <c r="AY56" s="116"/>
      <c r="AZ56" s="6"/>
      <c r="BA56" s="6"/>
      <c r="BB56" s="6"/>
      <c r="BC56" s="6"/>
      <c r="BD56" s="116"/>
      <c r="BE56" s="6"/>
      <c r="BF56" s="6"/>
      <c r="BG56" s="116"/>
      <c r="BH56" s="6"/>
      <c r="BI56" s="6"/>
      <c r="BJ56" s="6"/>
      <c r="BK56" s="6"/>
      <c r="BL56" s="6"/>
      <c r="BM56" s="6"/>
      <c r="BN56" s="6"/>
      <c r="BO56" s="6"/>
      <c r="BP56" s="6"/>
      <c r="BQ56" s="116"/>
      <c r="BR56" s="116"/>
      <c r="BS56" s="121"/>
      <c r="BT56" s="121"/>
      <c r="BU56" s="121"/>
      <c r="BV56" s="6"/>
      <c r="BW56" s="6"/>
      <c r="BX56" s="6"/>
      <c r="BY56" s="6"/>
      <c r="BZ56" s="6"/>
      <c r="CA56" s="116"/>
      <c r="CB56" s="116"/>
      <c r="CC56" s="116"/>
      <c r="CD56" s="11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5"/>
      <c r="CX56" s="34"/>
    </row>
    <row r="57" spans="2:102" ht="11.1" customHeight="1">
      <c r="B57" s="31"/>
      <c r="G57" s="7"/>
      <c r="H57" s="63" t="s">
        <v>108</v>
      </c>
      <c r="I57" s="37" t="s">
        <v>129</v>
      </c>
      <c r="J57" s="128"/>
      <c r="K57" s="128"/>
      <c r="L57" s="128"/>
      <c r="M57" s="128"/>
      <c r="N57" s="128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  <c r="AM57" s="129"/>
      <c r="AN57" s="129"/>
      <c r="AO57" s="129"/>
      <c r="AP57" s="129"/>
      <c r="AQ57" s="129"/>
      <c r="AR57" s="130"/>
      <c r="AS57" s="130"/>
      <c r="AT57" s="130"/>
      <c r="AU57" s="130"/>
      <c r="AV57" s="130"/>
      <c r="AW57" s="130"/>
      <c r="AX57" s="130"/>
      <c r="AY57" s="131"/>
      <c r="AZ57" s="131"/>
      <c r="BA57" s="131"/>
      <c r="BB57" s="131"/>
      <c r="BC57" s="131"/>
      <c r="BD57" s="131"/>
      <c r="BE57" s="131"/>
      <c r="BF57" s="132"/>
      <c r="BG57" s="132"/>
      <c r="BH57" s="132"/>
      <c r="BI57" s="132"/>
      <c r="BJ57" s="132"/>
      <c r="BK57" s="132"/>
      <c r="BL57" s="6"/>
      <c r="BM57" s="6"/>
      <c r="BN57" s="6"/>
      <c r="BO57" s="6"/>
      <c r="BP57" s="6"/>
      <c r="BQ57" s="6"/>
      <c r="BR57" s="6"/>
      <c r="BS57" s="121"/>
      <c r="BT57" s="121"/>
      <c r="BU57" s="121"/>
      <c r="BV57" s="6"/>
      <c r="BW57" s="116"/>
      <c r="BX57" s="116"/>
      <c r="BY57" s="6"/>
      <c r="BZ57" s="6"/>
      <c r="CA57" s="6"/>
      <c r="CB57" s="6"/>
      <c r="CC57" s="6"/>
      <c r="CD57" s="6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34"/>
    </row>
    <row r="58" spans="2:102" ht="11.1" customHeight="1">
      <c r="B58" s="31"/>
      <c r="G58" s="7"/>
      <c r="H58" s="128"/>
      <c r="I58" s="128"/>
      <c r="J58" s="82" t="s">
        <v>34</v>
      </c>
      <c r="K58" s="83"/>
      <c r="L58" s="83"/>
      <c r="M58" s="83"/>
      <c r="N58" s="83"/>
      <c r="O58" s="83"/>
      <c r="P58" s="83"/>
      <c r="Q58" s="83"/>
      <c r="R58" s="84"/>
      <c r="S58" s="82" t="s">
        <v>35</v>
      </c>
      <c r="T58" s="83"/>
      <c r="U58" s="83"/>
      <c r="V58" s="83"/>
      <c r="W58" s="83"/>
      <c r="X58" s="83"/>
      <c r="Y58" s="83"/>
      <c r="Z58" s="83"/>
      <c r="AA58" s="84"/>
      <c r="AB58" s="50"/>
      <c r="AC58" s="50"/>
      <c r="AD58" s="106"/>
      <c r="AE58" s="82" t="s">
        <v>326</v>
      </c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506"/>
      <c r="AQ58" s="507"/>
      <c r="AR58" s="134" t="s">
        <v>36</v>
      </c>
      <c r="AS58" s="50"/>
      <c r="AT58" s="50"/>
      <c r="AU58" s="50"/>
      <c r="AV58" s="50"/>
      <c r="AW58" s="50"/>
      <c r="AX58" s="50"/>
      <c r="AY58" s="50"/>
      <c r="AZ58" s="50"/>
      <c r="BA58" s="106"/>
      <c r="BB58" s="82" t="s">
        <v>30</v>
      </c>
      <c r="BC58" s="65"/>
      <c r="BD58" s="65"/>
      <c r="BE58" s="65"/>
      <c r="BF58" s="65"/>
      <c r="BG58" s="65"/>
      <c r="BH58" s="65"/>
      <c r="BI58" s="65"/>
      <c r="BJ58" s="65"/>
      <c r="BK58" s="66"/>
      <c r="BL58" s="82" t="s">
        <v>37</v>
      </c>
      <c r="BM58" s="83"/>
      <c r="BN58" s="83"/>
      <c r="BO58" s="83"/>
      <c r="BP58" s="83"/>
      <c r="BQ58" s="83"/>
      <c r="BR58" s="83"/>
      <c r="BS58" s="84"/>
      <c r="BT58" s="64" t="s">
        <v>38</v>
      </c>
      <c r="BU58" s="65"/>
      <c r="BV58" s="65"/>
      <c r="BW58" s="65"/>
      <c r="BX58" s="65"/>
      <c r="BY58" s="65"/>
      <c r="BZ58" s="65"/>
      <c r="CA58" s="66"/>
      <c r="CB58" s="64" t="s">
        <v>39</v>
      </c>
      <c r="CC58" s="65"/>
      <c r="CD58" s="65"/>
      <c r="CE58" s="65"/>
      <c r="CF58" s="65"/>
      <c r="CG58" s="65"/>
      <c r="CH58" s="65"/>
      <c r="CI58" s="66"/>
      <c r="CJ58" s="400"/>
      <c r="CK58" s="261"/>
      <c r="CL58" s="261"/>
      <c r="CM58" s="261"/>
      <c r="CN58" s="261"/>
      <c r="CX58" s="34"/>
    </row>
    <row r="59" spans="2:102" ht="11.1" customHeight="1">
      <c r="B59" s="31"/>
      <c r="G59" s="7"/>
      <c r="H59" s="116"/>
      <c r="I59" s="121"/>
      <c r="J59" s="72"/>
      <c r="K59" s="73"/>
      <c r="L59" s="77"/>
      <c r="M59" s="77"/>
      <c r="N59" s="77"/>
      <c r="O59" s="77"/>
      <c r="P59" s="77"/>
      <c r="Q59" s="77"/>
      <c r="R59" s="77"/>
      <c r="S59" s="135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95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135"/>
      <c r="AS59" s="77"/>
      <c r="AT59" s="77"/>
      <c r="AU59" s="77"/>
      <c r="AV59" s="77"/>
      <c r="AW59" s="77"/>
      <c r="AX59" s="77"/>
      <c r="AY59" s="77"/>
      <c r="AZ59" s="77"/>
      <c r="BA59" s="95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135"/>
      <c r="BM59" s="77"/>
      <c r="BN59" s="77"/>
      <c r="BO59" s="77"/>
      <c r="BP59" s="77"/>
      <c r="BQ59" s="77"/>
      <c r="BR59" s="77"/>
      <c r="BS59" s="95"/>
      <c r="BT59" s="77"/>
      <c r="BU59" s="77"/>
      <c r="BV59" s="77"/>
      <c r="BW59" s="77"/>
      <c r="BX59" s="77"/>
      <c r="BY59" s="77"/>
      <c r="BZ59" s="77"/>
      <c r="CA59" s="77"/>
      <c r="CB59" s="135"/>
      <c r="CC59" s="77"/>
      <c r="CD59" s="77"/>
      <c r="CE59" s="77"/>
      <c r="CF59" s="77"/>
      <c r="CG59" s="77"/>
      <c r="CH59" s="77"/>
      <c r="CI59" s="74"/>
      <c r="CJ59" s="31"/>
      <c r="CK59" s="60"/>
      <c r="CL59" s="42"/>
      <c r="CM59" s="32"/>
      <c r="CN59" s="32"/>
      <c r="CX59" s="34"/>
    </row>
    <row r="60" spans="2:102" ht="11.1" customHeight="1">
      <c r="B60" s="31"/>
      <c r="G60" s="7"/>
      <c r="H60" s="116" t="s">
        <v>117</v>
      </c>
      <c r="I60" s="121"/>
      <c r="J60" s="164"/>
      <c r="K60" s="165"/>
      <c r="L60" s="166" t="s">
        <v>53</v>
      </c>
      <c r="M60" s="165"/>
      <c r="N60" s="165"/>
      <c r="O60" s="165"/>
      <c r="P60" s="165"/>
      <c r="Q60" s="165"/>
      <c r="R60" s="165"/>
      <c r="S60" s="164"/>
      <c r="T60" s="165"/>
      <c r="U60" s="167" t="s">
        <v>54</v>
      </c>
      <c r="V60" s="165"/>
      <c r="W60" s="165"/>
      <c r="X60" s="165"/>
      <c r="Y60" s="165"/>
      <c r="Z60" s="165"/>
      <c r="AA60" s="165"/>
      <c r="AB60" s="168"/>
      <c r="AC60" s="168"/>
      <c r="AD60" s="169"/>
      <c r="AE60" s="165"/>
      <c r="AF60" s="170" t="s">
        <v>98</v>
      </c>
      <c r="AG60" s="165"/>
      <c r="AH60" s="170"/>
      <c r="AI60" s="165"/>
      <c r="AJ60" s="165"/>
      <c r="AK60" s="165"/>
      <c r="AL60" s="165"/>
      <c r="AM60" s="165"/>
      <c r="AN60" s="165"/>
      <c r="AO60" s="168"/>
      <c r="AP60" s="168"/>
      <c r="AQ60" s="168"/>
      <c r="AR60" s="171"/>
      <c r="AS60" s="168"/>
      <c r="AT60" s="168"/>
      <c r="AU60" s="168"/>
      <c r="AV60" s="168"/>
      <c r="AW60" s="168"/>
      <c r="AX60" s="168"/>
      <c r="AY60" s="168"/>
      <c r="AZ60" s="168"/>
      <c r="BA60" s="169"/>
      <c r="BB60" s="165"/>
      <c r="BC60" s="170"/>
      <c r="BD60" s="170" t="s">
        <v>54</v>
      </c>
      <c r="BE60" s="165"/>
      <c r="BF60" s="165"/>
      <c r="BG60" s="165"/>
      <c r="BH60" s="165"/>
      <c r="BI60" s="165"/>
      <c r="BJ60" s="165"/>
      <c r="BK60" s="172"/>
      <c r="BL60" s="165"/>
      <c r="BM60" s="167" t="s">
        <v>110</v>
      </c>
      <c r="BN60" s="165"/>
      <c r="BO60" s="165"/>
      <c r="BP60" s="165"/>
      <c r="BQ60" s="165"/>
      <c r="BR60" s="165"/>
      <c r="BS60" s="169"/>
      <c r="BT60" s="165"/>
      <c r="BU60" s="165" t="s">
        <v>28</v>
      </c>
      <c r="BV60" s="168"/>
      <c r="BW60" s="165"/>
      <c r="BX60" s="165"/>
      <c r="BY60" s="165"/>
      <c r="BZ60" s="165"/>
      <c r="CA60" s="172"/>
      <c r="CB60" s="165"/>
      <c r="CC60" s="170"/>
      <c r="CD60" s="170" t="s">
        <v>109</v>
      </c>
      <c r="CE60" s="165"/>
      <c r="CF60" s="165"/>
      <c r="CG60" s="165"/>
      <c r="CH60" s="165"/>
      <c r="CI60" s="165"/>
      <c r="CJ60" s="31"/>
      <c r="CK60" s="60"/>
      <c r="CL60" s="42"/>
      <c r="CM60" s="32"/>
      <c r="CN60" s="32"/>
      <c r="CX60" s="34"/>
    </row>
    <row r="61" spans="2:102" ht="11.1" customHeight="1">
      <c r="B61" s="31"/>
      <c r="G61" s="7"/>
      <c r="H61" s="116"/>
      <c r="I61" s="121"/>
      <c r="J61" s="88"/>
      <c r="K61" s="89"/>
      <c r="L61" s="91"/>
      <c r="M61" s="89"/>
      <c r="N61" s="89"/>
      <c r="O61" s="89"/>
      <c r="P61" s="89"/>
      <c r="Q61" s="89"/>
      <c r="R61" s="89"/>
      <c r="S61" s="88"/>
      <c r="T61" s="89"/>
      <c r="U61" s="92"/>
      <c r="V61" s="89"/>
      <c r="W61" s="89"/>
      <c r="X61" s="89"/>
      <c r="Y61" s="89"/>
      <c r="Z61" s="89"/>
      <c r="AA61" s="89"/>
      <c r="AB61" s="102"/>
      <c r="AC61" s="102"/>
      <c r="AD61" s="103"/>
      <c r="AE61" s="89"/>
      <c r="AF61" s="93"/>
      <c r="AG61" s="89"/>
      <c r="AH61" s="93"/>
      <c r="AI61" s="89"/>
      <c r="AJ61" s="89"/>
      <c r="AK61" s="89"/>
      <c r="AL61" s="89"/>
      <c r="AM61" s="89"/>
      <c r="AN61" s="89"/>
      <c r="AO61" s="94"/>
      <c r="AP61" s="94"/>
      <c r="AQ61" s="94"/>
      <c r="AR61" s="136"/>
      <c r="AS61" s="102"/>
      <c r="AT61" s="102"/>
      <c r="AU61" s="102"/>
      <c r="AV61" s="102"/>
      <c r="AW61" s="102"/>
      <c r="AX61" s="102"/>
      <c r="AY61" s="102"/>
      <c r="AZ61" s="102"/>
      <c r="BA61" s="103"/>
      <c r="BB61" s="32"/>
      <c r="BC61" s="93"/>
      <c r="BD61" s="94"/>
      <c r="BE61" s="89"/>
      <c r="BF61" s="89"/>
      <c r="BG61" s="89"/>
      <c r="BH61" s="89"/>
      <c r="BI61" s="89"/>
      <c r="BJ61" s="89"/>
      <c r="BK61" s="34"/>
      <c r="BL61" s="89"/>
      <c r="BM61" s="92"/>
      <c r="BN61" s="89"/>
      <c r="BO61" s="89"/>
      <c r="BP61" s="89"/>
      <c r="BQ61" s="89"/>
      <c r="BR61" s="89"/>
      <c r="BS61" s="103"/>
      <c r="BT61" s="89"/>
      <c r="BU61" s="93"/>
      <c r="BV61" s="94"/>
      <c r="BW61" s="89"/>
      <c r="BX61" s="89"/>
      <c r="BY61" s="89"/>
      <c r="BZ61" s="89"/>
      <c r="CA61" s="90"/>
      <c r="CB61" s="89"/>
      <c r="CC61" s="93"/>
      <c r="CD61" s="93"/>
      <c r="CE61" s="89"/>
      <c r="CF61" s="89"/>
      <c r="CG61" s="89"/>
      <c r="CH61" s="89"/>
      <c r="CI61" s="89"/>
      <c r="CJ61" s="31"/>
      <c r="CK61" s="60"/>
      <c r="CL61" s="42"/>
      <c r="CM61" s="32"/>
      <c r="CN61" s="32"/>
      <c r="CX61" s="34"/>
    </row>
    <row r="62" spans="2:102" ht="11.1" customHeight="1">
      <c r="B62" s="31"/>
      <c r="G62" s="7"/>
      <c r="H62" s="116" t="s">
        <v>118</v>
      </c>
      <c r="I62" s="121"/>
      <c r="J62" s="192"/>
      <c r="K62" s="193"/>
      <c r="L62" s="194" t="s">
        <v>53</v>
      </c>
      <c r="M62" s="193"/>
      <c r="N62" s="193"/>
      <c r="O62" s="193"/>
      <c r="P62" s="193"/>
      <c r="Q62" s="193"/>
      <c r="R62" s="193"/>
      <c r="S62" s="192"/>
      <c r="T62" s="193"/>
      <c r="U62" s="195" t="s">
        <v>54</v>
      </c>
      <c r="V62" s="193"/>
      <c r="W62" s="193"/>
      <c r="X62" s="193"/>
      <c r="Y62" s="193"/>
      <c r="Z62" s="193"/>
      <c r="AA62" s="193"/>
      <c r="AB62" s="196"/>
      <c r="AC62" s="196"/>
      <c r="AD62" s="197"/>
      <c r="AE62" s="193"/>
      <c r="AF62" s="198" t="s">
        <v>327</v>
      </c>
      <c r="AG62" s="193"/>
      <c r="AH62" s="198"/>
      <c r="AI62" s="193"/>
      <c r="AJ62" s="193"/>
      <c r="AK62" s="193"/>
      <c r="AL62" s="193"/>
      <c r="AM62" s="193"/>
      <c r="AN62" s="69"/>
      <c r="AO62" s="196"/>
      <c r="AP62" s="196"/>
      <c r="AQ62" s="196"/>
      <c r="AR62" s="199"/>
      <c r="AS62" s="196"/>
      <c r="AT62" s="196"/>
      <c r="AU62" s="196"/>
      <c r="AV62" s="196"/>
      <c r="AW62" s="196"/>
      <c r="AX62" s="196"/>
      <c r="AY62" s="196"/>
      <c r="AZ62" s="196"/>
      <c r="BA62" s="197"/>
      <c r="BB62" s="200"/>
      <c r="BC62" s="198"/>
      <c r="BD62" s="198" t="s">
        <v>54</v>
      </c>
      <c r="BE62" s="193"/>
      <c r="BF62" s="193"/>
      <c r="BG62" s="193"/>
      <c r="BH62" s="193"/>
      <c r="BI62" s="193"/>
      <c r="BJ62" s="193"/>
      <c r="BK62" s="201"/>
      <c r="BL62" s="193"/>
      <c r="BM62" s="195" t="s">
        <v>110</v>
      </c>
      <c r="BN62" s="193"/>
      <c r="BO62" s="193"/>
      <c r="BP62" s="193"/>
      <c r="BQ62" s="193"/>
      <c r="BR62" s="193"/>
      <c r="BS62" s="197"/>
      <c r="BT62" s="193"/>
      <c r="BU62" s="193" t="s">
        <v>28</v>
      </c>
      <c r="BV62" s="202"/>
      <c r="BW62" s="193"/>
      <c r="BX62" s="193"/>
      <c r="BY62" s="193"/>
      <c r="BZ62" s="193"/>
      <c r="CA62" s="203"/>
      <c r="CB62" s="193"/>
      <c r="CC62" s="198"/>
      <c r="CD62" s="198" t="s">
        <v>109</v>
      </c>
      <c r="CE62" s="193"/>
      <c r="CF62" s="193"/>
      <c r="CG62" s="193"/>
      <c r="CH62" s="193"/>
      <c r="CI62" s="193"/>
      <c r="CJ62" s="31"/>
      <c r="CK62" s="60"/>
      <c r="CL62" s="42"/>
      <c r="CM62" s="32"/>
      <c r="CN62" s="32"/>
      <c r="CX62" s="34"/>
    </row>
    <row r="63" spans="2:102" ht="11.1" customHeight="1">
      <c r="B63" s="31"/>
      <c r="G63" s="7"/>
      <c r="H63" s="116"/>
      <c r="I63" s="121"/>
      <c r="J63" s="107"/>
      <c r="K63" s="101"/>
      <c r="L63" s="108"/>
      <c r="M63" s="101"/>
      <c r="N63" s="101"/>
      <c r="O63" s="101"/>
      <c r="P63" s="101"/>
      <c r="Q63" s="101"/>
      <c r="R63" s="101"/>
      <c r="S63" s="107"/>
      <c r="T63" s="101"/>
      <c r="U63" s="109"/>
      <c r="V63" s="101"/>
      <c r="W63" s="101"/>
      <c r="X63" s="101"/>
      <c r="Y63" s="101"/>
      <c r="Z63" s="101"/>
      <c r="AA63" s="101"/>
      <c r="AB63" s="102"/>
      <c r="AC63" s="102"/>
      <c r="AD63" s="103"/>
      <c r="AE63" s="101"/>
      <c r="AF63" s="110"/>
      <c r="AG63" s="101"/>
      <c r="AH63" s="110"/>
      <c r="AI63" s="101"/>
      <c r="AJ63" s="101"/>
      <c r="AK63" s="101"/>
      <c r="AL63" s="101"/>
      <c r="AM63" s="101"/>
      <c r="AN63" s="101"/>
      <c r="AO63" s="102"/>
      <c r="AP63" s="102"/>
      <c r="AQ63" s="102"/>
      <c r="AR63" s="136"/>
      <c r="AS63" s="102"/>
      <c r="AT63" s="102"/>
      <c r="AU63" s="102"/>
      <c r="AV63" s="102"/>
      <c r="AW63" s="102"/>
      <c r="AX63" s="102"/>
      <c r="AY63" s="102"/>
      <c r="AZ63" s="102"/>
      <c r="BA63" s="103"/>
      <c r="BB63" s="101"/>
      <c r="BC63" s="110"/>
      <c r="BD63" s="102"/>
      <c r="BE63" s="101"/>
      <c r="BF63" s="101"/>
      <c r="BG63" s="101"/>
      <c r="BH63" s="101"/>
      <c r="BI63" s="101"/>
      <c r="BJ63" s="101"/>
      <c r="BK63" s="111"/>
      <c r="BL63" s="101"/>
      <c r="BM63" s="109"/>
      <c r="BN63" s="101"/>
      <c r="BO63" s="101"/>
      <c r="BP63" s="101"/>
      <c r="BQ63" s="101"/>
      <c r="BR63" s="101"/>
      <c r="BS63" s="103"/>
      <c r="BT63" s="101"/>
      <c r="BU63" s="101"/>
      <c r="BV63" s="102"/>
      <c r="BW63" s="101"/>
      <c r="BX63" s="101"/>
      <c r="BY63" s="101"/>
      <c r="BZ63" s="101"/>
      <c r="CA63" s="111"/>
      <c r="CB63" s="101"/>
      <c r="CC63" s="110"/>
      <c r="CD63" s="110"/>
      <c r="CE63" s="101"/>
      <c r="CF63" s="101"/>
      <c r="CG63" s="101"/>
      <c r="CH63" s="101"/>
      <c r="CI63" s="101"/>
      <c r="CJ63" s="31"/>
      <c r="CK63" s="60"/>
      <c r="CL63" s="42"/>
      <c r="CM63" s="32"/>
      <c r="CN63" s="32"/>
      <c r="CX63" s="34"/>
    </row>
    <row r="64" spans="2:102" ht="11.1" customHeight="1">
      <c r="B64" s="31"/>
      <c r="G64" s="7"/>
      <c r="H64" s="116" t="s">
        <v>82</v>
      </c>
      <c r="I64" s="121"/>
      <c r="J64" s="208"/>
      <c r="K64" s="209"/>
      <c r="L64" s="210" t="s">
        <v>89</v>
      </c>
      <c r="M64" s="209"/>
      <c r="N64" s="209"/>
      <c r="O64" s="209"/>
      <c r="P64" s="209"/>
      <c r="Q64" s="209"/>
      <c r="R64" s="209"/>
      <c r="S64" s="208"/>
      <c r="T64" s="209"/>
      <c r="U64" s="211" t="s">
        <v>54</v>
      </c>
      <c r="V64" s="209"/>
      <c r="W64" s="209"/>
      <c r="X64" s="209"/>
      <c r="Y64" s="209"/>
      <c r="Z64" s="209"/>
      <c r="AA64" s="209"/>
      <c r="AB64" s="212"/>
      <c r="AC64" s="212"/>
      <c r="AD64" s="213"/>
      <c r="AE64" s="209"/>
      <c r="AF64" s="214" t="s">
        <v>78</v>
      </c>
      <c r="AG64" s="209"/>
      <c r="AH64" s="214"/>
      <c r="AI64" s="209"/>
      <c r="AJ64" s="209"/>
      <c r="AK64" s="209"/>
      <c r="AL64" s="209"/>
      <c r="AM64" s="209"/>
      <c r="AN64" s="209"/>
      <c r="AO64" s="212"/>
      <c r="AP64" s="212"/>
      <c r="AQ64" s="212"/>
      <c r="AR64" s="215"/>
      <c r="AS64" s="212"/>
      <c r="AT64" s="212"/>
      <c r="AU64" s="212"/>
      <c r="AV64" s="212"/>
      <c r="AW64" s="212"/>
      <c r="AX64" s="212"/>
      <c r="AY64" s="212"/>
      <c r="AZ64" s="212"/>
      <c r="BA64" s="213"/>
      <c r="BB64" s="209"/>
      <c r="BC64" s="216"/>
      <c r="BD64" s="217" t="s">
        <v>54</v>
      </c>
      <c r="BE64" s="209"/>
      <c r="BF64" s="209"/>
      <c r="BG64" s="209"/>
      <c r="BH64" s="209"/>
      <c r="BI64" s="209"/>
      <c r="BJ64" s="209"/>
      <c r="BK64" s="218"/>
      <c r="BL64" s="209"/>
      <c r="BM64" s="219" t="s">
        <v>111</v>
      </c>
      <c r="BN64" s="209"/>
      <c r="BO64" s="209"/>
      <c r="BP64" s="209"/>
      <c r="BQ64" s="209"/>
      <c r="BR64" s="209"/>
      <c r="BS64" s="213"/>
      <c r="BT64" s="209"/>
      <c r="BU64" s="209" t="s">
        <v>28</v>
      </c>
      <c r="BV64" s="212"/>
      <c r="BW64" s="209"/>
      <c r="BX64" s="209"/>
      <c r="BY64" s="209"/>
      <c r="BZ64" s="209"/>
      <c r="CA64" s="218"/>
      <c r="CB64" s="209"/>
      <c r="CC64" s="214"/>
      <c r="CD64" s="217" t="s">
        <v>109</v>
      </c>
      <c r="CE64" s="209"/>
      <c r="CF64" s="209"/>
      <c r="CG64" s="209"/>
      <c r="CH64" s="209"/>
      <c r="CI64" s="209"/>
      <c r="CJ64" s="31"/>
      <c r="CK64" s="60"/>
      <c r="CL64" s="42"/>
      <c r="CM64" s="32"/>
      <c r="CN64" s="32"/>
      <c r="CX64" s="34"/>
    </row>
    <row r="65" spans="2:102" ht="11.1" customHeight="1">
      <c r="B65" s="31"/>
      <c r="G65" s="7"/>
      <c r="H65" s="116"/>
      <c r="I65" s="121"/>
      <c r="J65" s="107"/>
      <c r="K65" s="101"/>
      <c r="L65" s="108"/>
      <c r="M65" s="101"/>
      <c r="N65" s="101"/>
      <c r="O65" s="101"/>
      <c r="P65" s="101"/>
      <c r="Q65" s="101"/>
      <c r="R65" s="101"/>
      <c r="S65" s="107"/>
      <c r="T65" s="101"/>
      <c r="U65" s="109"/>
      <c r="V65" s="101"/>
      <c r="W65" s="101"/>
      <c r="X65" s="101"/>
      <c r="Y65" s="101"/>
      <c r="Z65" s="101"/>
      <c r="AA65" s="101"/>
      <c r="AB65" s="102"/>
      <c r="AC65" s="102"/>
      <c r="AD65" s="103"/>
      <c r="AE65" s="101"/>
      <c r="AF65" s="110"/>
      <c r="AG65" s="101"/>
      <c r="AH65" s="110"/>
      <c r="AI65" s="101"/>
      <c r="AJ65" s="101"/>
      <c r="AK65" s="101"/>
      <c r="AL65" s="101"/>
      <c r="AM65" s="101"/>
      <c r="AN65" s="101"/>
      <c r="AO65" s="102"/>
      <c r="AP65" s="102"/>
      <c r="AQ65" s="102"/>
      <c r="AR65" s="136"/>
      <c r="AS65" s="102"/>
      <c r="AT65" s="102"/>
      <c r="AU65" s="102"/>
      <c r="AV65" s="102"/>
      <c r="AW65" s="102"/>
      <c r="AX65" s="102"/>
      <c r="AY65" s="102"/>
      <c r="AZ65" s="102"/>
      <c r="BA65" s="103"/>
      <c r="BB65" s="101"/>
      <c r="BC65" s="97"/>
      <c r="BD65" s="102"/>
      <c r="BE65" s="101"/>
      <c r="BF65" s="101"/>
      <c r="BG65" s="101"/>
      <c r="BH65" s="101"/>
      <c r="BI65" s="101"/>
      <c r="BJ65" s="101"/>
      <c r="BK65" s="111"/>
      <c r="BL65" s="101"/>
      <c r="BM65" s="92"/>
      <c r="BN65" s="101"/>
      <c r="BO65" s="101"/>
      <c r="BP65" s="101"/>
      <c r="BQ65" s="101"/>
      <c r="BR65" s="101"/>
      <c r="BS65" s="103"/>
      <c r="BT65" s="101"/>
      <c r="BU65" s="101"/>
      <c r="BV65" s="102"/>
      <c r="BW65" s="101"/>
      <c r="BX65" s="101"/>
      <c r="BY65" s="101"/>
      <c r="BZ65" s="101"/>
      <c r="CA65" s="111"/>
      <c r="CB65" s="101"/>
      <c r="CC65" s="110"/>
      <c r="CD65" s="110"/>
      <c r="CE65" s="101"/>
      <c r="CF65" s="101"/>
      <c r="CG65" s="101"/>
      <c r="CH65" s="101"/>
      <c r="CI65" s="101"/>
      <c r="CJ65" s="31"/>
      <c r="CK65" s="60"/>
      <c r="CL65" s="42"/>
      <c r="CM65" s="32"/>
      <c r="CN65" s="32"/>
      <c r="CX65" s="34"/>
    </row>
    <row r="66" spans="2:102" ht="11.1" customHeight="1">
      <c r="B66" s="31"/>
      <c r="G66" s="7"/>
      <c r="H66" s="116" t="s">
        <v>119</v>
      </c>
      <c r="I66" s="121"/>
      <c r="J66" s="229"/>
      <c r="K66" s="230"/>
      <c r="L66" s="231" t="s">
        <v>53</v>
      </c>
      <c r="M66" s="230"/>
      <c r="N66" s="230"/>
      <c r="O66" s="230"/>
      <c r="P66" s="230"/>
      <c r="Q66" s="230"/>
      <c r="R66" s="230"/>
      <c r="S66" s="229"/>
      <c r="T66" s="230"/>
      <c r="U66" s="232" t="s">
        <v>54</v>
      </c>
      <c r="V66" s="230"/>
      <c r="W66" s="230"/>
      <c r="X66" s="230"/>
      <c r="Y66" s="230"/>
      <c r="Z66" s="230"/>
      <c r="AA66" s="230"/>
      <c r="AB66" s="233"/>
      <c r="AC66" s="233"/>
      <c r="AD66" s="234"/>
      <c r="AE66" s="230"/>
      <c r="AF66" s="235" t="s">
        <v>113</v>
      </c>
      <c r="AG66" s="230"/>
      <c r="AH66" s="235"/>
      <c r="AI66" s="230"/>
      <c r="AJ66" s="230"/>
      <c r="AK66" s="230"/>
      <c r="AL66" s="230"/>
      <c r="AM66" s="230"/>
      <c r="AN66" s="230"/>
      <c r="AO66" s="233"/>
      <c r="AP66" s="233"/>
      <c r="AQ66" s="233"/>
      <c r="AR66" s="236"/>
      <c r="AS66" s="233"/>
      <c r="AT66" s="233"/>
      <c r="AU66" s="233"/>
      <c r="AV66" s="233"/>
      <c r="AW66" s="233"/>
      <c r="AX66" s="233"/>
      <c r="AY66" s="233"/>
      <c r="AZ66" s="233"/>
      <c r="BA66" s="234"/>
      <c r="BB66" s="230"/>
      <c r="BC66" s="237"/>
      <c r="BD66" s="238" t="s">
        <v>54</v>
      </c>
      <c r="BE66" s="230"/>
      <c r="BF66" s="230"/>
      <c r="BG66" s="230"/>
      <c r="BH66" s="230"/>
      <c r="BI66" s="230"/>
      <c r="BJ66" s="230"/>
      <c r="BK66" s="239"/>
      <c r="BL66" s="230"/>
      <c r="BM66" s="240" t="s">
        <v>112</v>
      </c>
      <c r="BN66" s="230"/>
      <c r="BO66" s="230"/>
      <c r="BP66" s="230"/>
      <c r="BQ66" s="230"/>
      <c r="BR66" s="230"/>
      <c r="BS66" s="234"/>
      <c r="BT66" s="230"/>
      <c r="BU66" s="230" t="s">
        <v>28</v>
      </c>
      <c r="BV66" s="233"/>
      <c r="BW66" s="230"/>
      <c r="BX66" s="230"/>
      <c r="BY66" s="230"/>
      <c r="BZ66" s="230"/>
      <c r="CA66" s="239"/>
      <c r="CB66" s="230"/>
      <c r="CC66" s="235"/>
      <c r="CD66" s="238" t="s">
        <v>109</v>
      </c>
      <c r="CE66" s="230"/>
      <c r="CF66" s="230"/>
      <c r="CG66" s="230"/>
      <c r="CH66" s="230"/>
      <c r="CI66" s="230"/>
      <c r="CJ66" s="31"/>
      <c r="CK66" s="60"/>
      <c r="CL66" s="42"/>
      <c r="CM66" s="32"/>
      <c r="CN66" s="32"/>
      <c r="CX66" s="34"/>
    </row>
    <row r="67" spans="2:102" ht="11.1" customHeight="1">
      <c r="B67" s="31"/>
      <c r="G67" s="7"/>
      <c r="H67" s="116"/>
      <c r="I67" s="121"/>
      <c r="J67" s="107"/>
      <c r="K67" s="101"/>
      <c r="L67" s="108"/>
      <c r="M67" s="101"/>
      <c r="N67" s="101"/>
      <c r="O67" s="101"/>
      <c r="P67" s="101"/>
      <c r="Q67" s="101"/>
      <c r="R67" s="101"/>
      <c r="S67" s="107"/>
      <c r="T67" s="101"/>
      <c r="U67" s="109"/>
      <c r="V67" s="101"/>
      <c r="W67" s="101"/>
      <c r="X67" s="101"/>
      <c r="Y67" s="101"/>
      <c r="Z67" s="101"/>
      <c r="AA67" s="101"/>
      <c r="AB67" s="102"/>
      <c r="AC67" s="102"/>
      <c r="AD67" s="103"/>
      <c r="AE67" s="101"/>
      <c r="AF67" s="110"/>
      <c r="AG67" s="101"/>
      <c r="AH67" s="110"/>
      <c r="AI67" s="101"/>
      <c r="AJ67" s="101"/>
      <c r="AK67" s="101"/>
      <c r="AL67" s="101"/>
      <c r="AM67" s="101"/>
      <c r="AN67" s="101"/>
      <c r="AO67" s="102"/>
      <c r="AP67" s="102"/>
      <c r="AQ67" s="102"/>
      <c r="AR67" s="136"/>
      <c r="AS67" s="102"/>
      <c r="AT67" s="102"/>
      <c r="AU67" s="102"/>
      <c r="AV67" s="102"/>
      <c r="AW67" s="102"/>
      <c r="AX67" s="102"/>
      <c r="AY67" s="102"/>
      <c r="AZ67" s="102"/>
      <c r="BA67" s="103"/>
      <c r="BB67" s="101"/>
      <c r="BC67" s="97"/>
      <c r="BD67" s="102"/>
      <c r="BE67" s="101"/>
      <c r="BF67" s="101"/>
      <c r="BG67" s="101"/>
      <c r="BH67" s="101"/>
      <c r="BI67" s="101"/>
      <c r="BJ67" s="101"/>
      <c r="BK67" s="111"/>
      <c r="BL67" s="101"/>
      <c r="BM67" s="92"/>
      <c r="BN67" s="101"/>
      <c r="BO67" s="101"/>
      <c r="BP67" s="101"/>
      <c r="BQ67" s="101"/>
      <c r="BR67" s="101"/>
      <c r="BS67" s="103"/>
      <c r="BT67" s="101"/>
      <c r="BU67" s="101"/>
      <c r="BV67" s="102"/>
      <c r="BW67" s="101"/>
      <c r="BX67" s="101"/>
      <c r="BY67" s="101"/>
      <c r="BZ67" s="101"/>
      <c r="CA67" s="111"/>
      <c r="CB67" s="101"/>
      <c r="CC67" s="110"/>
      <c r="CD67" s="110"/>
      <c r="CE67" s="101"/>
      <c r="CF67" s="101"/>
      <c r="CG67" s="101"/>
      <c r="CH67" s="101"/>
      <c r="CI67" s="101"/>
      <c r="CJ67" s="31"/>
      <c r="CK67" s="60"/>
      <c r="CL67" s="42"/>
      <c r="CM67" s="32"/>
      <c r="CN67" s="32"/>
      <c r="CX67" s="34"/>
    </row>
    <row r="68" spans="2:102" ht="11.1" customHeight="1">
      <c r="B68" s="31"/>
      <c r="G68" s="7"/>
      <c r="H68" s="116" t="s">
        <v>81</v>
      </c>
      <c r="I68" s="121"/>
      <c r="J68" s="220"/>
      <c r="K68" s="221"/>
      <c r="L68" s="222" t="s">
        <v>53</v>
      </c>
      <c r="M68" s="221"/>
      <c r="N68" s="221"/>
      <c r="O68" s="221"/>
      <c r="P68" s="221"/>
      <c r="Q68" s="221"/>
      <c r="R68" s="221"/>
      <c r="S68" s="220"/>
      <c r="T68" s="221"/>
      <c r="U68" s="223" t="s">
        <v>54</v>
      </c>
      <c r="V68" s="221"/>
      <c r="W68" s="221"/>
      <c r="X68" s="221"/>
      <c r="Y68" s="221"/>
      <c r="Z68" s="221"/>
      <c r="AA68" s="221"/>
      <c r="AB68" s="401"/>
      <c r="AC68" s="401"/>
      <c r="AD68" s="402"/>
      <c r="AE68" s="221"/>
      <c r="AF68" s="228" t="s">
        <v>328</v>
      </c>
      <c r="AG68" s="221"/>
      <c r="AH68" s="228"/>
      <c r="AI68" s="221"/>
      <c r="AJ68" s="221"/>
      <c r="AK68" s="221"/>
      <c r="AL68" s="221"/>
      <c r="AM68" s="221"/>
      <c r="AN68" s="221"/>
      <c r="AO68" s="401"/>
      <c r="AP68" s="401"/>
      <c r="AQ68" s="401"/>
      <c r="AR68" s="403"/>
      <c r="AS68" s="401"/>
      <c r="AT68" s="401"/>
      <c r="AU68" s="401"/>
      <c r="AV68" s="401"/>
      <c r="AW68" s="401"/>
      <c r="AX68" s="401"/>
      <c r="AY68" s="401"/>
      <c r="AZ68" s="401"/>
      <c r="BA68" s="402"/>
      <c r="BB68" s="221"/>
      <c r="BC68" s="224"/>
      <c r="BD68" s="225" t="s">
        <v>54</v>
      </c>
      <c r="BE68" s="221"/>
      <c r="BF68" s="221"/>
      <c r="BG68" s="221"/>
      <c r="BH68" s="221"/>
      <c r="BI68" s="221"/>
      <c r="BJ68" s="221"/>
      <c r="BK68" s="226"/>
      <c r="BL68" s="221"/>
      <c r="BM68" s="227" t="s">
        <v>112</v>
      </c>
      <c r="BN68" s="221"/>
      <c r="BO68" s="221"/>
      <c r="BP68" s="221"/>
      <c r="BQ68" s="221"/>
      <c r="BR68" s="221"/>
      <c r="BS68" s="402"/>
      <c r="BT68" s="221"/>
      <c r="BU68" s="221" t="s">
        <v>28</v>
      </c>
      <c r="BV68" s="401"/>
      <c r="BW68" s="221"/>
      <c r="BX68" s="221"/>
      <c r="BY68" s="221"/>
      <c r="BZ68" s="221"/>
      <c r="CA68" s="226"/>
      <c r="CB68" s="221"/>
      <c r="CC68" s="228"/>
      <c r="CD68" s="225" t="s">
        <v>109</v>
      </c>
      <c r="CE68" s="221"/>
      <c r="CF68" s="221"/>
      <c r="CG68" s="221"/>
      <c r="CH68" s="221"/>
      <c r="CI68" s="221"/>
      <c r="CJ68" s="31"/>
      <c r="CK68" s="60"/>
      <c r="CL68" s="42"/>
      <c r="CM68" s="32"/>
      <c r="CN68" s="32"/>
      <c r="CX68" s="34"/>
    </row>
    <row r="69" spans="2:102" ht="11.1" customHeight="1">
      <c r="B69" s="31"/>
      <c r="G69" s="7"/>
      <c r="H69" s="116"/>
      <c r="I69" s="121"/>
      <c r="J69" s="107"/>
      <c r="K69" s="101"/>
      <c r="L69" s="108"/>
      <c r="M69" s="101"/>
      <c r="N69" s="101"/>
      <c r="O69" s="101"/>
      <c r="P69" s="101"/>
      <c r="Q69" s="101"/>
      <c r="R69" s="101"/>
      <c r="S69" s="107"/>
      <c r="T69" s="101"/>
      <c r="U69" s="109"/>
      <c r="V69" s="101"/>
      <c r="W69" s="101"/>
      <c r="X69" s="101"/>
      <c r="Y69" s="101"/>
      <c r="Z69" s="101"/>
      <c r="AA69" s="101"/>
      <c r="AB69" s="102"/>
      <c r="AC69" s="102"/>
      <c r="AD69" s="103"/>
      <c r="AE69" s="101"/>
      <c r="AF69" s="110"/>
      <c r="AG69" s="101"/>
      <c r="AH69" s="110"/>
      <c r="AI69" s="101"/>
      <c r="AJ69" s="101"/>
      <c r="AK69" s="101"/>
      <c r="AL69" s="101"/>
      <c r="AM69" s="101"/>
      <c r="AN69" s="101"/>
      <c r="AO69" s="102"/>
      <c r="AP69" s="102"/>
      <c r="AQ69" s="102"/>
      <c r="AR69" s="136"/>
      <c r="AS69" s="102"/>
      <c r="AT69" s="102"/>
      <c r="AU69" s="102"/>
      <c r="AV69" s="102"/>
      <c r="AW69" s="102"/>
      <c r="AX69" s="102"/>
      <c r="AY69" s="102"/>
      <c r="AZ69" s="102"/>
      <c r="BA69" s="103"/>
      <c r="BB69" s="101"/>
      <c r="BC69" s="97"/>
      <c r="BD69" s="102"/>
      <c r="BE69" s="101"/>
      <c r="BF69" s="101"/>
      <c r="BG69" s="101"/>
      <c r="BH69" s="101"/>
      <c r="BI69" s="101"/>
      <c r="BJ69" s="101"/>
      <c r="BK69" s="111"/>
      <c r="BL69" s="101"/>
      <c r="BM69" s="92"/>
      <c r="BN69" s="101"/>
      <c r="BO69" s="101"/>
      <c r="BP69" s="101"/>
      <c r="BQ69" s="101"/>
      <c r="BR69" s="101"/>
      <c r="BS69" s="103"/>
      <c r="BT69" s="101"/>
      <c r="BU69" s="101"/>
      <c r="BV69" s="102"/>
      <c r="BW69" s="101"/>
      <c r="BX69" s="101"/>
      <c r="BY69" s="101"/>
      <c r="BZ69" s="101"/>
      <c r="CA69" s="111"/>
      <c r="CB69" s="101"/>
      <c r="CC69" s="110"/>
      <c r="CD69" s="110"/>
      <c r="CE69" s="101"/>
      <c r="CF69" s="101"/>
      <c r="CG69" s="101"/>
      <c r="CH69" s="101"/>
      <c r="CI69" s="101"/>
      <c r="CJ69" s="31"/>
      <c r="CK69" s="60"/>
      <c r="CL69" s="42"/>
      <c r="CM69" s="32"/>
      <c r="CN69" s="32"/>
      <c r="CX69" s="34"/>
    </row>
    <row r="70" spans="2:102" ht="11.1" customHeight="1">
      <c r="B70" s="31"/>
      <c r="G70" s="7"/>
      <c r="H70" s="116" t="s">
        <v>83</v>
      </c>
      <c r="I70" s="121"/>
      <c r="J70" s="137"/>
      <c r="K70" s="138"/>
      <c r="L70" s="139" t="s">
        <v>89</v>
      </c>
      <c r="M70" s="138"/>
      <c r="N70" s="138"/>
      <c r="O70" s="138"/>
      <c r="P70" s="138"/>
      <c r="Q70" s="138"/>
      <c r="R70" s="138"/>
      <c r="S70" s="137"/>
      <c r="T70" s="138"/>
      <c r="U70" s="140" t="s">
        <v>60</v>
      </c>
      <c r="V70" s="138"/>
      <c r="W70" s="138"/>
      <c r="X70" s="138"/>
      <c r="Y70" s="138"/>
      <c r="Z70" s="138"/>
      <c r="AA70" s="138"/>
      <c r="AB70" s="141"/>
      <c r="AC70" s="141"/>
      <c r="AD70" s="142"/>
      <c r="AE70" s="138"/>
      <c r="AF70" s="143" t="s">
        <v>79</v>
      </c>
      <c r="AG70" s="138"/>
      <c r="AH70" s="143"/>
      <c r="AI70" s="138"/>
      <c r="AJ70" s="138"/>
      <c r="AK70" s="138"/>
      <c r="AL70" s="138"/>
      <c r="AM70" s="138"/>
      <c r="AN70" s="138"/>
      <c r="AO70" s="141"/>
      <c r="AP70" s="141"/>
      <c r="AQ70" s="141"/>
      <c r="AR70" s="144"/>
      <c r="AS70" s="141"/>
      <c r="AT70" s="141"/>
      <c r="AU70" s="141"/>
      <c r="AV70" s="141"/>
      <c r="AW70" s="141"/>
      <c r="AX70" s="141"/>
      <c r="AY70" s="141"/>
      <c r="AZ70" s="141"/>
      <c r="BA70" s="142"/>
      <c r="BB70" s="138"/>
      <c r="BC70" s="145"/>
      <c r="BD70" s="146" t="s">
        <v>54</v>
      </c>
      <c r="BE70" s="138"/>
      <c r="BF70" s="138"/>
      <c r="BG70" s="138"/>
      <c r="BH70" s="138"/>
      <c r="BI70" s="138"/>
      <c r="BJ70" s="138"/>
      <c r="BK70" s="147"/>
      <c r="BL70" s="138"/>
      <c r="BM70" s="148" t="s">
        <v>116</v>
      </c>
      <c r="BN70" s="138"/>
      <c r="BO70" s="138"/>
      <c r="BP70" s="138"/>
      <c r="BQ70" s="138"/>
      <c r="BR70" s="138"/>
      <c r="BS70" s="142"/>
      <c r="BT70" s="138"/>
      <c r="BU70" s="138" t="s">
        <v>28</v>
      </c>
      <c r="BV70" s="141"/>
      <c r="BW70" s="138"/>
      <c r="BX70" s="138"/>
      <c r="BY70" s="138"/>
      <c r="BZ70" s="138"/>
      <c r="CA70" s="147"/>
      <c r="CB70" s="138"/>
      <c r="CC70" s="143"/>
      <c r="CD70" s="146" t="s">
        <v>109</v>
      </c>
      <c r="CE70" s="138"/>
      <c r="CF70" s="138"/>
      <c r="CG70" s="138"/>
      <c r="CH70" s="138"/>
      <c r="CI70" s="138"/>
      <c r="CJ70" s="31"/>
      <c r="CK70" s="60"/>
      <c r="CL70" s="42"/>
      <c r="CM70" s="32"/>
      <c r="CN70" s="32"/>
      <c r="CX70" s="34"/>
    </row>
    <row r="71" spans="2:102" ht="11.1" customHeight="1">
      <c r="B71" s="31"/>
      <c r="G71" s="7"/>
      <c r="H71" s="116"/>
      <c r="I71" s="121"/>
      <c r="J71" s="137"/>
      <c r="K71" s="138"/>
      <c r="L71" s="139" t="s">
        <v>89</v>
      </c>
      <c r="M71" s="138"/>
      <c r="N71" s="138"/>
      <c r="O71" s="138"/>
      <c r="P71" s="138"/>
      <c r="Q71" s="138"/>
      <c r="R71" s="138"/>
      <c r="S71" s="137"/>
      <c r="T71" s="138"/>
      <c r="U71" s="140" t="s">
        <v>60</v>
      </c>
      <c r="V71" s="138"/>
      <c r="W71" s="138"/>
      <c r="X71" s="138"/>
      <c r="Y71" s="138"/>
      <c r="Z71" s="138"/>
      <c r="AA71" s="138"/>
      <c r="AB71" s="141"/>
      <c r="AC71" s="141"/>
      <c r="AD71" s="142"/>
      <c r="AE71" s="138"/>
      <c r="AF71" s="143" t="s">
        <v>114</v>
      </c>
      <c r="AG71" s="138"/>
      <c r="AH71" s="143"/>
      <c r="AI71" s="138"/>
      <c r="AJ71" s="138"/>
      <c r="AK71" s="138"/>
      <c r="AL71" s="138"/>
      <c r="AM71" s="138"/>
      <c r="AN71" s="138"/>
      <c r="AO71" s="141"/>
      <c r="AP71" s="141"/>
      <c r="AQ71" s="141"/>
      <c r="AR71" s="144"/>
      <c r="AS71" s="141"/>
      <c r="AT71" s="141"/>
      <c r="AU71" s="141"/>
      <c r="AV71" s="141"/>
      <c r="AW71" s="141"/>
      <c r="AX71" s="141"/>
      <c r="AY71" s="141"/>
      <c r="AZ71" s="141"/>
      <c r="BA71" s="142"/>
      <c r="BB71" s="138"/>
      <c r="BC71" s="145"/>
      <c r="BD71" s="146" t="s">
        <v>54</v>
      </c>
      <c r="BE71" s="138"/>
      <c r="BF71" s="138"/>
      <c r="BG71" s="138"/>
      <c r="BH71" s="138"/>
      <c r="BI71" s="138"/>
      <c r="BJ71" s="138"/>
      <c r="BK71" s="147"/>
      <c r="BL71" s="138"/>
      <c r="BM71" s="148" t="s">
        <v>116</v>
      </c>
      <c r="BN71" s="138"/>
      <c r="BO71" s="138"/>
      <c r="BP71" s="138"/>
      <c r="BQ71" s="138"/>
      <c r="BR71" s="138"/>
      <c r="BS71" s="142"/>
      <c r="BT71" s="138"/>
      <c r="BU71" s="138" t="s">
        <v>28</v>
      </c>
      <c r="BV71" s="141"/>
      <c r="BW71" s="138"/>
      <c r="BX71" s="138"/>
      <c r="BY71" s="138"/>
      <c r="BZ71" s="138"/>
      <c r="CA71" s="147"/>
      <c r="CB71" s="138"/>
      <c r="CC71" s="143"/>
      <c r="CD71" s="143" t="s">
        <v>109</v>
      </c>
      <c r="CE71" s="138"/>
      <c r="CF71" s="138"/>
      <c r="CG71" s="138"/>
      <c r="CH71" s="138"/>
      <c r="CI71" s="138"/>
      <c r="CJ71" s="31"/>
      <c r="CK71" s="60"/>
      <c r="CL71" s="42"/>
      <c r="CM71" s="32" t="s">
        <v>120</v>
      </c>
      <c r="CN71" s="32"/>
      <c r="CX71" s="34"/>
    </row>
    <row r="72" spans="2:102" ht="11.1" customHeight="1">
      <c r="B72" s="31"/>
      <c r="G72" s="8"/>
      <c r="H72" s="116"/>
      <c r="I72" s="121"/>
      <c r="J72" s="137"/>
      <c r="K72" s="138"/>
      <c r="L72" s="139" t="s">
        <v>115</v>
      </c>
      <c r="M72" s="138"/>
      <c r="N72" s="138"/>
      <c r="O72" s="138"/>
      <c r="P72" s="138"/>
      <c r="Q72" s="138"/>
      <c r="R72" s="138"/>
      <c r="S72" s="137"/>
      <c r="T72" s="138"/>
      <c r="U72" s="139" t="s">
        <v>115</v>
      </c>
      <c r="V72" s="138"/>
      <c r="W72" s="138"/>
      <c r="X72" s="138"/>
      <c r="Y72" s="138"/>
      <c r="Z72" s="138"/>
      <c r="AA72" s="138"/>
      <c r="AB72" s="141"/>
      <c r="AC72" s="141"/>
      <c r="AD72" s="142"/>
      <c r="AE72" s="138"/>
      <c r="AF72" s="138" t="s">
        <v>115</v>
      </c>
      <c r="AG72" s="138"/>
      <c r="AH72" s="143"/>
      <c r="AI72" s="138"/>
      <c r="AJ72" s="138"/>
      <c r="AK72" s="138"/>
      <c r="AL72" s="138"/>
      <c r="AM72" s="138"/>
      <c r="AN72" s="138"/>
      <c r="AO72" s="141"/>
      <c r="AP72" s="141"/>
      <c r="AQ72" s="141"/>
      <c r="AR72" s="144"/>
      <c r="AS72" s="141"/>
      <c r="AT72" s="141"/>
      <c r="AU72" s="141"/>
      <c r="AV72" s="141"/>
      <c r="AW72" s="141"/>
      <c r="AX72" s="141"/>
      <c r="AY72" s="141"/>
      <c r="AZ72" s="141"/>
      <c r="BA72" s="142"/>
      <c r="BB72" s="138"/>
      <c r="BC72" s="145"/>
      <c r="BD72" s="149" t="s">
        <v>115</v>
      </c>
      <c r="BE72" s="138"/>
      <c r="BF72" s="138"/>
      <c r="BG72" s="138"/>
      <c r="BH72" s="138"/>
      <c r="BI72" s="138"/>
      <c r="BJ72" s="138"/>
      <c r="BK72" s="147"/>
      <c r="BL72" s="138"/>
      <c r="BM72" s="150" t="s">
        <v>115</v>
      </c>
      <c r="BN72" s="138"/>
      <c r="BO72" s="138"/>
      <c r="BP72" s="138"/>
      <c r="BQ72" s="138"/>
      <c r="BR72" s="138"/>
      <c r="BS72" s="142"/>
      <c r="BT72" s="138"/>
      <c r="BU72" s="138" t="s">
        <v>115</v>
      </c>
      <c r="BV72" s="141"/>
      <c r="BW72" s="138"/>
      <c r="BX72" s="138"/>
      <c r="BY72" s="138"/>
      <c r="BZ72" s="138"/>
      <c r="CA72" s="147"/>
      <c r="CB72" s="138"/>
      <c r="CC72" s="143"/>
      <c r="CD72" s="149" t="s">
        <v>115</v>
      </c>
      <c r="CE72" s="138"/>
      <c r="CF72" s="138"/>
      <c r="CG72" s="138"/>
      <c r="CH72" s="138"/>
      <c r="CI72" s="138"/>
      <c r="CJ72" s="31"/>
      <c r="CK72" s="60"/>
      <c r="CL72" s="42"/>
      <c r="CM72" s="32" t="s">
        <v>121</v>
      </c>
      <c r="CN72" s="32"/>
      <c r="CX72" s="34"/>
    </row>
    <row r="73" spans="2:102" ht="11.1" customHeight="1">
      <c r="B73" s="31"/>
      <c r="G73" s="2"/>
      <c r="H73" s="116"/>
      <c r="I73" s="121"/>
      <c r="J73" s="137"/>
      <c r="K73" s="138"/>
      <c r="L73" s="139" t="s">
        <v>115</v>
      </c>
      <c r="M73" s="138"/>
      <c r="N73" s="138"/>
      <c r="O73" s="138"/>
      <c r="P73" s="138"/>
      <c r="Q73" s="138"/>
      <c r="R73" s="138"/>
      <c r="S73" s="137"/>
      <c r="T73" s="138"/>
      <c r="U73" s="139" t="s">
        <v>115</v>
      </c>
      <c r="V73" s="138"/>
      <c r="W73" s="138"/>
      <c r="X73" s="138"/>
      <c r="Y73" s="138"/>
      <c r="Z73" s="138"/>
      <c r="AA73" s="138"/>
      <c r="AB73" s="141"/>
      <c r="AC73" s="141"/>
      <c r="AD73" s="142"/>
      <c r="AE73" s="138"/>
      <c r="AF73" s="138" t="s">
        <v>115</v>
      </c>
      <c r="AG73" s="138"/>
      <c r="AH73" s="143"/>
      <c r="AI73" s="138"/>
      <c r="AJ73" s="138"/>
      <c r="AK73" s="138"/>
      <c r="AL73" s="138"/>
      <c r="AM73" s="138"/>
      <c r="AN73" s="138"/>
      <c r="AO73" s="141"/>
      <c r="AP73" s="141"/>
      <c r="AQ73" s="141"/>
      <c r="AR73" s="144"/>
      <c r="AS73" s="141"/>
      <c r="AT73" s="141"/>
      <c r="AU73" s="141"/>
      <c r="AV73" s="141"/>
      <c r="AW73" s="141"/>
      <c r="AX73" s="141"/>
      <c r="AY73" s="141"/>
      <c r="AZ73" s="141"/>
      <c r="BA73" s="142"/>
      <c r="BB73" s="138"/>
      <c r="BC73" s="143"/>
      <c r="BD73" s="151" t="s">
        <v>115</v>
      </c>
      <c r="BE73" s="138"/>
      <c r="BF73" s="138"/>
      <c r="BG73" s="138"/>
      <c r="BH73" s="138"/>
      <c r="BI73" s="138"/>
      <c r="BJ73" s="138"/>
      <c r="BK73" s="147"/>
      <c r="BL73" s="138"/>
      <c r="BM73" s="139" t="s">
        <v>115</v>
      </c>
      <c r="BN73" s="138"/>
      <c r="BO73" s="138"/>
      <c r="BP73" s="138"/>
      <c r="BQ73" s="138"/>
      <c r="BR73" s="138"/>
      <c r="BS73" s="142"/>
      <c r="BT73" s="138"/>
      <c r="BU73" s="138" t="s">
        <v>115</v>
      </c>
      <c r="BV73" s="141"/>
      <c r="BW73" s="138"/>
      <c r="BX73" s="138"/>
      <c r="BY73" s="138"/>
      <c r="BZ73" s="138"/>
      <c r="CA73" s="147"/>
      <c r="CB73" s="138"/>
      <c r="CC73" s="143"/>
      <c r="CD73" s="138" t="s">
        <v>115</v>
      </c>
      <c r="CE73" s="138"/>
      <c r="CF73" s="138"/>
      <c r="CG73" s="138"/>
      <c r="CH73" s="138"/>
      <c r="CI73" s="138"/>
      <c r="CJ73" s="31"/>
      <c r="CK73" s="60"/>
      <c r="CL73" s="42"/>
      <c r="CM73" s="32"/>
      <c r="CN73" s="32"/>
      <c r="CX73" s="34"/>
    </row>
    <row r="74" spans="2:102" ht="11.1" customHeight="1">
      <c r="B74" s="31"/>
      <c r="G74" s="2"/>
      <c r="H74" s="116"/>
      <c r="I74" s="121"/>
      <c r="J74" s="152"/>
      <c r="K74" s="153"/>
      <c r="L74" s="153" t="s">
        <v>115</v>
      </c>
      <c r="M74" s="153"/>
      <c r="N74" s="153"/>
      <c r="O74" s="153"/>
      <c r="P74" s="153"/>
      <c r="Q74" s="153"/>
      <c r="R74" s="153"/>
      <c r="S74" s="152"/>
      <c r="T74" s="153"/>
      <c r="U74" s="153" t="s">
        <v>115</v>
      </c>
      <c r="V74" s="153"/>
      <c r="W74" s="153"/>
      <c r="X74" s="153"/>
      <c r="Y74" s="153"/>
      <c r="Z74" s="153"/>
      <c r="AA74" s="153"/>
      <c r="AB74" s="141"/>
      <c r="AC74" s="141"/>
      <c r="AD74" s="142"/>
      <c r="AE74" s="153"/>
      <c r="AF74" s="153" t="s">
        <v>115</v>
      </c>
      <c r="AG74" s="153"/>
      <c r="AH74" s="145"/>
      <c r="AI74" s="153"/>
      <c r="AJ74" s="153"/>
      <c r="AK74" s="153"/>
      <c r="AL74" s="153"/>
      <c r="AM74" s="153"/>
      <c r="AN74" s="153"/>
      <c r="AO74" s="154"/>
      <c r="AP74" s="154"/>
      <c r="AQ74" s="154"/>
      <c r="AR74" s="144"/>
      <c r="AS74" s="141"/>
      <c r="AT74" s="141"/>
      <c r="AU74" s="141"/>
      <c r="AV74" s="141"/>
      <c r="AW74" s="141"/>
      <c r="AX74" s="141"/>
      <c r="AY74" s="141"/>
      <c r="AZ74" s="141"/>
      <c r="BA74" s="142"/>
      <c r="BB74" s="153"/>
      <c r="BC74" s="145"/>
      <c r="BD74" s="149" t="s">
        <v>115</v>
      </c>
      <c r="BE74" s="153"/>
      <c r="BF74" s="153"/>
      <c r="BG74" s="153"/>
      <c r="BH74" s="153"/>
      <c r="BI74" s="153"/>
      <c r="BJ74" s="153"/>
      <c r="BK74" s="147"/>
      <c r="BL74" s="153"/>
      <c r="BM74" s="155" t="s">
        <v>115</v>
      </c>
      <c r="BN74" s="153"/>
      <c r="BO74" s="153"/>
      <c r="BP74" s="153"/>
      <c r="BQ74" s="153"/>
      <c r="BR74" s="153"/>
      <c r="BS74" s="156"/>
      <c r="BT74" s="153"/>
      <c r="BU74" s="153" t="s">
        <v>115</v>
      </c>
      <c r="BV74" s="153"/>
      <c r="BW74" s="153"/>
      <c r="BX74" s="153"/>
      <c r="BY74" s="153"/>
      <c r="BZ74" s="153"/>
      <c r="CA74" s="157"/>
      <c r="CB74" s="153"/>
      <c r="CC74" s="145"/>
      <c r="CD74" s="149" t="s">
        <v>115</v>
      </c>
      <c r="CE74" s="153"/>
      <c r="CF74" s="153"/>
      <c r="CG74" s="153"/>
      <c r="CH74" s="153"/>
      <c r="CI74" s="153"/>
      <c r="CJ74" s="31"/>
      <c r="CK74" s="60"/>
      <c r="CL74" s="42"/>
      <c r="CM74" s="32"/>
      <c r="CN74" s="32"/>
      <c r="CX74" s="34"/>
    </row>
    <row r="75" spans="2:102" ht="11.1" customHeight="1">
      <c r="B75" s="31"/>
      <c r="G75" s="2"/>
      <c r="H75" s="116"/>
      <c r="I75" s="121"/>
      <c r="J75" s="158"/>
      <c r="K75" s="159"/>
      <c r="L75" s="160" t="s">
        <v>89</v>
      </c>
      <c r="M75" s="159"/>
      <c r="N75" s="159"/>
      <c r="O75" s="159"/>
      <c r="P75" s="159"/>
      <c r="Q75" s="159"/>
      <c r="R75" s="161"/>
      <c r="S75" s="159"/>
      <c r="T75" s="159"/>
      <c r="U75" s="162" t="s">
        <v>60</v>
      </c>
      <c r="V75" s="159"/>
      <c r="W75" s="159"/>
      <c r="X75" s="159"/>
      <c r="Y75" s="159"/>
      <c r="Z75" s="159"/>
      <c r="AA75" s="159"/>
      <c r="AB75" s="159"/>
      <c r="AC75" s="159"/>
      <c r="AD75" s="161"/>
      <c r="AE75" s="159"/>
      <c r="AF75" s="162" t="s">
        <v>80</v>
      </c>
      <c r="AG75" s="159"/>
      <c r="AH75" s="159"/>
      <c r="AI75" s="159"/>
      <c r="AJ75" s="159"/>
      <c r="AK75" s="159"/>
      <c r="AL75" s="159"/>
      <c r="AM75" s="159"/>
      <c r="AN75" s="159"/>
      <c r="AO75" s="159"/>
      <c r="AP75" s="159"/>
      <c r="AQ75" s="159"/>
      <c r="AR75" s="158"/>
      <c r="AS75" s="159"/>
      <c r="AT75" s="159"/>
      <c r="AU75" s="159"/>
      <c r="AV75" s="159"/>
      <c r="AW75" s="159"/>
      <c r="AX75" s="159"/>
      <c r="AY75" s="159"/>
      <c r="AZ75" s="159"/>
      <c r="BA75" s="161"/>
      <c r="BB75" s="158"/>
      <c r="BC75" s="162"/>
      <c r="BD75" s="162" t="s">
        <v>54</v>
      </c>
      <c r="BE75" s="159"/>
      <c r="BF75" s="159"/>
      <c r="BG75" s="159"/>
      <c r="BH75" s="159"/>
      <c r="BI75" s="159"/>
      <c r="BJ75" s="159"/>
      <c r="BK75" s="161"/>
      <c r="BL75" s="159"/>
      <c r="BM75" s="162" t="s">
        <v>116</v>
      </c>
      <c r="BN75" s="159"/>
      <c r="BO75" s="159"/>
      <c r="BP75" s="159"/>
      <c r="BQ75" s="159"/>
      <c r="BR75" s="159"/>
      <c r="BS75" s="161"/>
      <c r="BT75" s="159"/>
      <c r="BU75" s="163" t="s">
        <v>28</v>
      </c>
      <c r="BV75" s="159"/>
      <c r="BW75" s="159"/>
      <c r="BX75" s="159"/>
      <c r="BY75" s="159"/>
      <c r="BZ75" s="159"/>
      <c r="CA75" s="159"/>
      <c r="CB75" s="158"/>
      <c r="CC75" s="159"/>
      <c r="CD75" s="162" t="s">
        <v>109</v>
      </c>
      <c r="CE75" s="159"/>
      <c r="CF75" s="159"/>
      <c r="CG75" s="159"/>
      <c r="CH75" s="159"/>
      <c r="CI75" s="161"/>
      <c r="CJ75" s="49"/>
      <c r="CK75" s="60"/>
      <c r="CL75" s="42"/>
      <c r="CM75" s="42"/>
      <c r="CN75" s="42"/>
      <c r="CX75" s="34"/>
    </row>
    <row r="76" spans="2:102" ht="11.1" customHeight="1">
      <c r="B76" s="31"/>
      <c r="G76" s="1"/>
      <c r="H76" s="116"/>
      <c r="I76" s="121"/>
      <c r="J76" s="116"/>
      <c r="K76" s="121"/>
      <c r="L76" s="116"/>
      <c r="M76" s="119"/>
      <c r="N76" s="121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20"/>
      <c r="AD76" s="116"/>
      <c r="AE76" s="116"/>
      <c r="CW76" s="42"/>
      <c r="CX76" s="34"/>
    </row>
    <row r="77" spans="2:102" ht="11.1" customHeight="1">
      <c r="B77" s="31"/>
      <c r="G77" s="2"/>
      <c r="H77" s="63" t="s">
        <v>84</v>
      </c>
      <c r="I77" s="37" t="s">
        <v>122</v>
      </c>
      <c r="J77" s="116"/>
      <c r="K77" s="121"/>
      <c r="L77" s="116"/>
      <c r="M77" s="116"/>
      <c r="N77" s="121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20"/>
      <c r="AD77" s="116"/>
      <c r="AE77" s="116"/>
      <c r="AF77" s="116"/>
      <c r="AG77" s="116"/>
      <c r="AH77" s="120"/>
      <c r="AI77" s="116"/>
      <c r="AJ77" s="116"/>
      <c r="AK77" s="116"/>
      <c r="AL77" s="116"/>
      <c r="AM77" s="116"/>
      <c r="AN77" s="116"/>
      <c r="AO77" s="116"/>
      <c r="AP77" s="121"/>
      <c r="AQ77" s="121"/>
      <c r="AR77" s="116"/>
      <c r="AS77" s="122"/>
      <c r="AT77" s="116"/>
      <c r="AU77" s="116"/>
      <c r="AV77" s="116"/>
      <c r="AW77" s="116"/>
      <c r="AX77" s="116"/>
      <c r="AY77" s="121"/>
      <c r="AZ77" s="126"/>
      <c r="BA77" s="121"/>
      <c r="BB77" s="121"/>
      <c r="BC77" s="121"/>
      <c r="BD77" s="121"/>
      <c r="BE77" s="121"/>
      <c r="BF77" s="116"/>
      <c r="BG77" s="120"/>
      <c r="BH77" s="116"/>
      <c r="BI77" s="116"/>
      <c r="BJ77" s="116"/>
      <c r="BK77" s="116"/>
      <c r="BL77" s="116"/>
      <c r="BM77" s="116"/>
      <c r="BN77" s="123"/>
      <c r="BO77" s="116"/>
      <c r="BP77" s="116"/>
      <c r="BQ77" s="6"/>
      <c r="BR77" s="116"/>
      <c r="BS77" s="121"/>
      <c r="BT77" s="121"/>
      <c r="BU77" s="121"/>
      <c r="BV77" s="121"/>
      <c r="BW77" s="121"/>
      <c r="BX77" s="121"/>
      <c r="BY77" s="121"/>
      <c r="BZ77" s="121"/>
      <c r="CA77" s="121"/>
      <c r="CB77" s="121"/>
      <c r="CC77" s="121"/>
      <c r="CD77" s="121"/>
      <c r="CW77" s="42"/>
      <c r="CX77" s="34"/>
    </row>
    <row r="78" spans="2:102" ht="11.1" customHeight="1">
      <c r="B78" s="31"/>
      <c r="G78" s="6"/>
      <c r="I78" s="36"/>
      <c r="J78" s="36" t="s">
        <v>134</v>
      </c>
      <c r="CW78" s="42"/>
      <c r="CX78" s="34"/>
    </row>
    <row r="79" spans="2:102" ht="11.1" customHeight="1">
      <c r="B79" s="31"/>
      <c r="G79" s="7"/>
      <c r="J79" s="555" t="s">
        <v>135</v>
      </c>
      <c r="K79" s="556"/>
      <c r="L79" s="556"/>
      <c r="M79" s="557"/>
      <c r="N79" s="556"/>
      <c r="O79" s="556" t="s">
        <v>137</v>
      </c>
      <c r="P79" s="556"/>
      <c r="Q79" s="556"/>
      <c r="R79" s="556"/>
      <c r="S79" s="555" t="s">
        <v>139</v>
      </c>
      <c r="T79" s="556"/>
      <c r="U79" s="556"/>
      <c r="V79" s="556"/>
      <c r="W79" s="557"/>
      <c r="X79" s="556" t="s">
        <v>140</v>
      </c>
      <c r="Y79" s="556"/>
      <c r="Z79" s="556"/>
      <c r="AA79" s="556"/>
      <c r="AB79" s="556"/>
      <c r="AC79" s="556"/>
      <c r="AD79" s="556"/>
      <c r="AE79" s="555" t="s">
        <v>142</v>
      </c>
      <c r="AF79" s="556"/>
      <c r="AG79" s="556"/>
      <c r="AH79" s="556"/>
      <c r="AI79" s="557"/>
      <c r="AJ79" s="556" t="s">
        <v>143</v>
      </c>
      <c r="AK79" s="556"/>
      <c r="AL79" s="556"/>
      <c r="AM79" s="556"/>
      <c r="AN79" s="556"/>
      <c r="AO79" s="556"/>
      <c r="AP79" s="555" t="s">
        <v>145</v>
      </c>
      <c r="AQ79" s="556"/>
      <c r="AR79" s="556"/>
      <c r="AS79" s="556"/>
      <c r="AT79" s="557"/>
      <c r="AU79" s="556" t="s">
        <v>145</v>
      </c>
      <c r="AV79" s="556"/>
      <c r="AW79" s="556"/>
      <c r="AX79" s="556"/>
      <c r="AY79" s="556"/>
      <c r="AZ79" s="558"/>
      <c r="BA79" s="558"/>
      <c r="BB79" s="558"/>
      <c r="BC79" s="558"/>
      <c r="BD79" s="558"/>
      <c r="BE79" s="555" t="s">
        <v>135</v>
      </c>
      <c r="BF79" s="556"/>
      <c r="BG79" s="556"/>
      <c r="BH79" s="556"/>
      <c r="BI79" s="556"/>
      <c r="BJ79" s="556"/>
      <c r="BK79" s="559"/>
      <c r="BL79" s="556" t="s">
        <v>135</v>
      </c>
      <c r="BM79" s="556"/>
      <c r="BN79" s="556"/>
      <c r="BO79" s="556"/>
      <c r="BP79" s="556"/>
      <c r="BQ79" s="558"/>
      <c r="BR79" s="558"/>
      <c r="BS79" s="555" t="s">
        <v>135</v>
      </c>
      <c r="BT79" s="556"/>
      <c r="BU79" s="556"/>
      <c r="BV79" s="556"/>
      <c r="BW79" s="557"/>
      <c r="BX79" s="555" t="s">
        <v>151</v>
      </c>
      <c r="BY79" s="556"/>
      <c r="BZ79" s="556"/>
      <c r="CA79" s="557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W79" s="42"/>
      <c r="CX79" s="35"/>
    </row>
    <row r="80" spans="2:102" ht="11.1" customHeight="1">
      <c r="B80" s="31"/>
      <c r="G80" s="7"/>
      <c r="J80" s="560" t="s">
        <v>136</v>
      </c>
      <c r="K80" s="561"/>
      <c r="L80" s="561"/>
      <c r="M80" s="562"/>
      <c r="N80" s="561"/>
      <c r="O80" s="561" t="s">
        <v>138</v>
      </c>
      <c r="P80" s="561"/>
      <c r="Q80" s="561"/>
      <c r="R80" s="561"/>
      <c r="S80" s="560" t="s">
        <v>138</v>
      </c>
      <c r="T80" s="561"/>
      <c r="U80" s="561"/>
      <c r="V80" s="561"/>
      <c r="W80" s="562"/>
      <c r="X80" s="561" t="s">
        <v>141</v>
      </c>
      <c r="Y80" s="561"/>
      <c r="Z80" s="561"/>
      <c r="AA80" s="561"/>
      <c r="AB80" s="561"/>
      <c r="AC80" s="561"/>
      <c r="AD80" s="561"/>
      <c r="AE80" s="560" t="s">
        <v>138</v>
      </c>
      <c r="AF80" s="561"/>
      <c r="AG80" s="561"/>
      <c r="AH80" s="561"/>
      <c r="AI80" s="562"/>
      <c r="AJ80" s="561" t="s">
        <v>144</v>
      </c>
      <c r="AK80" s="561"/>
      <c r="AL80" s="561"/>
      <c r="AM80" s="561"/>
      <c r="AN80" s="561"/>
      <c r="AO80" s="561"/>
      <c r="AP80" s="560" t="s">
        <v>146</v>
      </c>
      <c r="AQ80" s="561"/>
      <c r="AR80" s="561"/>
      <c r="AS80" s="561"/>
      <c r="AT80" s="562"/>
      <c r="AU80" s="561"/>
      <c r="AV80" s="561"/>
      <c r="AW80" s="561"/>
      <c r="AX80" s="561"/>
      <c r="AY80" s="561"/>
      <c r="AZ80" s="563"/>
      <c r="BA80" s="563"/>
      <c r="BB80" s="563"/>
      <c r="BC80" s="563"/>
      <c r="BD80" s="563"/>
      <c r="BE80" s="560" t="s">
        <v>147</v>
      </c>
      <c r="BF80" s="561"/>
      <c r="BG80" s="561"/>
      <c r="BH80" s="561"/>
      <c r="BI80" s="561"/>
      <c r="BJ80" s="561"/>
      <c r="BK80" s="564"/>
      <c r="BL80" s="561" t="s">
        <v>149</v>
      </c>
      <c r="BM80" s="561"/>
      <c r="BN80" s="561"/>
      <c r="BO80" s="561"/>
      <c r="BP80" s="561"/>
      <c r="BQ80" s="563"/>
      <c r="BR80" s="563"/>
      <c r="BS80" s="560" t="s">
        <v>150</v>
      </c>
      <c r="BT80" s="561"/>
      <c r="BU80" s="561"/>
      <c r="BV80" s="561"/>
      <c r="BW80" s="562"/>
      <c r="BX80" s="560" t="s">
        <v>152</v>
      </c>
      <c r="BY80" s="561"/>
      <c r="BZ80" s="561"/>
      <c r="CA80" s="562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W80" s="42"/>
      <c r="CX80" s="35"/>
    </row>
    <row r="81" spans="2:102" ht="11.1" customHeight="1">
      <c r="B81" s="31"/>
      <c r="G81" s="7"/>
      <c r="H81" s="36"/>
      <c r="I81" s="36"/>
      <c r="J81" s="565"/>
      <c r="K81" s="566"/>
      <c r="L81" s="566"/>
      <c r="M81" s="567"/>
      <c r="N81" s="566"/>
      <c r="O81" s="566"/>
      <c r="P81" s="566"/>
      <c r="Q81" s="566"/>
      <c r="R81" s="566"/>
      <c r="S81" s="565"/>
      <c r="T81" s="566"/>
      <c r="U81" s="566"/>
      <c r="V81" s="566"/>
      <c r="W81" s="567"/>
      <c r="X81" s="566"/>
      <c r="Y81" s="566"/>
      <c r="Z81" s="566"/>
      <c r="AA81" s="566"/>
      <c r="AB81" s="566"/>
      <c r="AC81" s="566"/>
      <c r="AD81" s="566"/>
      <c r="AE81" s="565"/>
      <c r="AF81" s="566"/>
      <c r="AG81" s="566"/>
      <c r="AH81" s="566"/>
      <c r="AI81" s="567"/>
      <c r="AJ81" s="566"/>
      <c r="AK81" s="566"/>
      <c r="AL81" s="566"/>
      <c r="AM81" s="566"/>
      <c r="AN81" s="566"/>
      <c r="AO81" s="566"/>
      <c r="AP81" s="565"/>
      <c r="AQ81" s="566"/>
      <c r="AR81" s="566"/>
      <c r="AS81" s="566"/>
      <c r="AT81" s="567"/>
      <c r="AU81" s="566"/>
      <c r="AV81" s="566"/>
      <c r="AW81" s="566"/>
      <c r="AX81" s="566"/>
      <c r="AY81" s="566"/>
      <c r="AZ81" s="568"/>
      <c r="BA81" s="568"/>
      <c r="BB81" s="568"/>
      <c r="BC81" s="568"/>
      <c r="BD81" s="568"/>
      <c r="BE81" s="565" t="s">
        <v>148</v>
      </c>
      <c r="BF81" s="566"/>
      <c r="BG81" s="566"/>
      <c r="BH81" s="566"/>
      <c r="BI81" s="566"/>
      <c r="BJ81" s="566"/>
      <c r="BK81" s="569"/>
      <c r="BL81" s="566" t="s">
        <v>148</v>
      </c>
      <c r="BM81" s="566"/>
      <c r="BN81" s="566"/>
      <c r="BO81" s="566"/>
      <c r="BP81" s="566"/>
      <c r="BQ81" s="568"/>
      <c r="BR81" s="568"/>
      <c r="BS81" s="565"/>
      <c r="BT81" s="566"/>
      <c r="BU81" s="566"/>
      <c r="BV81" s="566"/>
      <c r="BW81" s="567"/>
      <c r="BX81" s="565"/>
      <c r="BY81" s="566"/>
      <c r="BZ81" s="566"/>
      <c r="CA81" s="567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W81" s="42"/>
      <c r="CX81" s="35"/>
    </row>
    <row r="82" spans="2:102" ht="11.1" customHeight="1">
      <c r="B82" s="31"/>
      <c r="G82" s="7"/>
      <c r="J82" s="135"/>
      <c r="K82" s="77"/>
      <c r="L82" s="77"/>
      <c r="M82" s="95"/>
      <c r="N82" s="77"/>
      <c r="O82" s="77"/>
      <c r="P82" s="77"/>
      <c r="Q82" s="77"/>
      <c r="R82" s="77"/>
      <c r="S82" s="135"/>
      <c r="T82" s="77"/>
      <c r="U82" s="77"/>
      <c r="V82" s="77"/>
      <c r="W82" s="95"/>
      <c r="X82" s="77"/>
      <c r="Y82" s="77"/>
      <c r="Z82" s="77"/>
      <c r="AA82" s="77"/>
      <c r="AB82" s="77"/>
      <c r="AC82" s="77"/>
      <c r="AD82" s="77"/>
      <c r="AE82" s="135"/>
      <c r="AF82" s="77"/>
      <c r="AG82" s="77"/>
      <c r="AH82" s="77"/>
      <c r="AI82" s="95"/>
      <c r="AJ82" s="77"/>
      <c r="AK82" s="77"/>
      <c r="AL82" s="77"/>
      <c r="AM82" s="77"/>
      <c r="AN82" s="77"/>
      <c r="AO82" s="77"/>
      <c r="AP82" s="135"/>
      <c r="AQ82" s="77"/>
      <c r="AR82" s="77"/>
      <c r="AS82" s="77"/>
      <c r="AT82" s="95"/>
      <c r="AU82" s="77"/>
      <c r="AV82" s="77"/>
      <c r="AW82" s="77"/>
      <c r="AX82" s="77"/>
      <c r="AY82" s="77"/>
      <c r="AZ82" s="73"/>
      <c r="BA82" s="73"/>
      <c r="BB82" s="73"/>
      <c r="BC82" s="73"/>
      <c r="BD82" s="73"/>
      <c r="BE82" s="72"/>
      <c r="BF82" s="73"/>
      <c r="BG82" s="73"/>
      <c r="BH82" s="73"/>
      <c r="BI82" s="73"/>
      <c r="BJ82" s="73"/>
      <c r="BK82" s="74"/>
      <c r="BL82" s="73"/>
      <c r="BM82" s="73"/>
      <c r="BN82" s="73"/>
      <c r="BO82" s="73"/>
      <c r="BP82" s="73"/>
      <c r="BQ82" s="73"/>
      <c r="BR82" s="73"/>
      <c r="BS82" s="72"/>
      <c r="BT82" s="73"/>
      <c r="BU82" s="73"/>
      <c r="BV82" s="73"/>
      <c r="BW82" s="74"/>
      <c r="BX82" s="72"/>
      <c r="BY82" s="73"/>
      <c r="BZ82" s="73"/>
      <c r="CA82" s="74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W82" s="42"/>
      <c r="CX82" s="35"/>
    </row>
    <row r="83" spans="2:102" ht="11.1" customHeight="1">
      <c r="B83" s="31"/>
      <c r="G83" s="116"/>
      <c r="H83" s="36" t="s">
        <v>117</v>
      </c>
      <c r="I83" s="36"/>
      <c r="J83" s="187"/>
      <c r="K83" s="189" t="s">
        <v>54</v>
      </c>
      <c r="L83" s="184"/>
      <c r="M83" s="188"/>
      <c r="N83" s="184"/>
      <c r="O83" s="184" t="s">
        <v>51</v>
      </c>
      <c r="P83" s="184"/>
      <c r="Q83" s="184"/>
      <c r="R83" s="184"/>
      <c r="S83" s="187"/>
      <c r="T83" s="184" t="s">
        <v>53</v>
      </c>
      <c r="U83" s="184"/>
      <c r="V83" s="184"/>
      <c r="W83" s="188"/>
      <c r="X83" s="189"/>
      <c r="Y83" s="184"/>
      <c r="Z83" s="189" t="s">
        <v>54</v>
      </c>
      <c r="AA83" s="184"/>
      <c r="AB83" s="184"/>
      <c r="AC83" s="184"/>
      <c r="AD83" s="184"/>
      <c r="AE83" s="187"/>
      <c r="AF83" s="184"/>
      <c r="AG83" s="184"/>
      <c r="AH83" s="184"/>
      <c r="AI83" s="188"/>
      <c r="AJ83" s="189"/>
      <c r="AK83" s="184"/>
      <c r="AL83" s="189" t="s">
        <v>54</v>
      </c>
      <c r="AM83" s="184"/>
      <c r="AN83" s="184"/>
      <c r="AO83" s="184"/>
      <c r="AP83" s="190"/>
      <c r="AQ83" s="184"/>
      <c r="AR83" s="189" t="s">
        <v>61</v>
      </c>
      <c r="AS83" s="184"/>
      <c r="AT83" s="188"/>
      <c r="AU83" s="189" t="s">
        <v>94</v>
      </c>
      <c r="AV83" s="184"/>
      <c r="AW83" s="184"/>
      <c r="AX83" s="184"/>
      <c r="AY83" s="184"/>
      <c r="AZ83" s="184"/>
      <c r="BA83" s="184"/>
      <c r="BB83" s="184"/>
      <c r="BC83" s="184"/>
      <c r="BD83" s="184"/>
      <c r="BE83" s="241" t="s">
        <v>59</v>
      </c>
      <c r="BF83" s="184"/>
      <c r="BG83" s="184"/>
      <c r="BH83" s="184"/>
      <c r="BI83" s="184"/>
      <c r="BJ83" s="184"/>
      <c r="BK83" s="188"/>
      <c r="BL83" s="189" t="s">
        <v>63</v>
      </c>
      <c r="BM83" s="184"/>
      <c r="BN83" s="184"/>
      <c r="BO83" s="184"/>
      <c r="BP83" s="184"/>
      <c r="BQ83" s="184"/>
      <c r="BR83" s="184"/>
      <c r="BS83" s="207"/>
      <c r="BT83" s="182"/>
      <c r="BU83" s="189" t="s">
        <v>55</v>
      </c>
      <c r="BV83" s="184"/>
      <c r="BW83" s="184"/>
      <c r="BX83" s="207"/>
      <c r="BY83" s="189" t="s">
        <v>56</v>
      </c>
      <c r="BZ83" s="184"/>
      <c r="CA83" s="188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W83" s="42"/>
      <c r="CX83" s="35"/>
    </row>
    <row r="84" spans="2:102" ht="11.1" customHeight="1">
      <c r="B84" s="31"/>
      <c r="G84" s="116"/>
      <c r="H84" s="36"/>
      <c r="I84" s="36"/>
      <c r="J84" s="187"/>
      <c r="K84" s="184"/>
      <c r="L84" s="184"/>
      <c r="M84" s="188"/>
      <c r="N84" s="184"/>
      <c r="O84" s="184"/>
      <c r="P84" s="184"/>
      <c r="Q84" s="184"/>
      <c r="R84" s="184"/>
      <c r="S84" s="187"/>
      <c r="T84" s="184"/>
      <c r="U84" s="184"/>
      <c r="V84" s="184"/>
      <c r="W84" s="188"/>
      <c r="X84" s="184"/>
      <c r="Y84" s="184"/>
      <c r="Z84" s="184"/>
      <c r="AA84" s="184"/>
      <c r="AB84" s="184"/>
      <c r="AC84" s="184"/>
      <c r="AD84" s="184"/>
      <c r="AE84" s="187"/>
      <c r="AF84" s="184"/>
      <c r="AG84" s="184"/>
      <c r="AH84" s="184"/>
      <c r="AI84" s="188"/>
      <c r="AJ84" s="184"/>
      <c r="AK84" s="184"/>
      <c r="AL84" s="184"/>
      <c r="AM84" s="184"/>
      <c r="AN84" s="184"/>
      <c r="AO84" s="184"/>
      <c r="AP84" s="187"/>
      <c r="AQ84" s="184"/>
      <c r="AR84" s="184"/>
      <c r="AS84" s="184"/>
      <c r="AT84" s="188"/>
      <c r="AU84" s="184"/>
      <c r="AV84" s="184"/>
      <c r="AW84" s="184"/>
      <c r="AX84" s="184"/>
      <c r="AY84" s="184"/>
      <c r="AZ84" s="184"/>
      <c r="BA84" s="184"/>
      <c r="BB84" s="184"/>
      <c r="BC84" s="184"/>
      <c r="BD84" s="184"/>
      <c r="BE84" s="190" t="s">
        <v>62</v>
      </c>
      <c r="BF84" s="184"/>
      <c r="BG84" s="184"/>
      <c r="BH84" s="184"/>
      <c r="BI84" s="184"/>
      <c r="BJ84" s="184"/>
      <c r="BK84" s="188"/>
      <c r="BL84" s="184" t="s">
        <v>28</v>
      </c>
      <c r="BM84" s="184"/>
      <c r="BN84" s="184"/>
      <c r="BO84" s="184"/>
      <c r="BP84" s="184"/>
      <c r="BQ84" s="184"/>
      <c r="BR84" s="184"/>
      <c r="BS84" s="207"/>
      <c r="BT84" s="182"/>
      <c r="BU84" s="189" t="s">
        <v>58</v>
      </c>
      <c r="BV84" s="184"/>
      <c r="BW84" s="184"/>
      <c r="BX84" s="207"/>
      <c r="BY84" s="189" t="s">
        <v>57</v>
      </c>
      <c r="BZ84" s="184"/>
      <c r="CA84" s="188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W84" s="42"/>
      <c r="CX84" s="35"/>
    </row>
    <row r="85" spans="2:102" ht="11.1" customHeight="1">
      <c r="B85" s="31"/>
      <c r="G85" s="116"/>
      <c r="H85" s="36"/>
      <c r="I85" s="36"/>
      <c r="J85" s="187"/>
      <c r="K85" s="189" t="s">
        <v>54</v>
      </c>
      <c r="L85" s="184"/>
      <c r="M85" s="188"/>
      <c r="N85" s="184"/>
      <c r="O85" s="184" t="s">
        <v>51</v>
      </c>
      <c r="P85" s="184"/>
      <c r="Q85" s="184"/>
      <c r="R85" s="184"/>
      <c r="S85" s="187"/>
      <c r="T85" s="184" t="s">
        <v>53</v>
      </c>
      <c r="U85" s="184"/>
      <c r="V85" s="184"/>
      <c r="W85" s="188"/>
      <c r="X85" s="189"/>
      <c r="Y85" s="184"/>
      <c r="Z85" s="189" t="s">
        <v>54</v>
      </c>
      <c r="AA85" s="184"/>
      <c r="AB85" s="184"/>
      <c r="AC85" s="184"/>
      <c r="AD85" s="184"/>
      <c r="AE85" s="187"/>
      <c r="AF85" s="184"/>
      <c r="AG85" s="184"/>
      <c r="AH85" s="184"/>
      <c r="AI85" s="188"/>
      <c r="AJ85" s="189"/>
      <c r="AK85" s="184"/>
      <c r="AL85" s="189" t="s">
        <v>54</v>
      </c>
      <c r="AM85" s="184"/>
      <c r="AN85" s="184"/>
      <c r="AO85" s="184"/>
      <c r="AP85" s="190"/>
      <c r="AQ85" s="184"/>
      <c r="AR85" s="189" t="s">
        <v>153</v>
      </c>
      <c r="AS85" s="184"/>
      <c r="AT85" s="188"/>
      <c r="AU85" s="189" t="s">
        <v>98</v>
      </c>
      <c r="AV85" s="184"/>
      <c r="AW85" s="184"/>
      <c r="AX85" s="184"/>
      <c r="AY85" s="184"/>
      <c r="AZ85" s="184"/>
      <c r="BA85" s="184"/>
      <c r="BB85" s="184"/>
      <c r="BC85" s="184"/>
      <c r="BD85" s="184"/>
      <c r="BE85" s="190" t="s">
        <v>85</v>
      </c>
      <c r="BF85" s="184"/>
      <c r="BG85" s="184"/>
      <c r="BH85" s="184"/>
      <c r="BI85" s="184"/>
      <c r="BJ85" s="184"/>
      <c r="BK85" s="188"/>
      <c r="BL85" s="184" t="s">
        <v>28</v>
      </c>
      <c r="BM85" s="184"/>
      <c r="BN85" s="184"/>
      <c r="BO85" s="184"/>
      <c r="BP85" s="184"/>
      <c r="BQ85" s="184"/>
      <c r="BR85" s="184"/>
      <c r="BS85" s="207"/>
      <c r="BT85" s="182"/>
      <c r="BU85" s="189" t="s">
        <v>56</v>
      </c>
      <c r="BV85" s="184"/>
      <c r="BW85" s="184"/>
      <c r="BX85" s="207"/>
      <c r="BY85" s="189" t="s">
        <v>100</v>
      </c>
      <c r="BZ85" s="184"/>
      <c r="CA85" s="188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W85" s="42"/>
      <c r="CX85" s="35"/>
    </row>
    <row r="86" spans="2:102" ht="11.1" customHeight="1">
      <c r="B86" s="31"/>
      <c r="G86" s="7"/>
      <c r="J86" s="509"/>
      <c r="K86" s="510" t="s">
        <v>60</v>
      </c>
      <c r="L86" s="511"/>
      <c r="M86" s="512"/>
      <c r="N86" s="511"/>
      <c r="O86" s="511" t="s">
        <v>51</v>
      </c>
      <c r="P86" s="511"/>
      <c r="Q86" s="511"/>
      <c r="R86" s="511"/>
      <c r="S86" s="509"/>
      <c r="T86" s="511"/>
      <c r="U86" s="511"/>
      <c r="V86" s="511"/>
      <c r="W86" s="512"/>
      <c r="X86" s="510"/>
      <c r="Y86" s="511"/>
      <c r="Z86" s="510"/>
      <c r="AA86" s="511"/>
      <c r="AB86" s="511"/>
      <c r="AC86" s="511"/>
      <c r="AD86" s="511"/>
      <c r="AE86" s="509"/>
      <c r="AF86" s="511"/>
      <c r="AG86" s="511"/>
      <c r="AH86" s="511"/>
      <c r="AI86" s="512"/>
      <c r="AJ86" s="510"/>
      <c r="AK86" s="511"/>
      <c r="AL86" s="510" t="s">
        <v>54</v>
      </c>
      <c r="AM86" s="511"/>
      <c r="AN86" s="511"/>
      <c r="AO86" s="511"/>
      <c r="AP86" s="513"/>
      <c r="AQ86" s="511"/>
      <c r="AR86" s="510" t="s">
        <v>28</v>
      </c>
      <c r="AS86" s="511"/>
      <c r="AT86" s="512"/>
      <c r="AU86" s="510" t="s">
        <v>28</v>
      </c>
      <c r="AV86" s="511"/>
      <c r="AW86" s="511"/>
      <c r="AX86" s="511"/>
      <c r="AY86" s="511"/>
      <c r="AZ86" s="511"/>
      <c r="BA86" s="511"/>
      <c r="BB86" s="511"/>
      <c r="BC86" s="511"/>
      <c r="BD86" s="511"/>
      <c r="BE86" s="514" t="s">
        <v>329</v>
      </c>
      <c r="BF86" s="511"/>
      <c r="BG86" s="511"/>
      <c r="BH86" s="511"/>
      <c r="BI86" s="511"/>
      <c r="BJ86" s="511"/>
      <c r="BK86" s="512"/>
      <c r="BL86" s="510"/>
      <c r="BM86" s="511"/>
      <c r="BN86" s="511"/>
      <c r="BO86" s="511"/>
      <c r="BP86" s="511"/>
      <c r="BQ86" s="511"/>
      <c r="BR86" s="511"/>
      <c r="BS86" s="515"/>
      <c r="BT86" s="516"/>
      <c r="BU86" s="510" t="s">
        <v>66</v>
      </c>
      <c r="BV86" s="511"/>
      <c r="BW86" s="511"/>
      <c r="BX86" s="515"/>
      <c r="BY86" s="510" t="s">
        <v>57</v>
      </c>
      <c r="BZ86" s="511"/>
      <c r="CA86" s="512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W86" s="42"/>
      <c r="CX86" s="35"/>
    </row>
    <row r="87" spans="2:102" ht="11.1" customHeight="1">
      <c r="B87" s="31"/>
      <c r="G87" s="7"/>
      <c r="J87" s="509"/>
      <c r="K87" s="510" t="s">
        <v>54</v>
      </c>
      <c r="L87" s="511"/>
      <c r="M87" s="512"/>
      <c r="N87" s="511"/>
      <c r="O87" s="511" t="s">
        <v>51</v>
      </c>
      <c r="P87" s="511"/>
      <c r="Q87" s="511"/>
      <c r="R87" s="511"/>
      <c r="S87" s="509"/>
      <c r="T87" s="511"/>
      <c r="U87" s="511"/>
      <c r="V87" s="511"/>
      <c r="W87" s="512"/>
      <c r="X87" s="510"/>
      <c r="Y87" s="511"/>
      <c r="Z87" s="510"/>
      <c r="AA87" s="511"/>
      <c r="AB87" s="511"/>
      <c r="AC87" s="511"/>
      <c r="AD87" s="511"/>
      <c r="AE87" s="509"/>
      <c r="AF87" s="511"/>
      <c r="AG87" s="511"/>
      <c r="AH87" s="511"/>
      <c r="AI87" s="512"/>
      <c r="AJ87" s="510"/>
      <c r="AK87" s="511"/>
      <c r="AL87" s="510" t="s">
        <v>54</v>
      </c>
      <c r="AM87" s="511"/>
      <c r="AN87" s="511"/>
      <c r="AO87" s="511"/>
      <c r="AP87" s="513"/>
      <c r="AQ87" s="511"/>
      <c r="AR87" s="510" t="s">
        <v>61</v>
      </c>
      <c r="AS87" s="511"/>
      <c r="AT87" s="512"/>
      <c r="AU87" s="510" t="s">
        <v>94</v>
      </c>
      <c r="AV87" s="511"/>
      <c r="AW87" s="511"/>
      <c r="AX87" s="511"/>
      <c r="AY87" s="511"/>
      <c r="AZ87" s="511"/>
      <c r="BA87" s="511"/>
      <c r="BB87" s="511"/>
      <c r="BC87" s="511"/>
      <c r="BD87" s="511"/>
      <c r="BE87" s="514" t="s">
        <v>329</v>
      </c>
      <c r="BF87" s="511"/>
      <c r="BG87" s="511"/>
      <c r="BH87" s="511"/>
      <c r="BI87" s="511"/>
      <c r="BJ87" s="511"/>
      <c r="BK87" s="512"/>
      <c r="BL87" s="510"/>
      <c r="BM87" s="511"/>
      <c r="BN87" s="511"/>
      <c r="BO87" s="511"/>
      <c r="BP87" s="511"/>
      <c r="BQ87" s="511"/>
      <c r="BR87" s="511"/>
      <c r="BS87" s="515"/>
      <c r="BT87" s="516"/>
      <c r="BU87" s="510" t="s">
        <v>65</v>
      </c>
      <c r="BV87" s="511"/>
      <c r="BW87" s="511"/>
      <c r="BX87" s="515"/>
      <c r="BY87" s="510" t="s">
        <v>58</v>
      </c>
      <c r="BZ87" s="511"/>
      <c r="CA87" s="512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W87" s="42"/>
      <c r="CX87" s="35"/>
    </row>
    <row r="88" spans="2:102" ht="11.1" customHeight="1">
      <c r="B88" s="31"/>
      <c r="G88" s="116"/>
      <c r="H88" s="36"/>
      <c r="I88" s="36"/>
      <c r="J88" s="107"/>
      <c r="K88" s="101"/>
      <c r="L88" s="101"/>
      <c r="M88" s="111"/>
      <c r="N88" s="101"/>
      <c r="O88" s="101"/>
      <c r="P88" s="101"/>
      <c r="Q88" s="101"/>
      <c r="R88" s="101"/>
      <c r="S88" s="107"/>
      <c r="T88" s="101"/>
      <c r="U88" s="101"/>
      <c r="V88" s="101"/>
      <c r="W88" s="111"/>
      <c r="X88" s="101"/>
      <c r="Y88" s="101"/>
      <c r="Z88" s="101"/>
      <c r="AA88" s="101"/>
      <c r="AB88" s="101"/>
      <c r="AC88" s="101"/>
      <c r="AD88" s="101"/>
      <c r="AE88" s="107"/>
      <c r="AF88" s="101"/>
      <c r="AG88" s="101"/>
      <c r="AH88" s="101"/>
      <c r="AI88" s="111"/>
      <c r="AJ88" s="101"/>
      <c r="AK88" s="101"/>
      <c r="AL88" s="101"/>
      <c r="AM88" s="101"/>
      <c r="AN88" s="101"/>
      <c r="AO88" s="101"/>
      <c r="AP88" s="107"/>
      <c r="AQ88" s="101"/>
      <c r="AR88" s="101"/>
      <c r="AS88" s="101"/>
      <c r="AT88" s="11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7"/>
      <c r="BF88" s="101"/>
      <c r="BG88" s="101"/>
      <c r="BH88" s="101"/>
      <c r="BI88" s="101"/>
      <c r="BJ88" s="101"/>
      <c r="BK88" s="111"/>
      <c r="BL88" s="101"/>
      <c r="BM88" s="101"/>
      <c r="BN88" s="101"/>
      <c r="BO88" s="101"/>
      <c r="BP88" s="101"/>
      <c r="BQ88" s="101"/>
      <c r="BR88" s="101"/>
      <c r="BS88" s="107"/>
      <c r="BT88" s="101"/>
      <c r="BU88" s="101"/>
      <c r="BV88" s="101"/>
      <c r="BW88" s="111"/>
      <c r="BX88" s="107"/>
      <c r="BY88" s="101"/>
      <c r="BZ88" s="101"/>
      <c r="CA88" s="111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W88" s="42"/>
      <c r="CX88" s="35"/>
    </row>
    <row r="89" spans="2:102" ht="11.1" customHeight="1">
      <c r="B89" s="31"/>
      <c r="G89" s="116"/>
      <c r="H89" s="36" t="s">
        <v>118</v>
      </c>
      <c r="I89" s="36"/>
      <c r="J89" s="68"/>
      <c r="K89" s="70" t="s">
        <v>60</v>
      </c>
      <c r="L89" s="69"/>
      <c r="M89" s="71"/>
      <c r="N89" s="69"/>
      <c r="O89" s="69" t="s">
        <v>51</v>
      </c>
      <c r="P89" s="69"/>
      <c r="Q89" s="69"/>
      <c r="R89" s="69"/>
      <c r="S89" s="68"/>
      <c r="T89" s="69" t="s">
        <v>53</v>
      </c>
      <c r="U89" s="69"/>
      <c r="V89" s="69"/>
      <c r="W89" s="71"/>
      <c r="X89" s="69"/>
      <c r="Y89" s="69"/>
      <c r="Z89" s="70" t="s">
        <v>54</v>
      </c>
      <c r="AA89" s="69"/>
      <c r="AB89" s="69"/>
      <c r="AC89" s="69"/>
      <c r="AD89" s="69"/>
      <c r="AE89" s="68"/>
      <c r="AF89" s="69"/>
      <c r="AG89" s="69"/>
      <c r="AH89" s="69"/>
      <c r="AI89" s="71"/>
      <c r="AJ89" s="69"/>
      <c r="AK89" s="69"/>
      <c r="AL89" s="70" t="s">
        <v>54</v>
      </c>
      <c r="AM89" s="69"/>
      <c r="AN89" s="69"/>
      <c r="AO89" s="69"/>
      <c r="AP89" s="68"/>
      <c r="AQ89" s="69"/>
      <c r="AR89" s="69" t="s">
        <v>28</v>
      </c>
      <c r="AS89" s="69"/>
      <c r="AT89" s="71"/>
      <c r="AU89" s="69" t="s">
        <v>28</v>
      </c>
      <c r="AV89" s="69"/>
      <c r="AW89" s="69"/>
      <c r="AX89" s="69"/>
      <c r="AY89" s="69"/>
      <c r="AZ89" s="69"/>
      <c r="BA89" s="69"/>
      <c r="BB89" s="69"/>
      <c r="BC89" s="69"/>
      <c r="BD89" s="69"/>
      <c r="BE89" s="204" t="s">
        <v>110</v>
      </c>
      <c r="BF89" s="69"/>
      <c r="BG89" s="69"/>
      <c r="BH89" s="69"/>
      <c r="BI89" s="69"/>
      <c r="BJ89" s="69"/>
      <c r="BK89" s="71"/>
      <c r="BL89" s="70" t="s">
        <v>63</v>
      </c>
      <c r="BM89" s="69"/>
      <c r="BN89" s="69"/>
      <c r="BO89" s="69"/>
      <c r="BP89" s="69"/>
      <c r="BQ89" s="69"/>
      <c r="BR89" s="69"/>
      <c r="BS89" s="68"/>
      <c r="BT89" s="69"/>
      <c r="BU89" s="70" t="s">
        <v>64</v>
      </c>
      <c r="BV89" s="69"/>
      <c r="BW89" s="71"/>
      <c r="BX89" s="68"/>
      <c r="BY89" s="70" t="s">
        <v>55</v>
      </c>
      <c r="BZ89" s="69"/>
      <c r="CA89" s="71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W89" s="42"/>
      <c r="CX89" s="35"/>
    </row>
    <row r="90" spans="2:102" ht="11.1" customHeight="1">
      <c r="B90" s="31"/>
      <c r="G90" s="116"/>
      <c r="H90" s="36"/>
      <c r="I90" s="36"/>
      <c r="J90" s="68"/>
      <c r="K90" s="69"/>
      <c r="L90" s="69"/>
      <c r="M90" s="71"/>
      <c r="N90" s="69"/>
      <c r="O90" s="69"/>
      <c r="P90" s="69"/>
      <c r="Q90" s="69"/>
      <c r="R90" s="69"/>
      <c r="S90" s="68"/>
      <c r="T90" s="69"/>
      <c r="U90" s="69"/>
      <c r="V90" s="69"/>
      <c r="W90" s="71"/>
      <c r="X90" s="69"/>
      <c r="Y90" s="69"/>
      <c r="Z90" s="69"/>
      <c r="AA90" s="69"/>
      <c r="AB90" s="69"/>
      <c r="AC90" s="69"/>
      <c r="AD90" s="69"/>
      <c r="AE90" s="68"/>
      <c r="AF90" s="69"/>
      <c r="AG90" s="69"/>
      <c r="AH90" s="69"/>
      <c r="AI90" s="71"/>
      <c r="AJ90" s="69"/>
      <c r="AK90" s="69"/>
      <c r="AL90" s="69"/>
      <c r="AM90" s="69"/>
      <c r="AN90" s="69"/>
      <c r="AO90" s="69"/>
      <c r="AP90" s="68"/>
      <c r="AQ90" s="69"/>
      <c r="AR90" s="69"/>
      <c r="AS90" s="69"/>
      <c r="AT90" s="71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204" t="s">
        <v>62</v>
      </c>
      <c r="BF90" s="69"/>
      <c r="BG90" s="69"/>
      <c r="BH90" s="69"/>
      <c r="BI90" s="69"/>
      <c r="BJ90" s="69"/>
      <c r="BK90" s="71"/>
      <c r="BL90" s="69" t="s">
        <v>28</v>
      </c>
      <c r="BM90" s="69"/>
      <c r="BN90" s="69"/>
      <c r="BO90" s="69"/>
      <c r="BP90" s="69"/>
      <c r="BQ90" s="69"/>
      <c r="BR90" s="69"/>
      <c r="BS90" s="68"/>
      <c r="BT90" s="69"/>
      <c r="BU90" s="70" t="s">
        <v>65</v>
      </c>
      <c r="BV90" s="69"/>
      <c r="BW90" s="71"/>
      <c r="BX90" s="68"/>
      <c r="BY90" s="70" t="s">
        <v>58</v>
      </c>
      <c r="BZ90" s="69"/>
      <c r="CA90" s="71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W90" s="42"/>
      <c r="CX90" s="35"/>
    </row>
    <row r="91" spans="2:102" ht="11.1" customHeight="1">
      <c r="B91" s="31"/>
      <c r="G91" s="116"/>
      <c r="H91" s="36"/>
      <c r="I91" s="36"/>
      <c r="J91" s="68"/>
      <c r="K91" s="70" t="s">
        <v>54</v>
      </c>
      <c r="L91" s="69"/>
      <c r="M91" s="71"/>
      <c r="N91" s="69"/>
      <c r="O91" s="69" t="s">
        <v>51</v>
      </c>
      <c r="P91" s="69"/>
      <c r="Q91" s="69"/>
      <c r="R91" s="69"/>
      <c r="S91" s="68"/>
      <c r="T91" s="69" t="s">
        <v>53</v>
      </c>
      <c r="U91" s="69"/>
      <c r="V91" s="69"/>
      <c r="W91" s="71"/>
      <c r="X91" s="69"/>
      <c r="Y91" s="69"/>
      <c r="Z91" s="70" t="s">
        <v>54</v>
      </c>
      <c r="AA91" s="69"/>
      <c r="AB91" s="69"/>
      <c r="AC91" s="69"/>
      <c r="AD91" s="69"/>
      <c r="AE91" s="68"/>
      <c r="AF91" s="69"/>
      <c r="AG91" s="69"/>
      <c r="AH91" s="69"/>
      <c r="AI91" s="71"/>
      <c r="AJ91" s="69"/>
      <c r="AK91" s="69"/>
      <c r="AL91" s="70" t="s">
        <v>54</v>
      </c>
      <c r="AM91" s="69"/>
      <c r="AN91" s="69"/>
      <c r="AO91" s="69"/>
      <c r="AP91" s="68"/>
      <c r="AQ91" s="69"/>
      <c r="AR91" s="70" t="s">
        <v>71</v>
      </c>
      <c r="AS91" s="69"/>
      <c r="AT91" s="71"/>
      <c r="AU91" s="70" t="s">
        <v>327</v>
      </c>
      <c r="AV91" s="69"/>
      <c r="AW91" s="69"/>
      <c r="AX91" s="69"/>
      <c r="AY91" s="69"/>
      <c r="AZ91" s="69"/>
      <c r="BA91" s="69"/>
      <c r="BB91" s="69"/>
      <c r="BC91" s="69"/>
      <c r="BD91" s="69"/>
      <c r="BE91" s="204" t="s">
        <v>85</v>
      </c>
      <c r="BF91" s="69"/>
      <c r="BG91" s="69"/>
      <c r="BH91" s="69"/>
      <c r="BI91" s="69"/>
      <c r="BJ91" s="69"/>
      <c r="BK91" s="71"/>
      <c r="BL91" s="69" t="s">
        <v>28</v>
      </c>
      <c r="BM91" s="69"/>
      <c r="BN91" s="69"/>
      <c r="BO91" s="69"/>
      <c r="BP91" s="69"/>
      <c r="BQ91" s="69"/>
      <c r="BR91" s="69"/>
      <c r="BS91" s="68"/>
      <c r="BT91" s="69"/>
      <c r="BU91" s="70" t="s">
        <v>55</v>
      </c>
      <c r="BV91" s="69"/>
      <c r="BW91" s="71"/>
      <c r="BX91" s="68"/>
      <c r="BY91" s="70" t="s">
        <v>56</v>
      </c>
      <c r="BZ91" s="69"/>
      <c r="CA91" s="71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W91" s="42"/>
      <c r="CX91" s="35"/>
    </row>
    <row r="92" spans="2:102" ht="11.1" customHeight="1">
      <c r="B92" s="31"/>
      <c r="G92" s="7"/>
      <c r="J92" s="509"/>
      <c r="K92" s="510" t="s">
        <v>60</v>
      </c>
      <c r="L92" s="511"/>
      <c r="M92" s="512"/>
      <c r="N92" s="511"/>
      <c r="O92" s="511" t="s">
        <v>51</v>
      </c>
      <c r="P92" s="511"/>
      <c r="Q92" s="511"/>
      <c r="R92" s="511"/>
      <c r="S92" s="509"/>
      <c r="T92" s="511"/>
      <c r="U92" s="511"/>
      <c r="V92" s="511"/>
      <c r="W92" s="512"/>
      <c r="X92" s="510"/>
      <c r="Y92" s="511"/>
      <c r="Z92" s="510"/>
      <c r="AA92" s="511"/>
      <c r="AB92" s="511"/>
      <c r="AC92" s="511"/>
      <c r="AD92" s="511"/>
      <c r="AE92" s="509"/>
      <c r="AF92" s="511"/>
      <c r="AG92" s="511"/>
      <c r="AH92" s="511"/>
      <c r="AI92" s="512"/>
      <c r="AJ92" s="510"/>
      <c r="AK92" s="511"/>
      <c r="AL92" s="510" t="s">
        <v>54</v>
      </c>
      <c r="AM92" s="511"/>
      <c r="AN92" s="511"/>
      <c r="AO92" s="511"/>
      <c r="AP92" s="513"/>
      <c r="AQ92" s="511"/>
      <c r="AR92" s="510" t="s">
        <v>28</v>
      </c>
      <c r="AS92" s="511"/>
      <c r="AT92" s="512"/>
      <c r="AU92" s="510" t="s">
        <v>28</v>
      </c>
      <c r="AV92" s="511"/>
      <c r="AW92" s="511"/>
      <c r="AX92" s="511"/>
      <c r="AY92" s="511"/>
      <c r="AZ92" s="511"/>
      <c r="BA92" s="511"/>
      <c r="BB92" s="511"/>
      <c r="BC92" s="511"/>
      <c r="BD92" s="511"/>
      <c r="BE92" s="514" t="s">
        <v>329</v>
      </c>
      <c r="BF92" s="511"/>
      <c r="BG92" s="511"/>
      <c r="BH92" s="511"/>
      <c r="BI92" s="511"/>
      <c r="BJ92" s="511"/>
      <c r="BK92" s="512"/>
      <c r="BL92" s="510"/>
      <c r="BM92" s="511"/>
      <c r="BN92" s="511"/>
      <c r="BO92" s="511"/>
      <c r="BP92" s="511"/>
      <c r="BQ92" s="511"/>
      <c r="BR92" s="511"/>
      <c r="BS92" s="515"/>
      <c r="BT92" s="516"/>
      <c r="BU92" s="510" t="s">
        <v>66</v>
      </c>
      <c r="BV92" s="511"/>
      <c r="BW92" s="511"/>
      <c r="BX92" s="515"/>
      <c r="BY92" s="510" t="s">
        <v>57</v>
      </c>
      <c r="BZ92" s="511"/>
      <c r="CA92" s="512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W92" s="42"/>
      <c r="CX92" s="35"/>
    </row>
    <row r="93" spans="2:102" ht="11.1" customHeight="1">
      <c r="B93" s="31"/>
      <c r="G93" s="7"/>
      <c r="J93" s="509"/>
      <c r="K93" s="510" t="s">
        <v>54</v>
      </c>
      <c r="L93" s="511"/>
      <c r="M93" s="512"/>
      <c r="N93" s="511"/>
      <c r="O93" s="511" t="s">
        <v>51</v>
      </c>
      <c r="P93" s="511"/>
      <c r="Q93" s="511"/>
      <c r="R93" s="511"/>
      <c r="S93" s="509"/>
      <c r="T93" s="511"/>
      <c r="U93" s="511"/>
      <c r="V93" s="511"/>
      <c r="W93" s="512"/>
      <c r="X93" s="510"/>
      <c r="Y93" s="511"/>
      <c r="Z93" s="510"/>
      <c r="AA93" s="511"/>
      <c r="AB93" s="511"/>
      <c r="AC93" s="511"/>
      <c r="AD93" s="511"/>
      <c r="AE93" s="509"/>
      <c r="AF93" s="511"/>
      <c r="AG93" s="511"/>
      <c r="AH93" s="511"/>
      <c r="AI93" s="512"/>
      <c r="AJ93" s="510"/>
      <c r="AK93" s="511"/>
      <c r="AL93" s="510" t="s">
        <v>54</v>
      </c>
      <c r="AM93" s="511"/>
      <c r="AN93" s="511"/>
      <c r="AO93" s="511"/>
      <c r="AP93" s="513"/>
      <c r="AQ93" s="511"/>
      <c r="AR93" s="510" t="s">
        <v>61</v>
      </c>
      <c r="AS93" s="511"/>
      <c r="AT93" s="512"/>
      <c r="AU93" s="510" t="s">
        <v>94</v>
      </c>
      <c r="AV93" s="511"/>
      <c r="AW93" s="511"/>
      <c r="AX93" s="511"/>
      <c r="AY93" s="511"/>
      <c r="AZ93" s="511"/>
      <c r="BA93" s="511"/>
      <c r="BB93" s="511"/>
      <c r="BC93" s="511"/>
      <c r="BD93" s="511"/>
      <c r="BE93" s="514" t="s">
        <v>329</v>
      </c>
      <c r="BF93" s="511"/>
      <c r="BG93" s="511"/>
      <c r="BH93" s="511"/>
      <c r="BI93" s="511"/>
      <c r="BJ93" s="511"/>
      <c r="BK93" s="512"/>
      <c r="BL93" s="510"/>
      <c r="BM93" s="511"/>
      <c r="BN93" s="511"/>
      <c r="BO93" s="511"/>
      <c r="BP93" s="511"/>
      <c r="BQ93" s="511"/>
      <c r="BR93" s="511"/>
      <c r="BS93" s="515"/>
      <c r="BT93" s="516"/>
      <c r="BU93" s="510" t="s">
        <v>65</v>
      </c>
      <c r="BV93" s="511"/>
      <c r="BW93" s="511"/>
      <c r="BX93" s="515"/>
      <c r="BY93" s="510" t="s">
        <v>58</v>
      </c>
      <c r="BZ93" s="511"/>
      <c r="CA93" s="512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W93" s="42"/>
      <c r="CX93" s="35"/>
    </row>
    <row r="94" spans="2:102" ht="11.1" customHeight="1">
      <c r="B94" s="31"/>
      <c r="G94" s="116"/>
      <c r="H94" s="36"/>
      <c r="I94" s="36"/>
      <c r="J94" s="107"/>
      <c r="K94" s="101"/>
      <c r="L94" s="101"/>
      <c r="M94" s="111"/>
      <c r="N94" s="101"/>
      <c r="O94" s="101"/>
      <c r="P94" s="101"/>
      <c r="Q94" s="101"/>
      <c r="R94" s="101"/>
      <c r="S94" s="107"/>
      <c r="T94" s="101"/>
      <c r="U94" s="101"/>
      <c r="V94" s="101"/>
      <c r="W94" s="111"/>
      <c r="X94" s="101"/>
      <c r="Y94" s="101"/>
      <c r="Z94" s="101"/>
      <c r="AA94" s="101"/>
      <c r="AB94" s="101"/>
      <c r="AC94" s="101"/>
      <c r="AD94" s="101"/>
      <c r="AE94" s="107"/>
      <c r="AF94" s="101"/>
      <c r="AG94" s="101"/>
      <c r="AH94" s="101"/>
      <c r="AI94" s="111"/>
      <c r="AJ94" s="101"/>
      <c r="AK94" s="101"/>
      <c r="AL94" s="101"/>
      <c r="AM94" s="101"/>
      <c r="AN94" s="101"/>
      <c r="AO94" s="101"/>
      <c r="AP94" s="107"/>
      <c r="AQ94" s="101"/>
      <c r="AR94" s="101"/>
      <c r="AS94" s="101"/>
      <c r="AT94" s="11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7"/>
      <c r="BF94" s="101"/>
      <c r="BG94" s="101"/>
      <c r="BH94" s="101"/>
      <c r="BI94" s="101"/>
      <c r="BJ94" s="101"/>
      <c r="BK94" s="111"/>
      <c r="BL94" s="101"/>
      <c r="BM94" s="101"/>
      <c r="BN94" s="101"/>
      <c r="BO94" s="101"/>
      <c r="BP94" s="101"/>
      <c r="BQ94" s="101"/>
      <c r="BR94" s="101"/>
      <c r="BS94" s="107"/>
      <c r="BT94" s="101"/>
      <c r="BU94" s="101"/>
      <c r="BV94" s="101"/>
      <c r="BW94" s="111"/>
      <c r="BX94" s="107"/>
      <c r="BY94" s="101"/>
      <c r="BZ94" s="101"/>
      <c r="CA94" s="111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W94" s="42"/>
      <c r="CX94" s="35"/>
    </row>
    <row r="95" spans="2:102" ht="11.1" customHeight="1">
      <c r="B95" s="31"/>
      <c r="G95" s="116"/>
      <c r="H95" s="36" t="s">
        <v>82</v>
      </c>
      <c r="I95" s="36"/>
      <c r="J95" s="208"/>
      <c r="K95" s="214" t="s">
        <v>90</v>
      </c>
      <c r="L95" s="209"/>
      <c r="M95" s="218"/>
      <c r="N95" s="209"/>
      <c r="O95" s="209" t="s">
        <v>51</v>
      </c>
      <c r="P95" s="209"/>
      <c r="Q95" s="209"/>
      <c r="R95" s="209"/>
      <c r="S95" s="208"/>
      <c r="T95" s="209" t="s">
        <v>28</v>
      </c>
      <c r="U95" s="209"/>
      <c r="V95" s="209"/>
      <c r="W95" s="218"/>
      <c r="X95" s="209"/>
      <c r="Y95" s="209"/>
      <c r="Z95" s="209" t="s">
        <v>28</v>
      </c>
      <c r="AA95" s="209"/>
      <c r="AB95" s="209"/>
      <c r="AC95" s="209"/>
      <c r="AD95" s="209"/>
      <c r="AE95" s="208"/>
      <c r="AF95" s="209"/>
      <c r="AG95" s="209"/>
      <c r="AH95" s="209"/>
      <c r="AI95" s="218"/>
      <c r="AJ95" s="209"/>
      <c r="AK95" s="209"/>
      <c r="AL95" s="209" t="s">
        <v>28</v>
      </c>
      <c r="AM95" s="209"/>
      <c r="AN95" s="209"/>
      <c r="AO95" s="209"/>
      <c r="AP95" s="208"/>
      <c r="AQ95" s="209"/>
      <c r="AR95" s="209" t="s">
        <v>28</v>
      </c>
      <c r="AS95" s="209"/>
      <c r="AT95" s="218"/>
      <c r="AU95" s="209" t="s">
        <v>28</v>
      </c>
      <c r="AV95" s="209"/>
      <c r="AW95" s="209"/>
      <c r="AX95" s="209"/>
      <c r="AY95" s="209"/>
      <c r="AZ95" s="209"/>
      <c r="BA95" s="209"/>
      <c r="BB95" s="209"/>
      <c r="BC95" s="209"/>
      <c r="BD95" s="209"/>
      <c r="BE95" s="242" t="s">
        <v>110</v>
      </c>
      <c r="BF95" s="209"/>
      <c r="BG95" s="209"/>
      <c r="BH95" s="209"/>
      <c r="BI95" s="209"/>
      <c r="BJ95" s="209"/>
      <c r="BK95" s="218"/>
      <c r="BL95" s="209" t="s">
        <v>28</v>
      </c>
      <c r="BM95" s="209"/>
      <c r="BN95" s="209"/>
      <c r="BO95" s="209"/>
      <c r="BP95" s="209"/>
      <c r="BQ95" s="209"/>
      <c r="BR95" s="209"/>
      <c r="BS95" s="208"/>
      <c r="BT95" s="209"/>
      <c r="BU95" s="214" t="s">
        <v>66</v>
      </c>
      <c r="BV95" s="209"/>
      <c r="BW95" s="218"/>
      <c r="BX95" s="208"/>
      <c r="BY95" s="214" t="s">
        <v>65</v>
      </c>
      <c r="BZ95" s="209"/>
      <c r="CA95" s="218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W95" s="42"/>
      <c r="CX95" s="35"/>
    </row>
    <row r="96" spans="2:102" ht="11.1" customHeight="1">
      <c r="B96" s="31"/>
      <c r="G96" s="116"/>
      <c r="H96" s="36"/>
      <c r="I96" s="36"/>
      <c r="J96" s="208"/>
      <c r="K96" s="214" t="s">
        <v>60</v>
      </c>
      <c r="L96" s="209"/>
      <c r="M96" s="218"/>
      <c r="N96" s="209"/>
      <c r="O96" s="209" t="s">
        <v>51</v>
      </c>
      <c r="P96" s="209"/>
      <c r="Q96" s="209"/>
      <c r="R96" s="209"/>
      <c r="S96" s="208"/>
      <c r="T96" s="209" t="s">
        <v>89</v>
      </c>
      <c r="U96" s="209"/>
      <c r="V96" s="209"/>
      <c r="W96" s="218"/>
      <c r="X96" s="209"/>
      <c r="Y96" s="209"/>
      <c r="Z96" s="214" t="s">
        <v>54</v>
      </c>
      <c r="AA96" s="209"/>
      <c r="AB96" s="209"/>
      <c r="AC96" s="209"/>
      <c r="AD96" s="209"/>
      <c r="AE96" s="208"/>
      <c r="AF96" s="209"/>
      <c r="AG96" s="209"/>
      <c r="AH96" s="209"/>
      <c r="AI96" s="218"/>
      <c r="AJ96" s="209"/>
      <c r="AK96" s="209"/>
      <c r="AL96" s="214" t="s">
        <v>54</v>
      </c>
      <c r="AM96" s="209"/>
      <c r="AN96" s="209"/>
      <c r="AO96" s="209"/>
      <c r="AP96" s="208"/>
      <c r="AQ96" s="209"/>
      <c r="AR96" s="209" t="s">
        <v>28</v>
      </c>
      <c r="AS96" s="209"/>
      <c r="AT96" s="218"/>
      <c r="AU96" s="209" t="s">
        <v>28</v>
      </c>
      <c r="AV96" s="209"/>
      <c r="AW96" s="209"/>
      <c r="AX96" s="209"/>
      <c r="AY96" s="209"/>
      <c r="AZ96" s="209"/>
      <c r="BA96" s="209"/>
      <c r="BB96" s="209"/>
      <c r="BC96" s="209"/>
      <c r="BD96" s="209"/>
      <c r="BE96" s="242" t="s">
        <v>85</v>
      </c>
      <c r="BF96" s="209"/>
      <c r="BG96" s="209"/>
      <c r="BH96" s="209"/>
      <c r="BI96" s="209"/>
      <c r="BJ96" s="209"/>
      <c r="BK96" s="218"/>
      <c r="BL96" s="209" t="s">
        <v>28</v>
      </c>
      <c r="BM96" s="209"/>
      <c r="BN96" s="209"/>
      <c r="BO96" s="209"/>
      <c r="BP96" s="209"/>
      <c r="BQ96" s="209"/>
      <c r="BR96" s="209"/>
      <c r="BS96" s="208"/>
      <c r="BT96" s="209"/>
      <c r="BU96" s="214" t="s">
        <v>65</v>
      </c>
      <c r="BV96" s="209"/>
      <c r="BW96" s="218"/>
      <c r="BX96" s="208"/>
      <c r="BY96" s="214" t="s">
        <v>58</v>
      </c>
      <c r="BZ96" s="209"/>
      <c r="CA96" s="218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W96" s="5"/>
      <c r="CX96" s="34"/>
    </row>
    <row r="97" spans="2:102" ht="11.1" customHeight="1">
      <c r="B97" s="31"/>
      <c r="G97" s="116"/>
      <c r="H97" s="36"/>
      <c r="I97" s="36"/>
      <c r="J97" s="208"/>
      <c r="K97" s="214" t="s">
        <v>54</v>
      </c>
      <c r="L97" s="209"/>
      <c r="M97" s="218"/>
      <c r="N97" s="209"/>
      <c r="O97" s="209" t="s">
        <v>51</v>
      </c>
      <c r="P97" s="209"/>
      <c r="Q97" s="209"/>
      <c r="R97" s="209"/>
      <c r="S97" s="208"/>
      <c r="T97" s="209" t="s">
        <v>89</v>
      </c>
      <c r="U97" s="209"/>
      <c r="V97" s="209"/>
      <c r="W97" s="218"/>
      <c r="X97" s="209"/>
      <c r="Y97" s="209"/>
      <c r="Z97" s="214" t="s">
        <v>54</v>
      </c>
      <c r="AA97" s="209"/>
      <c r="AB97" s="209"/>
      <c r="AC97" s="209"/>
      <c r="AD97" s="209"/>
      <c r="AE97" s="208"/>
      <c r="AF97" s="209"/>
      <c r="AG97" s="209"/>
      <c r="AH97" s="209"/>
      <c r="AI97" s="218"/>
      <c r="AJ97" s="209"/>
      <c r="AK97" s="209"/>
      <c r="AL97" s="214" t="s">
        <v>54</v>
      </c>
      <c r="AM97" s="209"/>
      <c r="AN97" s="209"/>
      <c r="AO97" s="209"/>
      <c r="AP97" s="208"/>
      <c r="AQ97" s="209"/>
      <c r="AR97" s="214" t="s">
        <v>155</v>
      </c>
      <c r="AS97" s="209"/>
      <c r="AT97" s="218"/>
      <c r="AU97" s="214" t="s">
        <v>78</v>
      </c>
      <c r="AV97" s="209"/>
      <c r="AW97" s="209"/>
      <c r="AX97" s="209"/>
      <c r="AY97" s="209"/>
      <c r="AZ97" s="209"/>
      <c r="BA97" s="209"/>
      <c r="BB97" s="209"/>
      <c r="BC97" s="209"/>
      <c r="BD97" s="209"/>
      <c r="BE97" s="242" t="s">
        <v>62</v>
      </c>
      <c r="BF97" s="209"/>
      <c r="BG97" s="209"/>
      <c r="BH97" s="209"/>
      <c r="BI97" s="209"/>
      <c r="BJ97" s="209"/>
      <c r="BK97" s="218"/>
      <c r="BL97" s="214" t="s">
        <v>104</v>
      </c>
      <c r="BM97" s="209"/>
      <c r="BN97" s="209"/>
      <c r="BO97" s="209"/>
      <c r="BP97" s="209"/>
      <c r="BQ97" s="209"/>
      <c r="BR97" s="209"/>
      <c r="BS97" s="208"/>
      <c r="BT97" s="209"/>
      <c r="BU97" s="214" t="s">
        <v>55</v>
      </c>
      <c r="BV97" s="209"/>
      <c r="BW97" s="218"/>
      <c r="BX97" s="208"/>
      <c r="BY97" s="214" t="s">
        <v>58</v>
      </c>
      <c r="BZ97" s="209"/>
      <c r="CA97" s="218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W97" s="5"/>
      <c r="CX97" s="34"/>
    </row>
    <row r="98" spans="2:102" ht="11.1" customHeight="1">
      <c r="B98" s="31"/>
      <c r="G98" s="116"/>
      <c r="H98" s="36"/>
      <c r="I98" s="36"/>
      <c r="J98" s="208"/>
      <c r="K98" s="209"/>
      <c r="L98" s="209"/>
      <c r="M98" s="218"/>
      <c r="N98" s="209"/>
      <c r="O98" s="209"/>
      <c r="P98" s="209"/>
      <c r="Q98" s="209"/>
      <c r="R98" s="209"/>
      <c r="S98" s="208"/>
      <c r="T98" s="209"/>
      <c r="U98" s="209"/>
      <c r="V98" s="209"/>
      <c r="W98" s="218"/>
      <c r="X98" s="209"/>
      <c r="Y98" s="209"/>
      <c r="Z98" s="209"/>
      <c r="AA98" s="209"/>
      <c r="AB98" s="209"/>
      <c r="AC98" s="209"/>
      <c r="AD98" s="209"/>
      <c r="AE98" s="208"/>
      <c r="AF98" s="209"/>
      <c r="AG98" s="209"/>
      <c r="AH98" s="209"/>
      <c r="AI98" s="218"/>
      <c r="AJ98" s="209"/>
      <c r="AK98" s="209"/>
      <c r="AL98" s="209"/>
      <c r="AM98" s="209"/>
      <c r="AN98" s="209"/>
      <c r="AO98" s="209"/>
      <c r="AP98" s="208"/>
      <c r="AQ98" s="209"/>
      <c r="AR98" s="209"/>
      <c r="AS98" s="209"/>
      <c r="AT98" s="218"/>
      <c r="AU98" s="209"/>
      <c r="AV98" s="209"/>
      <c r="AW98" s="209"/>
      <c r="AX98" s="209"/>
      <c r="AY98" s="209"/>
      <c r="AZ98" s="209"/>
      <c r="BA98" s="209"/>
      <c r="BB98" s="209"/>
      <c r="BC98" s="209"/>
      <c r="BD98" s="209"/>
      <c r="BE98" s="242" t="s">
        <v>105</v>
      </c>
      <c r="BF98" s="209"/>
      <c r="BG98" s="209"/>
      <c r="BH98" s="209"/>
      <c r="BI98" s="209"/>
      <c r="BJ98" s="209"/>
      <c r="BK98" s="218"/>
      <c r="BL98" s="209"/>
      <c r="BM98" s="209"/>
      <c r="BN98" s="209"/>
      <c r="BO98" s="209"/>
      <c r="BP98" s="209"/>
      <c r="BQ98" s="209"/>
      <c r="BR98" s="209"/>
      <c r="BS98" s="208"/>
      <c r="BT98" s="209"/>
      <c r="BU98" s="214" t="s">
        <v>58</v>
      </c>
      <c r="BV98" s="209"/>
      <c r="BW98" s="218"/>
      <c r="BX98" s="208"/>
      <c r="BY98" s="214" t="s">
        <v>56</v>
      </c>
      <c r="BZ98" s="209"/>
      <c r="CA98" s="218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W98" s="5"/>
      <c r="CX98" s="34"/>
    </row>
    <row r="99" spans="2:102" ht="11.1" customHeight="1">
      <c r="B99" s="31"/>
      <c r="G99" s="7"/>
      <c r="J99" s="509"/>
      <c r="K99" s="510" t="s">
        <v>60</v>
      </c>
      <c r="L99" s="511"/>
      <c r="M99" s="512"/>
      <c r="N99" s="511"/>
      <c r="O99" s="511" t="s">
        <v>51</v>
      </c>
      <c r="P99" s="511"/>
      <c r="Q99" s="511"/>
      <c r="R99" s="511"/>
      <c r="S99" s="509"/>
      <c r="T99" s="511"/>
      <c r="U99" s="511"/>
      <c r="V99" s="511"/>
      <c r="W99" s="512"/>
      <c r="X99" s="510"/>
      <c r="Y99" s="511"/>
      <c r="Z99" s="510"/>
      <c r="AA99" s="511"/>
      <c r="AB99" s="511"/>
      <c r="AC99" s="511"/>
      <c r="AD99" s="511"/>
      <c r="AE99" s="509"/>
      <c r="AF99" s="511"/>
      <c r="AG99" s="511"/>
      <c r="AH99" s="511"/>
      <c r="AI99" s="512"/>
      <c r="AJ99" s="510"/>
      <c r="AK99" s="511"/>
      <c r="AL99" s="510" t="s">
        <v>54</v>
      </c>
      <c r="AM99" s="511"/>
      <c r="AN99" s="511"/>
      <c r="AO99" s="511"/>
      <c r="AP99" s="513"/>
      <c r="AQ99" s="511"/>
      <c r="AR99" s="510" t="s">
        <v>28</v>
      </c>
      <c r="AS99" s="511"/>
      <c r="AT99" s="512"/>
      <c r="AU99" s="510" t="s">
        <v>28</v>
      </c>
      <c r="AV99" s="511"/>
      <c r="AW99" s="511"/>
      <c r="AX99" s="511"/>
      <c r="AY99" s="511"/>
      <c r="AZ99" s="511"/>
      <c r="BA99" s="511"/>
      <c r="BB99" s="511"/>
      <c r="BC99" s="511"/>
      <c r="BD99" s="511"/>
      <c r="BE99" s="514" t="s">
        <v>329</v>
      </c>
      <c r="BF99" s="511"/>
      <c r="BG99" s="511"/>
      <c r="BH99" s="511"/>
      <c r="BI99" s="511"/>
      <c r="BJ99" s="511"/>
      <c r="BK99" s="512"/>
      <c r="BL99" s="510"/>
      <c r="BM99" s="511"/>
      <c r="BN99" s="511"/>
      <c r="BO99" s="511"/>
      <c r="BP99" s="511"/>
      <c r="BQ99" s="511"/>
      <c r="BR99" s="511"/>
      <c r="BS99" s="515"/>
      <c r="BT99" s="516"/>
      <c r="BU99" s="510" t="s">
        <v>66</v>
      </c>
      <c r="BV99" s="511"/>
      <c r="BW99" s="511"/>
      <c r="BX99" s="515"/>
      <c r="BY99" s="510" t="s">
        <v>57</v>
      </c>
      <c r="BZ99" s="511"/>
      <c r="CA99" s="512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W99" s="42"/>
      <c r="CX99" s="35"/>
    </row>
    <row r="100" spans="2:102" ht="11.1" customHeight="1">
      <c r="B100" s="31"/>
      <c r="G100" s="7"/>
      <c r="J100" s="509"/>
      <c r="K100" s="510" t="s">
        <v>54</v>
      </c>
      <c r="L100" s="511"/>
      <c r="M100" s="512"/>
      <c r="N100" s="511"/>
      <c r="O100" s="511" t="s">
        <v>51</v>
      </c>
      <c r="P100" s="511"/>
      <c r="Q100" s="511"/>
      <c r="R100" s="511"/>
      <c r="S100" s="509"/>
      <c r="T100" s="511"/>
      <c r="U100" s="511"/>
      <c r="V100" s="511"/>
      <c r="W100" s="512"/>
      <c r="X100" s="510"/>
      <c r="Y100" s="511"/>
      <c r="Z100" s="510"/>
      <c r="AA100" s="511"/>
      <c r="AB100" s="511"/>
      <c r="AC100" s="511"/>
      <c r="AD100" s="511"/>
      <c r="AE100" s="509"/>
      <c r="AF100" s="511"/>
      <c r="AG100" s="511"/>
      <c r="AH100" s="511"/>
      <c r="AI100" s="512"/>
      <c r="AJ100" s="510"/>
      <c r="AK100" s="511"/>
      <c r="AL100" s="510" t="s">
        <v>54</v>
      </c>
      <c r="AM100" s="511"/>
      <c r="AN100" s="511"/>
      <c r="AO100" s="511"/>
      <c r="AP100" s="513"/>
      <c r="AQ100" s="511"/>
      <c r="AR100" s="510" t="s">
        <v>61</v>
      </c>
      <c r="AS100" s="511"/>
      <c r="AT100" s="512"/>
      <c r="AU100" s="510" t="s">
        <v>94</v>
      </c>
      <c r="AV100" s="511"/>
      <c r="AW100" s="511"/>
      <c r="AX100" s="511"/>
      <c r="AY100" s="511"/>
      <c r="AZ100" s="511"/>
      <c r="BA100" s="511"/>
      <c r="BB100" s="511"/>
      <c r="BC100" s="511"/>
      <c r="BD100" s="511"/>
      <c r="BE100" s="514" t="s">
        <v>329</v>
      </c>
      <c r="BF100" s="511"/>
      <c r="BG100" s="511"/>
      <c r="BH100" s="511"/>
      <c r="BI100" s="511"/>
      <c r="BJ100" s="511"/>
      <c r="BK100" s="512"/>
      <c r="BL100" s="510"/>
      <c r="BM100" s="511"/>
      <c r="BN100" s="511"/>
      <c r="BO100" s="511"/>
      <c r="BP100" s="511"/>
      <c r="BQ100" s="511"/>
      <c r="BR100" s="511"/>
      <c r="BS100" s="515"/>
      <c r="BT100" s="516"/>
      <c r="BU100" s="510" t="s">
        <v>65</v>
      </c>
      <c r="BV100" s="511"/>
      <c r="BW100" s="511"/>
      <c r="BX100" s="515"/>
      <c r="BY100" s="510" t="s">
        <v>58</v>
      </c>
      <c r="BZ100" s="511"/>
      <c r="CA100" s="512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W100" s="42"/>
      <c r="CX100" s="35"/>
    </row>
    <row r="101" spans="2:102" ht="11.1" customHeight="1">
      <c r="B101" s="31"/>
      <c r="G101" s="116"/>
      <c r="H101" s="36"/>
      <c r="I101" s="36"/>
      <c r="J101" s="107"/>
      <c r="K101" s="101"/>
      <c r="L101" s="101"/>
      <c r="M101" s="111"/>
      <c r="N101" s="101"/>
      <c r="O101" s="101"/>
      <c r="P101" s="101"/>
      <c r="Q101" s="101"/>
      <c r="R101" s="101"/>
      <c r="S101" s="107"/>
      <c r="T101" s="101"/>
      <c r="U101" s="101"/>
      <c r="V101" s="101"/>
      <c r="W101" s="111"/>
      <c r="X101" s="101"/>
      <c r="Y101" s="101"/>
      <c r="Z101" s="101"/>
      <c r="AA101" s="101"/>
      <c r="AB101" s="101"/>
      <c r="AC101" s="101"/>
      <c r="AD101" s="101"/>
      <c r="AE101" s="107"/>
      <c r="AF101" s="101"/>
      <c r="AG101" s="101"/>
      <c r="AH101" s="101"/>
      <c r="AI101" s="111"/>
      <c r="AJ101" s="101"/>
      <c r="AK101" s="101"/>
      <c r="AL101" s="101"/>
      <c r="AM101" s="101"/>
      <c r="AN101" s="101"/>
      <c r="AO101" s="101"/>
      <c r="AP101" s="107"/>
      <c r="AQ101" s="101"/>
      <c r="AR101" s="101"/>
      <c r="AS101" s="101"/>
      <c r="AT101" s="111"/>
      <c r="AU101" s="101"/>
      <c r="AV101" s="101"/>
      <c r="AW101" s="101"/>
      <c r="AX101" s="101"/>
      <c r="AY101" s="101"/>
      <c r="AZ101" s="101"/>
      <c r="BA101" s="101"/>
      <c r="BB101" s="101"/>
      <c r="BC101" s="101"/>
      <c r="BD101" s="101"/>
      <c r="BE101" s="107"/>
      <c r="BF101" s="101"/>
      <c r="BG101" s="101"/>
      <c r="BH101" s="101"/>
      <c r="BI101" s="101"/>
      <c r="BJ101" s="101"/>
      <c r="BK101" s="111"/>
      <c r="BL101" s="101"/>
      <c r="BM101" s="101"/>
      <c r="BN101" s="101"/>
      <c r="BO101" s="101"/>
      <c r="BP101" s="101"/>
      <c r="BQ101" s="101"/>
      <c r="BR101" s="101"/>
      <c r="BS101" s="107"/>
      <c r="BT101" s="101"/>
      <c r="BU101" s="101"/>
      <c r="BV101" s="101"/>
      <c r="BW101" s="111"/>
      <c r="BX101" s="107"/>
      <c r="BY101" s="101"/>
      <c r="BZ101" s="101"/>
      <c r="CA101" s="111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W101" s="5"/>
      <c r="CX101" s="34"/>
    </row>
    <row r="102" spans="2:102" ht="11.1" customHeight="1">
      <c r="B102" s="31"/>
      <c r="G102" s="116"/>
      <c r="H102" s="36" t="s">
        <v>119</v>
      </c>
      <c r="I102" s="36"/>
      <c r="J102" s="229" t="s">
        <v>156</v>
      </c>
      <c r="K102" s="230"/>
      <c r="L102" s="230"/>
      <c r="M102" s="239"/>
      <c r="N102" s="230"/>
      <c r="O102" s="230"/>
      <c r="P102" s="230"/>
      <c r="Q102" s="230"/>
      <c r="R102" s="230"/>
      <c r="S102" s="229"/>
      <c r="T102" s="230"/>
      <c r="U102" s="230"/>
      <c r="V102" s="230"/>
      <c r="W102" s="239"/>
      <c r="X102" s="230"/>
      <c r="Y102" s="230"/>
      <c r="Z102" s="230"/>
      <c r="AA102" s="230"/>
      <c r="AB102" s="230"/>
      <c r="AC102" s="230"/>
      <c r="AD102" s="230"/>
      <c r="AE102" s="229"/>
      <c r="AF102" s="230"/>
      <c r="AG102" s="230"/>
      <c r="AH102" s="230"/>
      <c r="AI102" s="239"/>
      <c r="AJ102" s="230"/>
      <c r="AK102" s="230"/>
      <c r="AL102" s="230"/>
      <c r="AM102" s="230"/>
      <c r="AN102" s="230"/>
      <c r="AO102" s="230"/>
      <c r="AP102" s="229"/>
      <c r="AQ102" s="230"/>
      <c r="AR102" s="230"/>
      <c r="AS102" s="230"/>
      <c r="AT102" s="239"/>
      <c r="AU102" s="230"/>
      <c r="AV102" s="230"/>
      <c r="AW102" s="230"/>
      <c r="AX102" s="230"/>
      <c r="AY102" s="230"/>
      <c r="AZ102" s="230"/>
      <c r="BA102" s="230"/>
      <c r="BB102" s="230"/>
      <c r="BC102" s="230"/>
      <c r="BD102" s="230"/>
      <c r="BE102" s="229"/>
      <c r="BF102" s="230"/>
      <c r="BG102" s="230"/>
      <c r="BH102" s="230"/>
      <c r="BI102" s="230"/>
      <c r="BJ102" s="230"/>
      <c r="BK102" s="239"/>
      <c r="BL102" s="230"/>
      <c r="BM102" s="230"/>
      <c r="BN102" s="230"/>
      <c r="BO102" s="230"/>
      <c r="BP102" s="230"/>
      <c r="BQ102" s="230"/>
      <c r="BR102" s="230"/>
      <c r="BS102" s="229"/>
      <c r="BT102" s="230"/>
      <c r="BU102" s="230"/>
      <c r="BV102" s="230"/>
      <c r="BW102" s="239"/>
      <c r="BX102" s="229"/>
      <c r="BY102" s="230"/>
      <c r="BZ102" s="230"/>
      <c r="CA102" s="239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W102" s="5"/>
      <c r="CX102" s="34"/>
    </row>
    <row r="103" spans="2:102" ht="11.1" customHeight="1">
      <c r="B103" s="31"/>
      <c r="G103" s="116"/>
      <c r="H103" s="36"/>
      <c r="I103" s="36"/>
      <c r="J103" s="107"/>
      <c r="K103" s="101"/>
      <c r="L103" s="101"/>
      <c r="M103" s="111"/>
      <c r="N103" s="101"/>
      <c r="O103" s="101"/>
      <c r="P103" s="101"/>
      <c r="Q103" s="101"/>
      <c r="R103" s="101"/>
      <c r="S103" s="107"/>
      <c r="T103" s="101"/>
      <c r="U103" s="101"/>
      <c r="V103" s="101"/>
      <c r="W103" s="111"/>
      <c r="X103" s="101"/>
      <c r="Y103" s="101"/>
      <c r="Z103" s="101"/>
      <c r="AA103" s="101"/>
      <c r="AB103" s="101"/>
      <c r="AC103" s="101"/>
      <c r="AD103" s="101"/>
      <c r="AE103" s="107"/>
      <c r="AF103" s="101"/>
      <c r="AG103" s="101"/>
      <c r="AH103" s="101"/>
      <c r="AI103" s="111"/>
      <c r="AJ103" s="101"/>
      <c r="AK103" s="101"/>
      <c r="AL103" s="101"/>
      <c r="AM103" s="101"/>
      <c r="AN103" s="101"/>
      <c r="AO103" s="101"/>
      <c r="AP103" s="107"/>
      <c r="AQ103" s="101"/>
      <c r="AR103" s="101"/>
      <c r="AS103" s="101"/>
      <c r="AT103" s="11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7"/>
      <c r="BF103" s="101"/>
      <c r="BG103" s="101"/>
      <c r="BH103" s="101"/>
      <c r="BI103" s="101"/>
      <c r="BJ103" s="101"/>
      <c r="BK103" s="111"/>
      <c r="BL103" s="101"/>
      <c r="BM103" s="101"/>
      <c r="BN103" s="101"/>
      <c r="BO103" s="101"/>
      <c r="BP103" s="101"/>
      <c r="BQ103" s="101"/>
      <c r="BR103" s="101"/>
      <c r="BS103" s="107"/>
      <c r="BT103" s="101"/>
      <c r="BU103" s="101"/>
      <c r="BV103" s="101"/>
      <c r="BW103" s="111"/>
      <c r="BX103" s="107"/>
      <c r="BY103" s="101"/>
      <c r="BZ103" s="101"/>
      <c r="CA103" s="111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W103" s="5"/>
      <c r="CX103" s="34"/>
    </row>
    <row r="104" spans="2:102" s="36" customFormat="1" ht="11.1" customHeight="1">
      <c r="B104" s="31"/>
      <c r="G104" s="116"/>
      <c r="H104" s="36" t="s">
        <v>81</v>
      </c>
      <c r="J104" s="220" t="s">
        <v>156</v>
      </c>
      <c r="K104" s="221"/>
      <c r="L104" s="221"/>
      <c r="M104" s="226"/>
      <c r="N104" s="221"/>
      <c r="O104" s="221"/>
      <c r="P104" s="221"/>
      <c r="Q104" s="221"/>
      <c r="R104" s="221"/>
      <c r="S104" s="220"/>
      <c r="T104" s="221"/>
      <c r="U104" s="221"/>
      <c r="V104" s="221"/>
      <c r="W104" s="226"/>
      <c r="X104" s="221"/>
      <c r="Y104" s="221"/>
      <c r="Z104" s="221"/>
      <c r="AA104" s="221"/>
      <c r="AB104" s="221"/>
      <c r="AC104" s="221"/>
      <c r="AD104" s="221"/>
      <c r="AE104" s="220"/>
      <c r="AF104" s="221"/>
      <c r="AG104" s="221"/>
      <c r="AH104" s="221"/>
      <c r="AI104" s="226"/>
      <c r="AJ104" s="221"/>
      <c r="AK104" s="221"/>
      <c r="AL104" s="221"/>
      <c r="AM104" s="221"/>
      <c r="AN104" s="221"/>
      <c r="AO104" s="221"/>
      <c r="AP104" s="220"/>
      <c r="AQ104" s="221"/>
      <c r="AR104" s="221"/>
      <c r="AS104" s="221"/>
      <c r="AT104" s="226"/>
      <c r="AU104" s="221"/>
      <c r="AV104" s="221"/>
      <c r="AW104" s="221"/>
      <c r="AX104" s="221"/>
      <c r="AY104" s="221"/>
      <c r="AZ104" s="221"/>
      <c r="BA104" s="221"/>
      <c r="BB104" s="221"/>
      <c r="BC104" s="221"/>
      <c r="BD104" s="221"/>
      <c r="BE104" s="220"/>
      <c r="BF104" s="221"/>
      <c r="BG104" s="221"/>
      <c r="BH104" s="221"/>
      <c r="BI104" s="221"/>
      <c r="BJ104" s="221"/>
      <c r="BK104" s="226"/>
      <c r="BL104" s="221"/>
      <c r="BM104" s="221"/>
      <c r="BN104" s="221"/>
      <c r="BO104" s="221"/>
      <c r="BP104" s="221"/>
      <c r="BQ104" s="221"/>
      <c r="BR104" s="221"/>
      <c r="BS104" s="220"/>
      <c r="BT104" s="221"/>
      <c r="BU104" s="221"/>
      <c r="BV104" s="221"/>
      <c r="BW104" s="226"/>
      <c r="BX104" s="220"/>
      <c r="BY104" s="221"/>
      <c r="BZ104" s="221"/>
      <c r="CA104" s="226"/>
      <c r="CW104" s="5"/>
      <c r="CX104" s="34"/>
    </row>
    <row r="105" spans="2:102" s="36" customFormat="1" ht="11.1" customHeight="1">
      <c r="B105" s="31"/>
      <c r="G105" s="116"/>
      <c r="J105" s="107"/>
      <c r="K105" s="101"/>
      <c r="L105" s="101"/>
      <c r="M105" s="111"/>
      <c r="N105" s="101"/>
      <c r="O105" s="101"/>
      <c r="P105" s="101"/>
      <c r="Q105" s="101"/>
      <c r="R105" s="101"/>
      <c r="S105" s="107"/>
      <c r="T105" s="101"/>
      <c r="U105" s="101"/>
      <c r="V105" s="101"/>
      <c r="W105" s="111"/>
      <c r="X105" s="101"/>
      <c r="Y105" s="101"/>
      <c r="Z105" s="101"/>
      <c r="AA105" s="101"/>
      <c r="AB105" s="101"/>
      <c r="AC105" s="101"/>
      <c r="AD105" s="101"/>
      <c r="AE105" s="107"/>
      <c r="AF105" s="101"/>
      <c r="AG105" s="101"/>
      <c r="AH105" s="101"/>
      <c r="AI105" s="111"/>
      <c r="AJ105" s="101"/>
      <c r="AK105" s="101"/>
      <c r="AL105" s="101"/>
      <c r="AM105" s="101"/>
      <c r="AN105" s="101"/>
      <c r="AO105" s="101"/>
      <c r="AP105" s="107"/>
      <c r="AQ105" s="101"/>
      <c r="AR105" s="101"/>
      <c r="AS105" s="101"/>
      <c r="AT105" s="111"/>
      <c r="AU105" s="101"/>
      <c r="AV105" s="101"/>
      <c r="AW105" s="101"/>
      <c r="AX105" s="101"/>
      <c r="AY105" s="101"/>
      <c r="AZ105" s="101"/>
      <c r="BA105" s="101"/>
      <c r="BB105" s="101"/>
      <c r="BC105" s="101"/>
      <c r="BD105" s="101"/>
      <c r="BE105" s="107"/>
      <c r="BF105" s="101"/>
      <c r="BG105" s="101"/>
      <c r="BH105" s="101"/>
      <c r="BI105" s="101"/>
      <c r="BJ105" s="101"/>
      <c r="BK105" s="111"/>
      <c r="BL105" s="101"/>
      <c r="BM105" s="101"/>
      <c r="BN105" s="101"/>
      <c r="BO105" s="101"/>
      <c r="BP105" s="101"/>
      <c r="BQ105" s="101"/>
      <c r="BR105" s="101"/>
      <c r="BS105" s="107"/>
      <c r="BT105" s="101"/>
      <c r="BU105" s="101"/>
      <c r="BV105" s="101"/>
      <c r="BW105" s="111"/>
      <c r="BX105" s="107"/>
      <c r="BY105" s="101"/>
      <c r="BZ105" s="101"/>
      <c r="CA105" s="111"/>
      <c r="CW105" s="5"/>
      <c r="CX105" s="34"/>
    </row>
    <row r="106" spans="2:102" s="36" customFormat="1" ht="11.1" customHeight="1">
      <c r="B106" s="31"/>
      <c r="G106" s="116"/>
      <c r="J106" s="107"/>
      <c r="K106" s="101"/>
      <c r="L106" s="101"/>
      <c r="M106" s="111"/>
      <c r="N106" s="101"/>
      <c r="O106" s="101"/>
      <c r="P106" s="101"/>
      <c r="Q106" s="101"/>
      <c r="R106" s="101"/>
      <c r="S106" s="107"/>
      <c r="T106" s="101"/>
      <c r="U106" s="101"/>
      <c r="V106" s="101"/>
      <c r="W106" s="111"/>
      <c r="X106" s="101"/>
      <c r="Y106" s="101"/>
      <c r="Z106" s="101"/>
      <c r="AA106" s="101"/>
      <c r="AB106" s="101"/>
      <c r="AC106" s="101"/>
      <c r="AD106" s="101"/>
      <c r="AE106" s="107"/>
      <c r="AF106" s="101"/>
      <c r="AG106" s="101"/>
      <c r="AH106" s="101"/>
      <c r="AI106" s="111"/>
      <c r="AJ106" s="101"/>
      <c r="AK106" s="101"/>
      <c r="AL106" s="101"/>
      <c r="AM106" s="101"/>
      <c r="AN106" s="101"/>
      <c r="AO106" s="101"/>
      <c r="AP106" s="107"/>
      <c r="AQ106" s="101"/>
      <c r="AR106" s="101"/>
      <c r="AS106" s="101"/>
      <c r="AT106" s="111"/>
      <c r="AU106" s="101"/>
      <c r="AV106" s="101"/>
      <c r="AW106" s="101"/>
      <c r="AX106" s="101"/>
      <c r="AY106" s="101"/>
      <c r="AZ106" s="101"/>
      <c r="BA106" s="101"/>
      <c r="BB106" s="101"/>
      <c r="BC106" s="101"/>
      <c r="BD106" s="101"/>
      <c r="BE106" s="107"/>
      <c r="BF106" s="101"/>
      <c r="BG106" s="101"/>
      <c r="BH106" s="101"/>
      <c r="BI106" s="101"/>
      <c r="BJ106" s="101"/>
      <c r="BK106" s="111"/>
      <c r="BL106" s="101"/>
      <c r="BM106" s="101"/>
      <c r="BN106" s="101"/>
      <c r="BO106" s="101"/>
      <c r="BP106" s="101"/>
      <c r="BQ106" s="101"/>
      <c r="BR106" s="101"/>
      <c r="BS106" s="107"/>
      <c r="BT106" s="101"/>
      <c r="BU106" s="101"/>
      <c r="BV106" s="101"/>
      <c r="BW106" s="111"/>
      <c r="BX106" s="107"/>
      <c r="BY106" s="101"/>
      <c r="BZ106" s="101"/>
      <c r="CA106" s="111"/>
      <c r="CW106" s="32"/>
      <c r="CX106" s="34"/>
    </row>
    <row r="107" spans="2:102">
      <c r="B107" s="49"/>
      <c r="G107" s="121"/>
      <c r="H107" s="36" t="s">
        <v>83</v>
      </c>
      <c r="I107" s="36"/>
      <c r="J107" s="137"/>
      <c r="K107" s="143" t="s">
        <v>90</v>
      </c>
      <c r="L107" s="138"/>
      <c r="M107" s="147"/>
      <c r="N107" s="138"/>
      <c r="O107" s="138" t="s">
        <v>52</v>
      </c>
      <c r="P107" s="138"/>
      <c r="Q107" s="138"/>
      <c r="R107" s="138"/>
      <c r="S107" s="137"/>
      <c r="T107" s="138" t="s">
        <v>89</v>
      </c>
      <c r="U107" s="138"/>
      <c r="V107" s="138"/>
      <c r="W107" s="147"/>
      <c r="X107" s="138"/>
      <c r="Y107" s="138"/>
      <c r="Z107" s="143" t="s">
        <v>54</v>
      </c>
      <c r="AA107" s="138"/>
      <c r="AB107" s="138"/>
      <c r="AC107" s="138"/>
      <c r="AD107" s="138"/>
      <c r="AE107" s="137"/>
      <c r="AF107" s="138"/>
      <c r="AG107" s="138"/>
      <c r="AH107" s="138"/>
      <c r="AI107" s="147"/>
      <c r="AJ107" s="138"/>
      <c r="AK107" s="138"/>
      <c r="AL107" s="143" t="s">
        <v>54</v>
      </c>
      <c r="AM107" s="138"/>
      <c r="AN107" s="138"/>
      <c r="AO107" s="138"/>
      <c r="AP107" s="137"/>
      <c r="AQ107" s="138" t="s">
        <v>28</v>
      </c>
      <c r="AR107" s="138"/>
      <c r="AS107" s="138"/>
      <c r="AT107" s="147"/>
      <c r="AU107" s="143" t="s">
        <v>79</v>
      </c>
      <c r="AV107" s="138"/>
      <c r="AW107" s="138"/>
      <c r="AX107" s="138"/>
      <c r="AY107" s="138"/>
      <c r="AZ107" s="138"/>
      <c r="BA107" s="138"/>
      <c r="BB107" s="138"/>
      <c r="BC107" s="138"/>
      <c r="BD107" s="138"/>
      <c r="BE107" s="249" t="s">
        <v>85</v>
      </c>
      <c r="BF107" s="138"/>
      <c r="BG107" s="138"/>
      <c r="BH107" s="138"/>
      <c r="BI107" s="138"/>
      <c r="BJ107" s="138"/>
      <c r="BK107" s="147"/>
      <c r="BL107" s="138" t="s">
        <v>28</v>
      </c>
      <c r="BM107" s="138"/>
      <c r="BN107" s="138"/>
      <c r="BO107" s="138"/>
      <c r="BP107" s="138"/>
      <c r="BQ107" s="138"/>
      <c r="BR107" s="138"/>
      <c r="BS107" s="137"/>
      <c r="BT107" s="138"/>
      <c r="BU107" s="143" t="s">
        <v>64</v>
      </c>
      <c r="BV107" s="138"/>
      <c r="BW107" s="147"/>
      <c r="BX107" s="137"/>
      <c r="BY107" s="143" t="s">
        <v>55</v>
      </c>
      <c r="BZ107" s="138"/>
      <c r="CA107" s="147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W107" s="42"/>
      <c r="CX107" s="35"/>
    </row>
    <row r="108" spans="2:102">
      <c r="B108" s="49"/>
      <c r="G108" s="121"/>
      <c r="H108" s="36"/>
      <c r="I108" s="36"/>
      <c r="J108" s="137"/>
      <c r="K108" s="143" t="s">
        <v>90</v>
      </c>
      <c r="L108" s="138"/>
      <c r="M108" s="147"/>
      <c r="N108" s="138"/>
      <c r="O108" s="138" t="s">
        <v>52</v>
      </c>
      <c r="P108" s="138"/>
      <c r="Q108" s="138"/>
      <c r="R108" s="138"/>
      <c r="S108" s="137"/>
      <c r="T108" s="138" t="s">
        <v>89</v>
      </c>
      <c r="U108" s="138"/>
      <c r="V108" s="138"/>
      <c r="W108" s="147"/>
      <c r="X108" s="138"/>
      <c r="Y108" s="138"/>
      <c r="Z108" s="143" t="s">
        <v>54</v>
      </c>
      <c r="AA108" s="138"/>
      <c r="AB108" s="138"/>
      <c r="AC108" s="138"/>
      <c r="AD108" s="138"/>
      <c r="AE108" s="137"/>
      <c r="AF108" s="138"/>
      <c r="AG108" s="138"/>
      <c r="AH108" s="138"/>
      <c r="AI108" s="147"/>
      <c r="AJ108" s="138"/>
      <c r="AK108" s="138"/>
      <c r="AL108" s="143" t="s">
        <v>54</v>
      </c>
      <c r="AM108" s="138"/>
      <c r="AN108" s="138"/>
      <c r="AO108" s="138"/>
      <c r="AP108" s="137"/>
      <c r="AQ108" s="138" t="s">
        <v>28</v>
      </c>
      <c r="AR108" s="138"/>
      <c r="AS108" s="138"/>
      <c r="AT108" s="147"/>
      <c r="AU108" s="143" t="s">
        <v>114</v>
      </c>
      <c r="AV108" s="138"/>
      <c r="AW108" s="138"/>
      <c r="AX108" s="138"/>
      <c r="AY108" s="138"/>
      <c r="AZ108" s="138"/>
      <c r="BA108" s="138"/>
      <c r="BB108" s="138"/>
      <c r="BC108" s="138"/>
      <c r="BD108" s="138"/>
      <c r="BE108" s="249" t="s">
        <v>85</v>
      </c>
      <c r="BF108" s="138"/>
      <c r="BG108" s="138"/>
      <c r="BH108" s="138"/>
      <c r="BI108" s="138"/>
      <c r="BJ108" s="138"/>
      <c r="BK108" s="147"/>
      <c r="BL108" s="138" t="s">
        <v>28</v>
      </c>
      <c r="BM108" s="138"/>
      <c r="BN108" s="138"/>
      <c r="BO108" s="138"/>
      <c r="BP108" s="138"/>
      <c r="BQ108" s="138"/>
      <c r="BR108" s="138"/>
      <c r="BS108" s="137"/>
      <c r="BT108" s="138"/>
      <c r="BU108" s="143" t="s">
        <v>64</v>
      </c>
      <c r="BV108" s="138"/>
      <c r="BW108" s="147"/>
      <c r="BX108" s="137"/>
      <c r="BY108" s="143" t="s">
        <v>55</v>
      </c>
      <c r="BZ108" s="138"/>
      <c r="CA108" s="147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W108" s="42"/>
      <c r="CX108" s="35"/>
    </row>
    <row r="109" spans="2:102">
      <c r="B109" s="49"/>
      <c r="G109" s="125"/>
      <c r="H109" s="36"/>
      <c r="I109" s="36"/>
      <c r="J109" s="137"/>
      <c r="K109" s="143" t="s">
        <v>90</v>
      </c>
      <c r="L109" s="138"/>
      <c r="M109" s="147"/>
      <c r="N109" s="138"/>
      <c r="O109" s="138" t="s">
        <v>52</v>
      </c>
      <c r="P109" s="138"/>
      <c r="Q109" s="138"/>
      <c r="R109" s="138"/>
      <c r="S109" s="137"/>
      <c r="T109" s="138" t="s">
        <v>89</v>
      </c>
      <c r="U109" s="138"/>
      <c r="V109" s="138"/>
      <c r="W109" s="147"/>
      <c r="X109" s="138"/>
      <c r="Y109" s="138"/>
      <c r="Z109" s="143" t="s">
        <v>54</v>
      </c>
      <c r="AA109" s="138"/>
      <c r="AB109" s="138"/>
      <c r="AC109" s="138"/>
      <c r="AD109" s="138"/>
      <c r="AE109" s="137"/>
      <c r="AF109" s="138"/>
      <c r="AG109" s="138"/>
      <c r="AH109" s="138"/>
      <c r="AI109" s="147"/>
      <c r="AJ109" s="138"/>
      <c r="AK109" s="138"/>
      <c r="AL109" s="143" t="s">
        <v>54</v>
      </c>
      <c r="AM109" s="138"/>
      <c r="AN109" s="138"/>
      <c r="AO109" s="138"/>
      <c r="AP109" s="137"/>
      <c r="AQ109" s="138" t="s">
        <v>115</v>
      </c>
      <c r="AR109" s="138"/>
      <c r="AS109" s="138"/>
      <c r="AT109" s="147"/>
      <c r="AU109" s="138" t="s">
        <v>115</v>
      </c>
      <c r="AV109" s="138"/>
      <c r="AW109" s="138"/>
      <c r="AX109" s="138"/>
      <c r="AY109" s="138"/>
      <c r="AZ109" s="138"/>
      <c r="BA109" s="138"/>
      <c r="BB109" s="138"/>
      <c r="BC109" s="138"/>
      <c r="BD109" s="138"/>
      <c r="BE109" s="137" t="s">
        <v>115</v>
      </c>
      <c r="BF109" s="138"/>
      <c r="BG109" s="138"/>
      <c r="BH109" s="138"/>
      <c r="BI109" s="138"/>
      <c r="BJ109" s="138"/>
      <c r="BK109" s="147"/>
      <c r="BL109" s="138" t="s">
        <v>115</v>
      </c>
      <c r="BM109" s="138"/>
      <c r="BN109" s="138"/>
      <c r="BO109" s="138"/>
      <c r="BP109" s="138"/>
      <c r="BQ109" s="138"/>
      <c r="BR109" s="138"/>
      <c r="BS109" s="137"/>
      <c r="BT109" s="138"/>
      <c r="BU109" s="143" t="s">
        <v>64</v>
      </c>
      <c r="BV109" s="138"/>
      <c r="BW109" s="147"/>
      <c r="BX109" s="137"/>
      <c r="BY109" s="143" t="s">
        <v>55</v>
      </c>
      <c r="BZ109" s="138"/>
      <c r="CA109" s="147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W109" s="42"/>
      <c r="CX109" s="35"/>
    </row>
    <row r="110" spans="2:102">
      <c r="B110" s="49"/>
      <c r="G110" s="125"/>
      <c r="H110" s="36"/>
      <c r="I110" s="36"/>
      <c r="J110" s="137"/>
      <c r="K110" s="143" t="s">
        <v>90</v>
      </c>
      <c r="L110" s="138"/>
      <c r="M110" s="147"/>
      <c r="N110" s="138"/>
      <c r="O110" s="138" t="s">
        <v>52</v>
      </c>
      <c r="P110" s="138"/>
      <c r="Q110" s="138"/>
      <c r="R110" s="138"/>
      <c r="S110" s="137"/>
      <c r="T110" s="138" t="s">
        <v>89</v>
      </c>
      <c r="U110" s="138"/>
      <c r="V110" s="138"/>
      <c r="W110" s="147"/>
      <c r="X110" s="138"/>
      <c r="Y110" s="138"/>
      <c r="Z110" s="143" t="s">
        <v>54</v>
      </c>
      <c r="AA110" s="138"/>
      <c r="AB110" s="138"/>
      <c r="AC110" s="138"/>
      <c r="AD110" s="138"/>
      <c r="AE110" s="137"/>
      <c r="AF110" s="138"/>
      <c r="AG110" s="138"/>
      <c r="AH110" s="138"/>
      <c r="AI110" s="147"/>
      <c r="AJ110" s="138"/>
      <c r="AK110" s="138"/>
      <c r="AL110" s="143" t="s">
        <v>54</v>
      </c>
      <c r="AM110" s="138"/>
      <c r="AN110" s="138"/>
      <c r="AO110" s="138"/>
      <c r="AP110" s="137"/>
      <c r="AQ110" s="138" t="s">
        <v>115</v>
      </c>
      <c r="AR110" s="138"/>
      <c r="AS110" s="138"/>
      <c r="AT110" s="147"/>
      <c r="AU110" s="138" t="s">
        <v>115</v>
      </c>
      <c r="AV110" s="138"/>
      <c r="AW110" s="138"/>
      <c r="AX110" s="138"/>
      <c r="AY110" s="138"/>
      <c r="AZ110" s="138"/>
      <c r="BA110" s="138"/>
      <c r="BB110" s="138"/>
      <c r="BC110" s="138"/>
      <c r="BD110" s="138"/>
      <c r="BE110" s="137" t="s">
        <v>115</v>
      </c>
      <c r="BF110" s="138"/>
      <c r="BG110" s="138"/>
      <c r="BH110" s="138"/>
      <c r="BI110" s="138"/>
      <c r="BJ110" s="138"/>
      <c r="BK110" s="147"/>
      <c r="BL110" s="138" t="s">
        <v>115</v>
      </c>
      <c r="BM110" s="138"/>
      <c r="BN110" s="138"/>
      <c r="BO110" s="138"/>
      <c r="BP110" s="138"/>
      <c r="BQ110" s="138"/>
      <c r="BR110" s="138"/>
      <c r="BS110" s="137"/>
      <c r="BT110" s="138"/>
      <c r="BU110" s="143" t="s">
        <v>64</v>
      </c>
      <c r="BV110" s="138"/>
      <c r="BW110" s="147"/>
      <c r="BX110" s="137"/>
      <c r="BY110" s="143" t="s">
        <v>55</v>
      </c>
      <c r="BZ110" s="138"/>
      <c r="CA110" s="147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W110" s="42"/>
      <c r="CX110" s="35"/>
    </row>
    <row r="111" spans="2:102" ht="12.75" customHeight="1">
      <c r="B111" s="49"/>
      <c r="G111" s="12"/>
      <c r="H111" s="36"/>
      <c r="I111" s="36"/>
      <c r="J111" s="137"/>
      <c r="K111" s="143" t="s">
        <v>90</v>
      </c>
      <c r="L111" s="138"/>
      <c r="M111" s="147"/>
      <c r="N111" s="138"/>
      <c r="O111" s="138" t="s">
        <v>52</v>
      </c>
      <c r="P111" s="138"/>
      <c r="Q111" s="138"/>
      <c r="R111" s="138"/>
      <c r="S111" s="137"/>
      <c r="T111" s="138" t="s">
        <v>89</v>
      </c>
      <c r="U111" s="138"/>
      <c r="V111" s="138"/>
      <c r="W111" s="147"/>
      <c r="X111" s="138"/>
      <c r="Y111" s="138"/>
      <c r="Z111" s="143" t="s">
        <v>54</v>
      </c>
      <c r="AA111" s="138"/>
      <c r="AB111" s="138"/>
      <c r="AC111" s="138"/>
      <c r="AD111" s="138"/>
      <c r="AE111" s="137"/>
      <c r="AF111" s="138"/>
      <c r="AG111" s="138"/>
      <c r="AH111" s="138"/>
      <c r="AI111" s="147"/>
      <c r="AJ111" s="138"/>
      <c r="AK111" s="138"/>
      <c r="AL111" s="143" t="s">
        <v>54</v>
      </c>
      <c r="AM111" s="138"/>
      <c r="AN111" s="138"/>
      <c r="AO111" s="138"/>
      <c r="AP111" s="137"/>
      <c r="AQ111" s="138" t="s">
        <v>28</v>
      </c>
      <c r="AR111" s="138"/>
      <c r="AS111" s="138"/>
      <c r="AT111" s="147"/>
      <c r="AU111" s="143" t="s">
        <v>80</v>
      </c>
      <c r="AV111" s="138"/>
      <c r="AW111" s="138"/>
      <c r="AX111" s="138"/>
      <c r="AY111" s="138"/>
      <c r="AZ111" s="138"/>
      <c r="BA111" s="138"/>
      <c r="BB111" s="138"/>
      <c r="BC111" s="138"/>
      <c r="BD111" s="138"/>
      <c r="BE111" s="249" t="s">
        <v>85</v>
      </c>
      <c r="BF111" s="138"/>
      <c r="BG111" s="138"/>
      <c r="BH111" s="138"/>
      <c r="BI111" s="138"/>
      <c r="BJ111" s="138"/>
      <c r="BK111" s="147"/>
      <c r="BL111" s="138" t="s">
        <v>28</v>
      </c>
      <c r="BM111" s="138"/>
      <c r="BN111" s="138"/>
      <c r="BO111" s="138"/>
      <c r="BP111" s="138"/>
      <c r="BQ111" s="138"/>
      <c r="BR111" s="138"/>
      <c r="BS111" s="137"/>
      <c r="BT111" s="138"/>
      <c r="BU111" s="143" t="s">
        <v>64</v>
      </c>
      <c r="BV111" s="138"/>
      <c r="BW111" s="147"/>
      <c r="BX111" s="137"/>
      <c r="BY111" s="143" t="s">
        <v>55</v>
      </c>
      <c r="BZ111" s="138"/>
      <c r="CA111" s="147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W111" s="42"/>
      <c r="CX111" s="35"/>
    </row>
    <row r="112" spans="2:102" ht="11.1" customHeight="1">
      <c r="B112" s="31"/>
      <c r="G112" s="7"/>
      <c r="J112" s="509"/>
      <c r="K112" s="510" t="s">
        <v>60</v>
      </c>
      <c r="L112" s="511"/>
      <c r="M112" s="512"/>
      <c r="N112" s="511"/>
      <c r="O112" s="511" t="s">
        <v>52</v>
      </c>
      <c r="P112" s="511"/>
      <c r="Q112" s="511"/>
      <c r="R112" s="511"/>
      <c r="S112" s="509"/>
      <c r="T112" s="511"/>
      <c r="U112" s="511"/>
      <c r="V112" s="511"/>
      <c r="W112" s="512"/>
      <c r="X112" s="510"/>
      <c r="Y112" s="511"/>
      <c r="Z112" s="510"/>
      <c r="AA112" s="511"/>
      <c r="AB112" s="511"/>
      <c r="AC112" s="511"/>
      <c r="AD112" s="511"/>
      <c r="AE112" s="509"/>
      <c r="AF112" s="511"/>
      <c r="AG112" s="511"/>
      <c r="AH112" s="511"/>
      <c r="AI112" s="512"/>
      <c r="AJ112" s="510"/>
      <c r="AK112" s="511"/>
      <c r="AL112" s="510" t="s">
        <v>54</v>
      </c>
      <c r="AM112" s="511"/>
      <c r="AN112" s="511"/>
      <c r="AO112" s="511"/>
      <c r="AP112" s="513"/>
      <c r="AQ112" s="510" t="s">
        <v>28</v>
      </c>
      <c r="AR112" s="510"/>
      <c r="AS112" s="511"/>
      <c r="AT112" s="512"/>
      <c r="AU112" s="510" t="s">
        <v>28</v>
      </c>
      <c r="AV112" s="511"/>
      <c r="AW112" s="511"/>
      <c r="AX112" s="511"/>
      <c r="AY112" s="511"/>
      <c r="AZ112" s="511"/>
      <c r="BA112" s="511"/>
      <c r="BB112" s="511"/>
      <c r="BC112" s="511"/>
      <c r="BD112" s="511"/>
      <c r="BE112" s="514" t="s">
        <v>329</v>
      </c>
      <c r="BF112" s="511"/>
      <c r="BG112" s="511"/>
      <c r="BH112" s="511"/>
      <c r="BI112" s="511"/>
      <c r="BJ112" s="511"/>
      <c r="BK112" s="512"/>
      <c r="BL112" s="510"/>
      <c r="BM112" s="511"/>
      <c r="BN112" s="511"/>
      <c r="BO112" s="511"/>
      <c r="BP112" s="511"/>
      <c r="BQ112" s="511"/>
      <c r="BR112" s="511"/>
      <c r="BS112" s="515"/>
      <c r="BT112" s="516"/>
      <c r="BU112" s="510" t="s">
        <v>66</v>
      </c>
      <c r="BV112" s="511"/>
      <c r="BW112" s="511"/>
      <c r="BX112" s="515"/>
      <c r="BY112" s="510" t="s">
        <v>57</v>
      </c>
      <c r="BZ112" s="511"/>
      <c r="CA112" s="512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W112" s="42"/>
      <c r="CX112" s="35"/>
    </row>
    <row r="113" spans="2:102" ht="12.75" customHeight="1">
      <c r="B113" s="49"/>
      <c r="G113" s="7"/>
      <c r="H113" s="36"/>
      <c r="I113" s="36"/>
      <c r="J113" s="137"/>
      <c r="K113" s="143"/>
      <c r="L113" s="138"/>
      <c r="M113" s="147"/>
      <c r="N113" s="138"/>
      <c r="O113" s="138"/>
      <c r="P113" s="138"/>
      <c r="Q113" s="138"/>
      <c r="R113" s="138"/>
      <c r="S113" s="137"/>
      <c r="T113" s="138"/>
      <c r="U113" s="138"/>
      <c r="V113" s="138"/>
      <c r="W113" s="147"/>
      <c r="X113" s="138"/>
      <c r="Y113" s="138"/>
      <c r="Z113" s="138"/>
      <c r="AA113" s="138"/>
      <c r="AB113" s="138"/>
      <c r="AC113" s="138"/>
      <c r="AD113" s="138"/>
      <c r="AE113" s="137"/>
      <c r="AF113" s="138"/>
      <c r="AG113" s="138"/>
      <c r="AH113" s="138"/>
      <c r="AI113" s="147"/>
      <c r="AJ113" s="138"/>
      <c r="AK113" s="138"/>
      <c r="AL113" s="138"/>
      <c r="AM113" s="138"/>
      <c r="AN113" s="138"/>
      <c r="AO113" s="138"/>
      <c r="AP113" s="137"/>
      <c r="AQ113" s="138"/>
      <c r="AR113" s="138"/>
      <c r="AS113" s="138"/>
      <c r="AT113" s="147"/>
      <c r="AU113" s="138"/>
      <c r="AV113" s="138"/>
      <c r="AW113" s="138"/>
      <c r="AX113" s="138"/>
      <c r="AY113" s="138"/>
      <c r="AZ113" s="138"/>
      <c r="BA113" s="138"/>
      <c r="BB113" s="138"/>
      <c r="BC113" s="138"/>
      <c r="BD113" s="138"/>
      <c r="BE113" s="137"/>
      <c r="BF113" s="138"/>
      <c r="BG113" s="138"/>
      <c r="BH113" s="138"/>
      <c r="BI113" s="138"/>
      <c r="BJ113" s="138"/>
      <c r="BK113" s="147"/>
      <c r="BL113" s="138"/>
      <c r="BM113" s="138"/>
      <c r="BN113" s="138"/>
      <c r="BO113" s="138"/>
      <c r="BP113" s="138"/>
      <c r="BQ113" s="138"/>
      <c r="BR113" s="138"/>
      <c r="BS113" s="137"/>
      <c r="BT113" s="138"/>
      <c r="BU113" s="143"/>
      <c r="BV113" s="138"/>
      <c r="BW113" s="147"/>
      <c r="BX113" s="137"/>
      <c r="BY113" s="143"/>
      <c r="BZ113" s="138"/>
      <c r="CA113" s="147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W113" s="42"/>
      <c r="CX113" s="35"/>
    </row>
    <row r="114" spans="2:102" ht="15.75" customHeight="1">
      <c r="B114" s="49"/>
      <c r="G114" s="7"/>
      <c r="H114" s="36" t="s">
        <v>83</v>
      </c>
      <c r="I114" s="36"/>
      <c r="J114" s="137"/>
      <c r="K114" s="143" t="s">
        <v>90</v>
      </c>
      <c r="L114" s="138"/>
      <c r="M114" s="147"/>
      <c r="N114" s="138"/>
      <c r="O114" s="138" t="s">
        <v>52</v>
      </c>
      <c r="P114" s="138"/>
      <c r="Q114" s="138"/>
      <c r="R114" s="138"/>
      <c r="S114" s="137"/>
      <c r="T114" s="138" t="s">
        <v>89</v>
      </c>
      <c r="U114" s="138"/>
      <c r="V114" s="138"/>
      <c r="W114" s="147"/>
      <c r="X114" s="138"/>
      <c r="Y114" s="138"/>
      <c r="Z114" s="143" t="s">
        <v>54</v>
      </c>
      <c r="AA114" s="138"/>
      <c r="AB114" s="138"/>
      <c r="AC114" s="138"/>
      <c r="AD114" s="138"/>
      <c r="AE114" s="137"/>
      <c r="AF114" s="138"/>
      <c r="AG114" s="138"/>
      <c r="AH114" s="138"/>
      <c r="AI114" s="147"/>
      <c r="AJ114" s="138"/>
      <c r="AK114" s="138"/>
      <c r="AL114" s="143" t="s">
        <v>54</v>
      </c>
      <c r="AM114" s="138"/>
      <c r="AN114" s="138"/>
      <c r="AO114" s="138"/>
      <c r="AP114" s="137"/>
      <c r="AQ114" s="138" t="s">
        <v>28</v>
      </c>
      <c r="AR114" s="138"/>
      <c r="AS114" s="138"/>
      <c r="AT114" s="147"/>
      <c r="AU114" s="143" t="s">
        <v>79</v>
      </c>
      <c r="AV114" s="138"/>
      <c r="AW114" s="138"/>
      <c r="AX114" s="138"/>
      <c r="AY114" s="138"/>
      <c r="AZ114" s="138"/>
      <c r="BA114" s="138"/>
      <c r="BB114" s="138"/>
      <c r="BC114" s="138"/>
      <c r="BD114" s="138"/>
      <c r="BE114" s="249" t="s">
        <v>85</v>
      </c>
      <c r="BF114" s="138"/>
      <c r="BG114" s="138"/>
      <c r="BH114" s="138"/>
      <c r="BI114" s="138"/>
      <c r="BJ114" s="138"/>
      <c r="BK114" s="147"/>
      <c r="BL114" s="138" t="s">
        <v>28</v>
      </c>
      <c r="BM114" s="138"/>
      <c r="BN114" s="138"/>
      <c r="BO114" s="138"/>
      <c r="BP114" s="138"/>
      <c r="BQ114" s="138"/>
      <c r="BR114" s="138"/>
      <c r="BS114" s="137"/>
      <c r="BT114" s="138"/>
      <c r="BU114" s="143" t="s">
        <v>66</v>
      </c>
      <c r="BV114" s="138"/>
      <c r="BW114" s="147"/>
      <c r="BX114" s="137"/>
      <c r="BY114" s="143" t="s">
        <v>65</v>
      </c>
      <c r="BZ114" s="138"/>
      <c r="CA114" s="147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W114" s="42"/>
      <c r="CX114" s="35"/>
    </row>
    <row r="115" spans="2:102" ht="12.75" customHeight="1">
      <c r="B115" s="49"/>
      <c r="G115" s="7"/>
      <c r="H115" s="36"/>
      <c r="I115" s="36"/>
      <c r="J115" s="137"/>
      <c r="K115" s="143" t="s">
        <v>90</v>
      </c>
      <c r="L115" s="138"/>
      <c r="M115" s="147"/>
      <c r="N115" s="138"/>
      <c r="O115" s="138" t="s">
        <v>52</v>
      </c>
      <c r="P115" s="138"/>
      <c r="Q115" s="138"/>
      <c r="R115" s="138"/>
      <c r="S115" s="137"/>
      <c r="T115" s="138" t="s">
        <v>89</v>
      </c>
      <c r="U115" s="138"/>
      <c r="V115" s="138"/>
      <c r="W115" s="147"/>
      <c r="X115" s="138"/>
      <c r="Y115" s="138"/>
      <c r="Z115" s="143" t="s">
        <v>54</v>
      </c>
      <c r="AA115" s="138"/>
      <c r="AB115" s="138"/>
      <c r="AC115" s="138"/>
      <c r="AD115" s="138"/>
      <c r="AE115" s="137"/>
      <c r="AF115" s="138"/>
      <c r="AG115" s="138"/>
      <c r="AH115" s="138"/>
      <c r="AI115" s="147"/>
      <c r="AJ115" s="138"/>
      <c r="AK115" s="138"/>
      <c r="AL115" s="143" t="s">
        <v>54</v>
      </c>
      <c r="AM115" s="138"/>
      <c r="AN115" s="138"/>
      <c r="AO115" s="138"/>
      <c r="AP115" s="137"/>
      <c r="AQ115" s="138" t="s">
        <v>28</v>
      </c>
      <c r="AR115" s="138"/>
      <c r="AS115" s="138"/>
      <c r="AT115" s="147"/>
      <c r="AU115" s="143" t="s">
        <v>114</v>
      </c>
      <c r="AV115" s="138"/>
      <c r="AW115" s="138"/>
      <c r="AX115" s="138"/>
      <c r="AY115" s="138"/>
      <c r="AZ115" s="138"/>
      <c r="BA115" s="138"/>
      <c r="BB115" s="138"/>
      <c r="BC115" s="138"/>
      <c r="BD115" s="138"/>
      <c r="BE115" s="249" t="s">
        <v>85</v>
      </c>
      <c r="BF115" s="138"/>
      <c r="BG115" s="138"/>
      <c r="BH115" s="138"/>
      <c r="BI115" s="138"/>
      <c r="BJ115" s="138"/>
      <c r="BK115" s="147"/>
      <c r="BL115" s="138" t="s">
        <v>28</v>
      </c>
      <c r="BM115" s="138"/>
      <c r="BN115" s="138"/>
      <c r="BO115" s="138"/>
      <c r="BP115" s="138"/>
      <c r="BQ115" s="138"/>
      <c r="BR115" s="138"/>
      <c r="BS115" s="137"/>
      <c r="BT115" s="138"/>
      <c r="BU115" s="143" t="s">
        <v>66</v>
      </c>
      <c r="BV115" s="138"/>
      <c r="BW115" s="147"/>
      <c r="BX115" s="137"/>
      <c r="BY115" s="143" t="s">
        <v>65</v>
      </c>
      <c r="BZ115" s="138"/>
      <c r="CA115" s="147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W115" s="42"/>
      <c r="CX115" s="35"/>
    </row>
    <row r="116" spans="2:102">
      <c r="B116" s="49"/>
      <c r="G116" s="7"/>
      <c r="J116" s="137"/>
      <c r="K116" s="143" t="s">
        <v>90</v>
      </c>
      <c r="L116" s="138"/>
      <c r="M116" s="147"/>
      <c r="N116" s="138"/>
      <c r="O116" s="138" t="s">
        <v>52</v>
      </c>
      <c r="P116" s="138"/>
      <c r="Q116" s="138"/>
      <c r="R116" s="138"/>
      <c r="S116" s="137"/>
      <c r="T116" s="138" t="s">
        <v>89</v>
      </c>
      <c r="U116" s="138"/>
      <c r="V116" s="138"/>
      <c r="W116" s="147"/>
      <c r="X116" s="138"/>
      <c r="Y116" s="138"/>
      <c r="Z116" s="143" t="s">
        <v>54</v>
      </c>
      <c r="AA116" s="138"/>
      <c r="AB116" s="138"/>
      <c r="AC116" s="138"/>
      <c r="AD116" s="138"/>
      <c r="AE116" s="137"/>
      <c r="AF116" s="138"/>
      <c r="AG116" s="138"/>
      <c r="AH116" s="138"/>
      <c r="AI116" s="147"/>
      <c r="AJ116" s="138"/>
      <c r="AK116" s="138"/>
      <c r="AL116" s="143" t="s">
        <v>54</v>
      </c>
      <c r="AM116" s="138"/>
      <c r="AN116" s="138"/>
      <c r="AO116" s="138"/>
      <c r="AP116" s="137"/>
      <c r="AQ116" s="138" t="s">
        <v>115</v>
      </c>
      <c r="AR116" s="138"/>
      <c r="AS116" s="138"/>
      <c r="AT116" s="147"/>
      <c r="AU116" s="138" t="s">
        <v>115</v>
      </c>
      <c r="AV116" s="138"/>
      <c r="AW116" s="138"/>
      <c r="AX116" s="138"/>
      <c r="AY116" s="138"/>
      <c r="AZ116" s="138"/>
      <c r="BA116" s="138"/>
      <c r="BB116" s="138"/>
      <c r="BC116" s="138"/>
      <c r="BD116" s="138"/>
      <c r="BE116" s="137" t="s">
        <v>115</v>
      </c>
      <c r="BF116" s="138"/>
      <c r="BG116" s="138"/>
      <c r="BH116" s="138"/>
      <c r="BI116" s="138"/>
      <c r="BJ116" s="138"/>
      <c r="BK116" s="147"/>
      <c r="BL116" s="138" t="s">
        <v>115</v>
      </c>
      <c r="BM116" s="138"/>
      <c r="BN116" s="138"/>
      <c r="BO116" s="138"/>
      <c r="BP116" s="138"/>
      <c r="BQ116" s="138"/>
      <c r="BR116" s="138"/>
      <c r="BS116" s="137"/>
      <c r="BT116" s="138"/>
      <c r="BU116" s="143" t="s">
        <v>66</v>
      </c>
      <c r="BV116" s="138"/>
      <c r="BW116" s="147"/>
      <c r="BX116" s="137"/>
      <c r="BY116" s="143" t="s">
        <v>65</v>
      </c>
      <c r="BZ116" s="138"/>
      <c r="CA116" s="147"/>
      <c r="CW116" s="42"/>
      <c r="CX116" s="35"/>
    </row>
    <row r="117" spans="2:102">
      <c r="B117" s="49"/>
      <c r="G117" s="7"/>
      <c r="J117" s="137"/>
      <c r="K117" s="143" t="s">
        <v>90</v>
      </c>
      <c r="L117" s="138"/>
      <c r="M117" s="147"/>
      <c r="N117" s="138"/>
      <c r="O117" s="138" t="s">
        <v>52</v>
      </c>
      <c r="P117" s="138"/>
      <c r="Q117" s="138"/>
      <c r="R117" s="138"/>
      <c r="S117" s="137"/>
      <c r="T117" s="138" t="s">
        <v>89</v>
      </c>
      <c r="U117" s="138"/>
      <c r="V117" s="138"/>
      <c r="W117" s="147"/>
      <c r="X117" s="138"/>
      <c r="Y117" s="138"/>
      <c r="Z117" s="143" t="s">
        <v>54</v>
      </c>
      <c r="AA117" s="138"/>
      <c r="AB117" s="138"/>
      <c r="AC117" s="138"/>
      <c r="AD117" s="138"/>
      <c r="AE117" s="137"/>
      <c r="AF117" s="138"/>
      <c r="AG117" s="138"/>
      <c r="AH117" s="138"/>
      <c r="AI117" s="147"/>
      <c r="AJ117" s="138"/>
      <c r="AK117" s="138"/>
      <c r="AL117" s="143" t="s">
        <v>54</v>
      </c>
      <c r="AM117" s="138"/>
      <c r="AN117" s="138"/>
      <c r="AO117" s="138"/>
      <c r="AP117" s="137"/>
      <c r="AQ117" s="138" t="s">
        <v>115</v>
      </c>
      <c r="AR117" s="138"/>
      <c r="AS117" s="138"/>
      <c r="AT117" s="147"/>
      <c r="AU117" s="138" t="s">
        <v>115</v>
      </c>
      <c r="AV117" s="138"/>
      <c r="AW117" s="138"/>
      <c r="AX117" s="138"/>
      <c r="AY117" s="138"/>
      <c r="AZ117" s="138"/>
      <c r="BA117" s="138"/>
      <c r="BB117" s="138"/>
      <c r="BC117" s="138"/>
      <c r="BD117" s="138"/>
      <c r="BE117" s="137" t="s">
        <v>115</v>
      </c>
      <c r="BF117" s="138"/>
      <c r="BG117" s="138"/>
      <c r="BH117" s="138"/>
      <c r="BI117" s="138"/>
      <c r="BJ117" s="138"/>
      <c r="BK117" s="147"/>
      <c r="BL117" s="138" t="s">
        <v>115</v>
      </c>
      <c r="BM117" s="138"/>
      <c r="BN117" s="138"/>
      <c r="BO117" s="138"/>
      <c r="BP117" s="138"/>
      <c r="BQ117" s="138"/>
      <c r="BR117" s="138"/>
      <c r="BS117" s="137"/>
      <c r="BT117" s="138"/>
      <c r="BU117" s="143" t="s">
        <v>66</v>
      </c>
      <c r="BV117" s="138"/>
      <c r="BW117" s="147"/>
      <c r="BX117" s="137"/>
      <c r="BY117" s="143" t="s">
        <v>65</v>
      </c>
      <c r="BZ117" s="138"/>
      <c r="CA117" s="147"/>
      <c r="CW117" s="42"/>
      <c r="CX117" s="35"/>
    </row>
    <row r="118" spans="2:102">
      <c r="B118" s="49"/>
      <c r="G118" s="7"/>
      <c r="J118" s="137"/>
      <c r="K118" s="143" t="s">
        <v>90</v>
      </c>
      <c r="L118" s="138"/>
      <c r="M118" s="147"/>
      <c r="N118" s="138"/>
      <c r="O118" s="138" t="s">
        <v>52</v>
      </c>
      <c r="P118" s="138"/>
      <c r="Q118" s="138"/>
      <c r="R118" s="138"/>
      <c r="S118" s="137"/>
      <c r="T118" s="138" t="s">
        <v>89</v>
      </c>
      <c r="U118" s="138"/>
      <c r="V118" s="138"/>
      <c r="W118" s="147"/>
      <c r="X118" s="138"/>
      <c r="Y118" s="138"/>
      <c r="Z118" s="143" t="s">
        <v>54</v>
      </c>
      <c r="AA118" s="138"/>
      <c r="AB118" s="138"/>
      <c r="AC118" s="138"/>
      <c r="AD118" s="138"/>
      <c r="AE118" s="137"/>
      <c r="AF118" s="138"/>
      <c r="AG118" s="138"/>
      <c r="AH118" s="138"/>
      <c r="AI118" s="147"/>
      <c r="AJ118" s="138"/>
      <c r="AK118" s="138"/>
      <c r="AL118" s="143" t="s">
        <v>54</v>
      </c>
      <c r="AM118" s="138"/>
      <c r="AN118" s="138"/>
      <c r="AO118" s="138"/>
      <c r="AP118" s="137"/>
      <c r="AQ118" s="138" t="s">
        <v>28</v>
      </c>
      <c r="AR118" s="138"/>
      <c r="AS118" s="138"/>
      <c r="AT118" s="147"/>
      <c r="AU118" s="143" t="s">
        <v>80</v>
      </c>
      <c r="AV118" s="138"/>
      <c r="AW118" s="138"/>
      <c r="AX118" s="138"/>
      <c r="AY118" s="138"/>
      <c r="AZ118" s="138"/>
      <c r="BA118" s="138"/>
      <c r="BB118" s="138"/>
      <c r="BC118" s="138"/>
      <c r="BD118" s="138"/>
      <c r="BE118" s="249" t="s">
        <v>85</v>
      </c>
      <c r="BF118" s="138"/>
      <c r="BG118" s="138"/>
      <c r="BH118" s="138"/>
      <c r="BI118" s="138"/>
      <c r="BJ118" s="138"/>
      <c r="BK118" s="147"/>
      <c r="BL118" s="138" t="s">
        <v>28</v>
      </c>
      <c r="BM118" s="138"/>
      <c r="BN118" s="138"/>
      <c r="BO118" s="138"/>
      <c r="BP118" s="138"/>
      <c r="BQ118" s="138"/>
      <c r="BR118" s="138"/>
      <c r="BS118" s="137"/>
      <c r="BT118" s="138"/>
      <c r="BU118" s="143" t="s">
        <v>66</v>
      </c>
      <c r="BV118" s="138"/>
      <c r="BW118" s="147"/>
      <c r="BX118" s="137"/>
      <c r="BY118" s="143" t="s">
        <v>65</v>
      </c>
      <c r="BZ118" s="138"/>
      <c r="CA118" s="147"/>
      <c r="CW118" s="42"/>
      <c r="CX118" s="35"/>
    </row>
    <row r="119" spans="2:102" ht="11.1" customHeight="1">
      <c r="B119" s="31"/>
      <c r="G119" s="7"/>
      <c r="J119" s="509"/>
      <c r="K119" s="510" t="s">
        <v>60</v>
      </c>
      <c r="L119" s="511"/>
      <c r="M119" s="512"/>
      <c r="N119" s="511"/>
      <c r="O119" s="511" t="s">
        <v>52</v>
      </c>
      <c r="P119" s="511"/>
      <c r="Q119" s="511"/>
      <c r="R119" s="511"/>
      <c r="S119" s="509"/>
      <c r="T119" s="511"/>
      <c r="U119" s="511"/>
      <c r="V119" s="511"/>
      <c r="W119" s="512"/>
      <c r="X119" s="510"/>
      <c r="Y119" s="511"/>
      <c r="Z119" s="510"/>
      <c r="AA119" s="511"/>
      <c r="AB119" s="511"/>
      <c r="AC119" s="511"/>
      <c r="AD119" s="511"/>
      <c r="AE119" s="509"/>
      <c r="AF119" s="511"/>
      <c r="AG119" s="511"/>
      <c r="AH119" s="511"/>
      <c r="AI119" s="512"/>
      <c r="AJ119" s="510"/>
      <c r="AK119" s="511"/>
      <c r="AL119" s="510" t="s">
        <v>54</v>
      </c>
      <c r="AM119" s="511"/>
      <c r="AN119" s="511"/>
      <c r="AO119" s="511"/>
      <c r="AP119" s="513"/>
      <c r="AQ119" s="510" t="s">
        <v>28</v>
      </c>
      <c r="AR119" s="510"/>
      <c r="AS119" s="511"/>
      <c r="AT119" s="512"/>
      <c r="AU119" s="510" t="s">
        <v>28</v>
      </c>
      <c r="AV119" s="511"/>
      <c r="AW119" s="511"/>
      <c r="AX119" s="511"/>
      <c r="AY119" s="511"/>
      <c r="AZ119" s="511"/>
      <c r="BA119" s="511"/>
      <c r="BB119" s="511"/>
      <c r="BC119" s="511"/>
      <c r="BD119" s="511"/>
      <c r="BE119" s="514" t="s">
        <v>329</v>
      </c>
      <c r="BF119" s="511"/>
      <c r="BG119" s="511"/>
      <c r="BH119" s="511"/>
      <c r="BI119" s="511"/>
      <c r="BJ119" s="511"/>
      <c r="BK119" s="512"/>
      <c r="BL119" s="510"/>
      <c r="BM119" s="511"/>
      <c r="BN119" s="511"/>
      <c r="BO119" s="511"/>
      <c r="BP119" s="511"/>
      <c r="BQ119" s="511"/>
      <c r="BR119" s="511"/>
      <c r="BS119" s="515"/>
      <c r="BT119" s="516"/>
      <c r="BU119" s="510" t="s">
        <v>66</v>
      </c>
      <c r="BV119" s="511"/>
      <c r="BW119" s="511"/>
      <c r="BX119" s="515"/>
      <c r="BY119" s="510" t="s">
        <v>57</v>
      </c>
      <c r="BZ119" s="511"/>
      <c r="CA119" s="512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W119" s="42"/>
      <c r="CX119" s="35"/>
    </row>
    <row r="120" spans="2:102">
      <c r="B120" s="49"/>
      <c r="C120" s="42"/>
      <c r="G120" s="8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35"/>
    </row>
    <row r="121" spans="2:102" ht="12" customHeight="1">
      <c r="B121" s="49"/>
      <c r="C121" s="42"/>
      <c r="G121" s="2"/>
      <c r="H121" s="393" t="s">
        <v>88</v>
      </c>
      <c r="I121" s="44" t="s">
        <v>157</v>
      </c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35"/>
    </row>
    <row r="122" spans="2:102" ht="12" customHeight="1">
      <c r="B122" s="49"/>
      <c r="C122" s="42"/>
      <c r="G122" s="2"/>
      <c r="H122" s="42"/>
      <c r="I122" s="32"/>
      <c r="J122" s="112" t="s">
        <v>162</v>
      </c>
      <c r="K122" s="112"/>
      <c r="L122" s="112"/>
      <c r="M122" s="112"/>
      <c r="N122" s="11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42"/>
      <c r="CR122" s="42"/>
      <c r="CS122" s="42"/>
      <c r="CT122" s="42"/>
      <c r="CU122" s="42"/>
      <c r="CV122" s="42"/>
      <c r="CW122" s="42"/>
      <c r="CX122" s="35"/>
    </row>
    <row r="123" spans="2:102">
      <c r="B123" s="49"/>
      <c r="C123" s="42"/>
      <c r="G123" s="121"/>
      <c r="H123" s="4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V123" s="552" t="s">
        <v>332</v>
      </c>
      <c r="W123" s="553"/>
      <c r="X123" s="553"/>
      <c r="Y123" s="553"/>
      <c r="Z123" s="553"/>
      <c r="AA123" s="553"/>
      <c r="AB123" s="553"/>
      <c r="AC123" s="553"/>
      <c r="AD123" s="553"/>
      <c r="AE123" s="553"/>
      <c r="AF123" s="553"/>
      <c r="AG123" s="553"/>
      <c r="AH123" s="554"/>
      <c r="AI123" s="254" t="s">
        <v>67</v>
      </c>
      <c r="AJ123" s="255"/>
      <c r="AK123" s="255"/>
      <c r="AL123" s="255"/>
      <c r="AM123" s="255"/>
      <c r="AN123" s="255"/>
      <c r="AO123" s="255"/>
      <c r="AP123" s="255"/>
      <c r="AQ123" s="255"/>
      <c r="AR123" s="255"/>
      <c r="AS123" s="255"/>
      <c r="AT123" s="256"/>
      <c r="AU123" s="254" t="s">
        <v>68</v>
      </c>
      <c r="AV123" s="255"/>
      <c r="AW123" s="255"/>
      <c r="AX123" s="255"/>
      <c r="AY123" s="255"/>
      <c r="AZ123" s="255"/>
      <c r="BA123" s="255"/>
      <c r="BB123" s="255"/>
      <c r="BC123" s="255"/>
      <c r="BD123" s="255"/>
      <c r="BE123" s="255"/>
      <c r="BF123" s="255"/>
      <c r="BG123" s="255"/>
      <c r="BH123" s="256"/>
      <c r="BI123" s="254" t="s">
        <v>69</v>
      </c>
      <c r="BJ123" s="255"/>
      <c r="BK123" s="255"/>
      <c r="BL123" s="255"/>
      <c r="BM123" s="255"/>
      <c r="BN123" s="255"/>
      <c r="BO123" s="255"/>
      <c r="BP123" s="255"/>
      <c r="BQ123" s="255"/>
      <c r="BR123" s="255"/>
      <c r="BS123" s="255"/>
      <c r="BT123" s="255"/>
      <c r="BU123" s="256"/>
      <c r="BV123" s="62"/>
      <c r="BW123" s="62"/>
      <c r="BX123" s="62"/>
      <c r="BY123" s="62"/>
      <c r="BZ123" s="62"/>
      <c r="CA123" s="62"/>
      <c r="CB123" s="6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42"/>
      <c r="CR123" s="42"/>
      <c r="CS123" s="42"/>
      <c r="CT123" s="42"/>
      <c r="CU123" s="42"/>
      <c r="CV123" s="42"/>
      <c r="CW123" s="42"/>
      <c r="CX123" s="35"/>
    </row>
    <row r="124" spans="2:102">
      <c r="B124" s="49"/>
      <c r="C124" s="42"/>
      <c r="G124" s="121"/>
      <c r="H124" s="133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V124" s="252" t="s">
        <v>54</v>
      </c>
      <c r="W124" s="251"/>
      <c r="X124" s="251"/>
      <c r="Y124" s="251"/>
      <c r="Z124" s="251"/>
      <c r="AA124" s="252"/>
      <c r="AB124" s="251"/>
      <c r="AC124" s="251"/>
      <c r="AD124" s="251"/>
      <c r="AE124" s="251"/>
      <c r="AF124" s="251"/>
      <c r="AG124" s="252" t="s">
        <v>72</v>
      </c>
      <c r="AH124" s="253"/>
      <c r="AI124" s="250" t="s">
        <v>54</v>
      </c>
      <c r="AJ124" s="251"/>
      <c r="AK124" s="251"/>
      <c r="AL124" s="250" t="s">
        <v>155</v>
      </c>
      <c r="AM124" s="251"/>
      <c r="AN124" s="251"/>
      <c r="AO124" s="251"/>
      <c r="AP124" s="251"/>
      <c r="AQ124" s="251"/>
      <c r="AR124" s="251"/>
      <c r="AS124" s="252" t="s">
        <v>70</v>
      </c>
      <c r="AT124" s="253"/>
      <c r="AU124" s="252" t="s">
        <v>54</v>
      </c>
      <c r="AV124" s="251"/>
      <c r="AW124" s="251"/>
      <c r="AX124" s="251"/>
      <c r="AY124" s="251"/>
      <c r="AZ124" s="251"/>
      <c r="BA124" s="252" t="s">
        <v>71</v>
      </c>
      <c r="BB124" s="251"/>
      <c r="BC124" s="251"/>
      <c r="BD124" s="251"/>
      <c r="BE124" s="251"/>
      <c r="BF124" s="251"/>
      <c r="BG124" s="252" t="s">
        <v>72</v>
      </c>
      <c r="BH124" s="253"/>
      <c r="BI124" s="252" t="s">
        <v>54</v>
      </c>
      <c r="BJ124" s="251"/>
      <c r="BK124" s="251"/>
      <c r="BL124" s="251"/>
      <c r="BM124" s="251"/>
      <c r="BN124" s="251"/>
      <c r="BO124" s="251"/>
      <c r="BP124" s="251"/>
      <c r="BQ124" s="251"/>
      <c r="BR124" s="251"/>
      <c r="BS124" s="251"/>
      <c r="BT124" s="252" t="s">
        <v>70</v>
      </c>
      <c r="BU124" s="253"/>
      <c r="BV124" s="251"/>
      <c r="BW124" s="251"/>
      <c r="BX124" s="251"/>
      <c r="BY124" s="251"/>
      <c r="BZ124" s="251"/>
      <c r="CA124" s="251" t="s">
        <v>73</v>
      </c>
      <c r="CB124" s="251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42"/>
      <c r="CR124" s="42"/>
      <c r="CS124" s="42"/>
      <c r="CT124" s="42"/>
      <c r="CU124" s="42"/>
      <c r="CV124" s="42"/>
      <c r="CW124" s="42"/>
      <c r="CX124" s="35"/>
    </row>
    <row r="125" spans="2:102">
      <c r="B125" s="49"/>
      <c r="C125" s="42"/>
      <c r="G125" s="121"/>
      <c r="H125" s="120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42"/>
      <c r="CR125" s="42"/>
      <c r="CS125" s="42"/>
      <c r="CT125" s="42"/>
      <c r="CU125" s="42"/>
      <c r="CV125" s="42"/>
      <c r="CW125" s="42"/>
      <c r="CX125" s="35"/>
    </row>
    <row r="126" spans="2:102">
      <c r="B126" s="49"/>
      <c r="C126" s="42"/>
      <c r="G126" s="121"/>
      <c r="H126" s="121"/>
      <c r="I126" s="32"/>
      <c r="J126" s="32" t="s">
        <v>158</v>
      </c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 t="s">
        <v>73</v>
      </c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42"/>
      <c r="CR126" s="42"/>
      <c r="CS126" s="42"/>
      <c r="CT126" s="42"/>
      <c r="CU126" s="42"/>
      <c r="CV126" s="42"/>
      <c r="CW126" s="42"/>
      <c r="CX126" s="35"/>
    </row>
    <row r="127" spans="2:102">
      <c r="B127" s="49"/>
      <c r="C127" s="42"/>
      <c r="G127" s="121"/>
      <c r="H127" s="121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42"/>
      <c r="CR127" s="42"/>
      <c r="CS127" s="42"/>
      <c r="CT127" s="42"/>
      <c r="CU127" s="42"/>
      <c r="CV127" s="42"/>
      <c r="CW127" s="42"/>
      <c r="CX127" s="35"/>
    </row>
    <row r="128" spans="2:102">
      <c r="B128" s="49"/>
      <c r="C128" s="42"/>
      <c r="G128" s="121"/>
      <c r="H128" s="121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42"/>
      <c r="CR128" s="42"/>
      <c r="CS128" s="42"/>
      <c r="CT128" s="42"/>
      <c r="CU128" s="42"/>
      <c r="CV128" s="42"/>
      <c r="CW128" s="42"/>
      <c r="CX128" s="35"/>
    </row>
    <row r="129" spans="2:102">
      <c r="B129" s="49"/>
      <c r="C129" s="42"/>
      <c r="G129" s="121"/>
      <c r="H129" s="116"/>
      <c r="I129" s="32"/>
      <c r="J129" s="32" t="s">
        <v>159</v>
      </c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 t="s">
        <v>73</v>
      </c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42"/>
      <c r="CR129" s="42"/>
      <c r="CS129" s="42"/>
      <c r="CT129" s="42"/>
      <c r="CU129" s="42"/>
      <c r="CV129" s="42"/>
      <c r="CW129" s="42"/>
      <c r="CX129" s="35"/>
    </row>
    <row r="130" spans="2:102">
      <c r="B130" s="49"/>
      <c r="C130" s="42"/>
      <c r="G130" s="121"/>
      <c r="H130" s="121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42"/>
      <c r="CR130" s="42"/>
      <c r="CS130" s="42"/>
      <c r="CT130" s="42"/>
      <c r="CU130" s="42"/>
      <c r="CV130" s="42"/>
      <c r="CW130" s="42"/>
      <c r="CX130" s="35"/>
    </row>
    <row r="131" spans="2:102">
      <c r="B131" s="49"/>
      <c r="C131" s="42"/>
      <c r="G131" s="121"/>
      <c r="H131" s="121"/>
      <c r="I131" s="32"/>
      <c r="J131" s="32" t="s">
        <v>159</v>
      </c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 t="s">
        <v>73</v>
      </c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42"/>
      <c r="CR131" s="42"/>
      <c r="CS131" s="42"/>
      <c r="CT131" s="42"/>
      <c r="CU131" s="42"/>
      <c r="CV131" s="42"/>
      <c r="CW131" s="42"/>
      <c r="CX131" s="35"/>
    </row>
    <row r="132" spans="2:102">
      <c r="B132" s="49"/>
      <c r="C132" s="42"/>
      <c r="G132" s="121"/>
      <c r="H132" s="127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42"/>
      <c r="CR132" s="42"/>
      <c r="CS132" s="42"/>
      <c r="CT132" s="42"/>
      <c r="CU132" s="42"/>
      <c r="CV132" s="42"/>
      <c r="CW132" s="42"/>
      <c r="CX132" s="35"/>
    </row>
    <row r="133" spans="2:102">
      <c r="B133" s="49"/>
      <c r="C133" s="42"/>
      <c r="G133" s="121"/>
      <c r="H133" s="116"/>
      <c r="I133" s="32"/>
      <c r="J133" s="32" t="s">
        <v>160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 t="s">
        <v>73</v>
      </c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42"/>
      <c r="CR133" s="42"/>
      <c r="CS133" s="42"/>
      <c r="CT133" s="42"/>
      <c r="CU133" s="42"/>
      <c r="CV133" s="42"/>
      <c r="CW133" s="42"/>
      <c r="CX133" s="35"/>
    </row>
    <row r="134" spans="2:102">
      <c r="B134" s="49"/>
      <c r="C134" s="42"/>
      <c r="G134" s="121"/>
      <c r="H134" s="116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42"/>
      <c r="CR134" s="42"/>
      <c r="CS134" s="42"/>
      <c r="CT134" s="42"/>
      <c r="CU134" s="42"/>
      <c r="CV134" s="42"/>
      <c r="CW134" s="42"/>
      <c r="CX134" s="35"/>
    </row>
    <row r="135" spans="2:102">
      <c r="B135" s="49"/>
      <c r="C135" s="42"/>
      <c r="G135" s="121"/>
      <c r="H135" s="116"/>
      <c r="I135" s="32"/>
      <c r="J135" s="32" t="s">
        <v>161</v>
      </c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 t="s">
        <v>73</v>
      </c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42"/>
      <c r="CR135" s="42"/>
      <c r="CS135" s="42"/>
      <c r="CT135" s="42"/>
      <c r="CU135" s="42"/>
      <c r="CV135" s="42"/>
      <c r="CW135" s="42"/>
      <c r="CX135" s="35"/>
    </row>
    <row r="136" spans="2:102">
      <c r="B136" s="49"/>
      <c r="C136" s="42"/>
      <c r="G136" s="121"/>
      <c r="H136" s="116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42"/>
      <c r="CR136" s="42"/>
      <c r="CS136" s="42"/>
      <c r="CT136" s="42"/>
      <c r="CU136" s="42"/>
      <c r="CV136" s="42"/>
      <c r="CW136" s="42"/>
      <c r="CX136" s="35"/>
    </row>
    <row r="137" spans="2:102" ht="12.75" customHeight="1">
      <c r="B137" s="49"/>
      <c r="C137" s="42"/>
      <c r="G137" s="121"/>
      <c r="H137" s="393" t="s">
        <v>92</v>
      </c>
      <c r="I137" s="44" t="s">
        <v>163</v>
      </c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42"/>
      <c r="CR137" s="42"/>
      <c r="CS137" s="42"/>
      <c r="CT137" s="42"/>
      <c r="CU137" s="42"/>
      <c r="CV137" s="42"/>
      <c r="CW137" s="42"/>
      <c r="CX137" s="35"/>
    </row>
    <row r="138" spans="2:102" ht="12.75" customHeight="1">
      <c r="B138" s="49"/>
      <c r="C138" s="42"/>
      <c r="G138" s="121"/>
      <c r="H138" s="116"/>
      <c r="I138" s="59" t="s">
        <v>135</v>
      </c>
      <c r="J138" s="43"/>
      <c r="K138" s="43"/>
      <c r="L138" s="33"/>
      <c r="M138" s="43"/>
      <c r="N138" s="43" t="s">
        <v>137</v>
      </c>
      <c r="O138" s="43"/>
      <c r="P138" s="43"/>
      <c r="Q138" s="43"/>
      <c r="R138" s="59" t="s">
        <v>139</v>
      </c>
      <c r="S138" s="43"/>
      <c r="T138" s="43"/>
      <c r="U138" s="43"/>
      <c r="V138" s="33"/>
      <c r="W138" s="43" t="s">
        <v>140</v>
      </c>
      <c r="X138" s="43"/>
      <c r="Y138" s="43"/>
      <c r="Z138" s="43"/>
      <c r="AA138" s="43"/>
      <c r="AB138" s="43"/>
      <c r="AC138" s="43"/>
      <c r="AD138" s="59" t="s">
        <v>142</v>
      </c>
      <c r="AE138" s="43"/>
      <c r="AF138" s="43"/>
      <c r="AG138" s="43"/>
      <c r="AH138" s="33"/>
      <c r="AI138" s="43" t="s">
        <v>143</v>
      </c>
      <c r="AJ138" s="43"/>
      <c r="AK138" s="43"/>
      <c r="AL138" s="43"/>
      <c r="AM138" s="43"/>
      <c r="AN138" s="43"/>
      <c r="AO138" s="59" t="s">
        <v>145</v>
      </c>
      <c r="AP138" s="43"/>
      <c r="AQ138" s="43"/>
      <c r="AR138" s="43"/>
      <c r="AS138" s="33"/>
      <c r="AT138" s="43" t="s">
        <v>135</v>
      </c>
      <c r="AU138" s="43"/>
      <c r="AV138" s="43"/>
      <c r="AW138" s="43"/>
      <c r="AX138" s="43"/>
      <c r="AY138" s="67"/>
      <c r="AZ138" s="67"/>
      <c r="BA138" s="67"/>
      <c r="BB138" s="67"/>
      <c r="BC138" s="67"/>
      <c r="BD138" s="59" t="s">
        <v>161</v>
      </c>
      <c r="BE138" s="43"/>
      <c r="BF138" s="43"/>
      <c r="BG138" s="43"/>
      <c r="BH138" s="43"/>
      <c r="BI138" s="43"/>
      <c r="BJ138" s="46"/>
      <c r="BK138" s="43" t="s">
        <v>161</v>
      </c>
      <c r="BL138" s="43"/>
      <c r="BM138" s="43"/>
      <c r="BN138" s="43"/>
      <c r="BO138" s="43"/>
      <c r="BP138" s="67"/>
      <c r="BQ138" s="67"/>
      <c r="BR138" s="59" t="s">
        <v>135</v>
      </c>
      <c r="BS138" s="43"/>
      <c r="BT138" s="43"/>
      <c r="BU138" s="43"/>
      <c r="BV138" s="33"/>
      <c r="BW138" s="59" t="s">
        <v>151</v>
      </c>
      <c r="BX138" s="43"/>
      <c r="BY138" s="43"/>
      <c r="BZ138" s="33"/>
      <c r="CA138" s="59" t="s">
        <v>165</v>
      </c>
      <c r="CB138" s="43"/>
      <c r="CC138" s="43"/>
      <c r="CD138" s="33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42"/>
      <c r="CR138" s="42"/>
      <c r="CS138" s="42"/>
      <c r="CT138" s="42"/>
      <c r="CU138" s="42"/>
      <c r="CV138" s="42"/>
      <c r="CW138" s="42"/>
      <c r="CX138" s="35"/>
    </row>
    <row r="139" spans="2:102" ht="12.75" customHeight="1">
      <c r="B139" s="49"/>
      <c r="C139" s="42"/>
      <c r="G139" s="121"/>
      <c r="H139" s="116"/>
      <c r="I139" s="31" t="s">
        <v>136</v>
      </c>
      <c r="J139" s="32"/>
      <c r="K139" s="32"/>
      <c r="L139" s="34"/>
      <c r="M139" s="32"/>
      <c r="N139" s="32" t="s">
        <v>138</v>
      </c>
      <c r="O139" s="32"/>
      <c r="P139" s="32"/>
      <c r="Q139" s="32"/>
      <c r="R139" s="31" t="s">
        <v>138</v>
      </c>
      <c r="S139" s="32"/>
      <c r="T139" s="32"/>
      <c r="U139" s="32"/>
      <c r="V139" s="34"/>
      <c r="W139" s="32" t="s">
        <v>141</v>
      </c>
      <c r="X139" s="32"/>
      <c r="Y139" s="32"/>
      <c r="Z139" s="32"/>
      <c r="AA139" s="32"/>
      <c r="AB139" s="32"/>
      <c r="AC139" s="32"/>
      <c r="AD139" s="31" t="s">
        <v>138</v>
      </c>
      <c r="AE139" s="32"/>
      <c r="AF139" s="32"/>
      <c r="AG139" s="32"/>
      <c r="AH139" s="34"/>
      <c r="AI139" s="32" t="s">
        <v>144</v>
      </c>
      <c r="AJ139" s="32"/>
      <c r="AK139" s="32"/>
      <c r="AL139" s="32"/>
      <c r="AM139" s="32"/>
      <c r="AN139" s="32"/>
      <c r="AO139" s="31" t="s">
        <v>146</v>
      </c>
      <c r="AP139" s="32"/>
      <c r="AQ139" s="32"/>
      <c r="AR139" s="32"/>
      <c r="AS139" s="34"/>
      <c r="AT139" s="32" t="s">
        <v>145</v>
      </c>
      <c r="AU139" s="32"/>
      <c r="AV139" s="32"/>
      <c r="AW139" s="32"/>
      <c r="AX139" s="32"/>
      <c r="AY139" s="42"/>
      <c r="AZ139" s="42"/>
      <c r="BA139" s="42"/>
      <c r="BB139" s="42"/>
      <c r="BC139" s="42"/>
      <c r="BD139" s="31" t="s">
        <v>147</v>
      </c>
      <c r="BE139" s="32"/>
      <c r="BF139" s="32"/>
      <c r="BG139" s="32"/>
      <c r="BH139" s="32"/>
      <c r="BI139" s="32"/>
      <c r="BJ139" s="35"/>
      <c r="BK139" s="32" t="s">
        <v>149</v>
      </c>
      <c r="BL139" s="32"/>
      <c r="BM139" s="32"/>
      <c r="BN139" s="32"/>
      <c r="BO139" s="32"/>
      <c r="BP139" s="42"/>
      <c r="BQ139" s="42"/>
      <c r="BR139" s="31" t="s">
        <v>150</v>
      </c>
      <c r="BS139" s="32"/>
      <c r="BT139" s="32"/>
      <c r="BU139" s="32"/>
      <c r="BV139" s="34"/>
      <c r="BW139" s="31" t="s">
        <v>152</v>
      </c>
      <c r="BX139" s="32"/>
      <c r="BY139" s="32"/>
      <c r="BZ139" s="34"/>
      <c r="CA139" s="31" t="s">
        <v>166</v>
      </c>
      <c r="CB139" s="32"/>
      <c r="CC139" s="32"/>
      <c r="CD139" s="34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42"/>
      <c r="CR139" s="42"/>
      <c r="CS139" s="42"/>
      <c r="CT139" s="42"/>
      <c r="CU139" s="42"/>
      <c r="CV139" s="42"/>
      <c r="CW139" s="42"/>
      <c r="CX139" s="35"/>
    </row>
    <row r="140" spans="2:102" ht="12.75" customHeight="1">
      <c r="B140" s="49"/>
      <c r="C140" s="42"/>
      <c r="G140" s="121"/>
      <c r="H140" s="116"/>
      <c r="I140" s="38"/>
      <c r="J140" s="41"/>
      <c r="K140" s="41"/>
      <c r="L140" s="40"/>
      <c r="M140" s="41"/>
      <c r="N140" s="41"/>
      <c r="O140" s="41"/>
      <c r="P140" s="41"/>
      <c r="Q140" s="41"/>
      <c r="R140" s="38"/>
      <c r="S140" s="41"/>
      <c r="T140" s="41"/>
      <c r="U140" s="41"/>
      <c r="V140" s="40"/>
      <c r="W140" s="41"/>
      <c r="X140" s="41"/>
      <c r="Y140" s="41"/>
      <c r="Z140" s="41"/>
      <c r="AA140" s="41"/>
      <c r="AB140" s="41"/>
      <c r="AC140" s="41"/>
      <c r="AD140" s="38"/>
      <c r="AE140" s="41"/>
      <c r="AF140" s="41"/>
      <c r="AG140" s="41"/>
      <c r="AH140" s="40"/>
      <c r="AI140" s="41"/>
      <c r="AJ140" s="41"/>
      <c r="AK140" s="41"/>
      <c r="AL140" s="41"/>
      <c r="AM140" s="41"/>
      <c r="AN140" s="41"/>
      <c r="AO140" s="38"/>
      <c r="AP140" s="41"/>
      <c r="AQ140" s="41"/>
      <c r="AR140" s="41"/>
      <c r="AS140" s="40"/>
      <c r="AT140" s="41"/>
      <c r="AU140" s="41"/>
      <c r="AV140" s="41"/>
      <c r="AW140" s="41"/>
      <c r="AX140" s="41"/>
      <c r="AY140" s="39"/>
      <c r="AZ140" s="39"/>
      <c r="BA140" s="39"/>
      <c r="BB140" s="39"/>
      <c r="BC140" s="39"/>
      <c r="BD140" s="38" t="s">
        <v>164</v>
      </c>
      <c r="BE140" s="41"/>
      <c r="BF140" s="41"/>
      <c r="BG140" s="41"/>
      <c r="BH140" s="41"/>
      <c r="BI140" s="41"/>
      <c r="BJ140" s="45"/>
      <c r="BK140" s="41" t="s">
        <v>148</v>
      </c>
      <c r="BL140" s="41"/>
      <c r="BM140" s="41"/>
      <c r="BN140" s="41"/>
      <c r="BO140" s="41"/>
      <c r="BP140" s="39"/>
      <c r="BQ140" s="39"/>
      <c r="BR140" s="38"/>
      <c r="BS140" s="41"/>
      <c r="BT140" s="41"/>
      <c r="BU140" s="41"/>
      <c r="BV140" s="40"/>
      <c r="BW140" s="38"/>
      <c r="BX140" s="41"/>
      <c r="BY140" s="41"/>
      <c r="BZ140" s="40"/>
      <c r="CA140" s="38" t="s">
        <v>152</v>
      </c>
      <c r="CB140" s="41"/>
      <c r="CC140" s="41"/>
      <c r="CD140" s="40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42"/>
      <c r="CR140" s="42"/>
      <c r="CS140" s="42"/>
      <c r="CT140" s="42"/>
      <c r="CU140" s="42"/>
      <c r="CV140" s="42"/>
      <c r="CW140" s="42"/>
      <c r="CX140" s="35"/>
    </row>
    <row r="141" spans="2:102" ht="12.75" customHeight="1">
      <c r="B141" s="49"/>
      <c r="C141" s="42"/>
      <c r="G141" s="121"/>
      <c r="H141" s="116"/>
      <c r="I141" s="135"/>
      <c r="J141" s="77"/>
      <c r="K141" s="77"/>
      <c r="L141" s="95"/>
      <c r="M141" s="77"/>
      <c r="N141" s="77"/>
      <c r="O141" s="77"/>
      <c r="P141" s="77"/>
      <c r="Q141" s="77"/>
      <c r="R141" s="135"/>
      <c r="S141" s="77"/>
      <c r="T141" s="77"/>
      <c r="U141" s="77"/>
      <c r="V141" s="95"/>
      <c r="W141" s="77"/>
      <c r="X141" s="77"/>
      <c r="Y141" s="77"/>
      <c r="Z141" s="77"/>
      <c r="AA141" s="77"/>
      <c r="AB141" s="77"/>
      <c r="AC141" s="77"/>
      <c r="AD141" s="135"/>
      <c r="AE141" s="77"/>
      <c r="AF141" s="77"/>
      <c r="AG141" s="77"/>
      <c r="AH141" s="95"/>
      <c r="AI141" s="77"/>
      <c r="AJ141" s="77"/>
      <c r="AK141" s="77"/>
      <c r="AL141" s="77"/>
      <c r="AM141" s="77"/>
      <c r="AN141" s="77"/>
      <c r="AO141" s="135"/>
      <c r="AP141" s="77"/>
      <c r="AQ141" s="77"/>
      <c r="AR141" s="77"/>
      <c r="AS141" s="95"/>
      <c r="AT141" s="77"/>
      <c r="AU141" s="77"/>
      <c r="AV141" s="77"/>
      <c r="AW141" s="77"/>
      <c r="AX141" s="77"/>
      <c r="AY141" s="73"/>
      <c r="AZ141" s="73"/>
      <c r="BA141" s="73"/>
      <c r="BB141" s="73"/>
      <c r="BC141" s="73"/>
      <c r="BD141" s="72"/>
      <c r="BE141" s="73"/>
      <c r="BF141" s="73"/>
      <c r="BG141" s="73"/>
      <c r="BH141" s="73"/>
      <c r="BI141" s="73"/>
      <c r="BJ141" s="74"/>
      <c r="BK141" s="73"/>
      <c r="BL141" s="73"/>
      <c r="BM141" s="73"/>
      <c r="BN141" s="73"/>
      <c r="BO141" s="73"/>
      <c r="BP141" s="73"/>
      <c r="BQ141" s="73"/>
      <c r="BR141" s="72"/>
      <c r="BS141" s="73"/>
      <c r="BT141" s="73"/>
      <c r="BU141" s="73"/>
      <c r="BV141" s="74"/>
      <c r="BW141" s="72"/>
      <c r="BX141" s="73"/>
      <c r="BY141" s="73"/>
      <c r="BZ141" s="74"/>
      <c r="CA141" s="72"/>
      <c r="CB141" s="73"/>
      <c r="CC141" s="73"/>
      <c r="CD141" s="74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42"/>
      <c r="CR141" s="42"/>
      <c r="CS141" s="42"/>
      <c r="CT141" s="42"/>
      <c r="CU141" s="42"/>
      <c r="CV141" s="42"/>
      <c r="CW141" s="42"/>
      <c r="CX141" s="35"/>
    </row>
    <row r="142" spans="2:102" ht="12.75" customHeight="1">
      <c r="B142" s="49"/>
      <c r="C142" s="42"/>
      <c r="G142" s="116" t="s">
        <v>117</v>
      </c>
      <c r="H142" s="116"/>
      <c r="I142" s="187"/>
      <c r="J142" s="189" t="s">
        <v>54</v>
      </c>
      <c r="K142" s="184"/>
      <c r="L142" s="188"/>
      <c r="M142" s="184"/>
      <c r="N142" s="184" t="s">
        <v>51</v>
      </c>
      <c r="O142" s="184"/>
      <c r="P142" s="184"/>
      <c r="Q142" s="184"/>
      <c r="R142" s="187"/>
      <c r="S142" s="184" t="s">
        <v>53</v>
      </c>
      <c r="T142" s="184"/>
      <c r="U142" s="184"/>
      <c r="V142" s="188"/>
      <c r="W142" s="189"/>
      <c r="X142" s="184"/>
      <c r="Y142" s="189" t="s">
        <v>54</v>
      </c>
      <c r="Z142" s="184"/>
      <c r="AA142" s="184"/>
      <c r="AB142" s="184"/>
      <c r="AC142" s="184"/>
      <c r="AD142" s="187"/>
      <c r="AE142" s="184"/>
      <c r="AF142" s="184"/>
      <c r="AG142" s="184"/>
      <c r="AH142" s="188"/>
      <c r="AI142" s="189"/>
      <c r="AJ142" s="184"/>
      <c r="AK142" s="189" t="s">
        <v>54</v>
      </c>
      <c r="AL142" s="184"/>
      <c r="AM142" s="184"/>
      <c r="AN142" s="184"/>
      <c r="AO142" s="190"/>
      <c r="AP142" s="184"/>
      <c r="AQ142" s="189" t="s">
        <v>61</v>
      </c>
      <c r="AR142" s="184"/>
      <c r="AS142" s="188"/>
      <c r="AT142" s="189" t="s">
        <v>94</v>
      </c>
      <c r="AU142" s="184"/>
      <c r="AV142" s="184"/>
      <c r="AW142" s="184"/>
      <c r="AX142" s="184"/>
      <c r="AY142" s="184"/>
      <c r="AZ142" s="184"/>
      <c r="BA142" s="184"/>
      <c r="BB142" s="184"/>
      <c r="BC142" s="184"/>
      <c r="BD142" s="241" t="s">
        <v>110</v>
      </c>
      <c r="BE142" s="184"/>
      <c r="BF142" s="184"/>
      <c r="BG142" s="184"/>
      <c r="BH142" s="184"/>
      <c r="BI142" s="184"/>
      <c r="BJ142" s="188"/>
      <c r="BK142" s="189" t="s">
        <v>168</v>
      </c>
      <c r="BL142" s="184"/>
      <c r="BM142" s="184"/>
      <c r="BN142" s="184"/>
      <c r="BO142" s="184"/>
      <c r="BP142" s="184"/>
      <c r="BQ142" s="184"/>
      <c r="BR142" s="207"/>
      <c r="BS142" s="182"/>
      <c r="BT142" s="189" t="s">
        <v>55</v>
      </c>
      <c r="BU142" s="184"/>
      <c r="BV142" s="184"/>
      <c r="BW142" s="207"/>
      <c r="BX142" s="189" t="s">
        <v>56</v>
      </c>
      <c r="BY142" s="184"/>
      <c r="BZ142" s="188"/>
      <c r="CA142" s="190" t="s">
        <v>130</v>
      </c>
      <c r="CB142" s="189"/>
      <c r="CC142" s="184"/>
      <c r="CD142" s="188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42"/>
      <c r="CR142" s="42"/>
      <c r="CS142" s="42"/>
      <c r="CT142" s="42"/>
      <c r="CU142" s="42"/>
      <c r="CV142" s="42"/>
      <c r="CW142" s="42"/>
      <c r="CX142" s="35"/>
    </row>
    <row r="143" spans="2:102" ht="12.75" customHeight="1">
      <c r="B143" s="49"/>
      <c r="C143" s="42"/>
      <c r="G143" s="116"/>
      <c r="H143" s="116"/>
      <c r="I143" s="187"/>
      <c r="J143" s="189" t="s">
        <v>54</v>
      </c>
      <c r="K143" s="184"/>
      <c r="L143" s="188"/>
      <c r="M143" s="184"/>
      <c r="N143" s="184" t="s">
        <v>51</v>
      </c>
      <c r="O143" s="184"/>
      <c r="P143" s="184"/>
      <c r="Q143" s="184"/>
      <c r="R143" s="187"/>
      <c r="S143" s="184" t="s">
        <v>53</v>
      </c>
      <c r="T143" s="184"/>
      <c r="U143" s="184"/>
      <c r="V143" s="188"/>
      <c r="W143" s="189"/>
      <c r="X143" s="184"/>
      <c r="Y143" s="189" t="s">
        <v>54</v>
      </c>
      <c r="Z143" s="184"/>
      <c r="AA143" s="184"/>
      <c r="AB143" s="184"/>
      <c r="AC143" s="184"/>
      <c r="AD143" s="187"/>
      <c r="AE143" s="184"/>
      <c r="AF143" s="184"/>
      <c r="AG143" s="184"/>
      <c r="AH143" s="188"/>
      <c r="AI143" s="189"/>
      <c r="AJ143" s="184"/>
      <c r="AK143" s="189" t="s">
        <v>54</v>
      </c>
      <c r="AL143" s="184"/>
      <c r="AM143" s="184"/>
      <c r="AN143" s="184"/>
      <c r="AO143" s="190"/>
      <c r="AP143" s="184"/>
      <c r="AQ143" s="189" t="s">
        <v>153</v>
      </c>
      <c r="AR143" s="184"/>
      <c r="AS143" s="188"/>
      <c r="AT143" s="189" t="s">
        <v>98</v>
      </c>
      <c r="AU143" s="184"/>
      <c r="AV143" s="184"/>
      <c r="AW143" s="184"/>
      <c r="AX143" s="184"/>
      <c r="AY143" s="184"/>
      <c r="AZ143" s="184"/>
      <c r="BA143" s="184"/>
      <c r="BB143" s="184"/>
      <c r="BC143" s="184"/>
      <c r="BD143" s="190" t="s">
        <v>85</v>
      </c>
      <c r="BE143" s="184"/>
      <c r="BF143" s="184"/>
      <c r="BG143" s="184"/>
      <c r="BH143" s="184"/>
      <c r="BI143" s="184"/>
      <c r="BJ143" s="188"/>
      <c r="BK143" s="184" t="s">
        <v>28</v>
      </c>
      <c r="BL143" s="184"/>
      <c r="BM143" s="184"/>
      <c r="BN143" s="184"/>
      <c r="BO143" s="184"/>
      <c r="BP143" s="184"/>
      <c r="BQ143" s="184"/>
      <c r="BR143" s="207"/>
      <c r="BS143" s="182"/>
      <c r="BT143" s="189" t="s">
        <v>56</v>
      </c>
      <c r="BU143" s="184"/>
      <c r="BV143" s="184"/>
      <c r="BW143" s="207"/>
      <c r="BX143" s="189" t="s">
        <v>100</v>
      </c>
      <c r="BY143" s="184"/>
      <c r="BZ143" s="188"/>
      <c r="CA143" s="190" t="s">
        <v>133</v>
      </c>
      <c r="CB143" s="189"/>
      <c r="CC143" s="184"/>
      <c r="CD143" s="188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42"/>
      <c r="CR143" s="42"/>
      <c r="CS143" s="42"/>
      <c r="CT143" s="42"/>
      <c r="CU143" s="42"/>
      <c r="CV143" s="42"/>
      <c r="CW143" s="42"/>
      <c r="CX143" s="35"/>
    </row>
    <row r="144" spans="2:102" ht="12.75" customHeight="1">
      <c r="B144" s="49"/>
      <c r="C144" s="42"/>
      <c r="G144" s="116"/>
      <c r="H144" s="116"/>
      <c r="I144" s="107"/>
      <c r="J144" s="101"/>
      <c r="K144" s="101"/>
      <c r="L144" s="111"/>
      <c r="M144" s="101"/>
      <c r="N144" s="101"/>
      <c r="O144" s="101"/>
      <c r="P144" s="101"/>
      <c r="Q144" s="101"/>
      <c r="R144" s="107"/>
      <c r="S144" s="101"/>
      <c r="T144" s="101"/>
      <c r="U144" s="101"/>
      <c r="V144" s="111"/>
      <c r="W144" s="101"/>
      <c r="X144" s="101"/>
      <c r="Y144" s="101"/>
      <c r="Z144" s="101"/>
      <c r="AA144" s="101"/>
      <c r="AB144" s="101"/>
      <c r="AC144" s="101"/>
      <c r="AD144" s="107"/>
      <c r="AE144" s="101"/>
      <c r="AF144" s="101"/>
      <c r="AG144" s="101"/>
      <c r="AH144" s="111"/>
      <c r="AI144" s="101"/>
      <c r="AJ144" s="101"/>
      <c r="AK144" s="101"/>
      <c r="AL144" s="101"/>
      <c r="AM144" s="101"/>
      <c r="AN144" s="101"/>
      <c r="AO144" s="107"/>
      <c r="AP144" s="101"/>
      <c r="AQ144" s="101"/>
      <c r="AR144" s="101"/>
      <c r="AS144" s="111"/>
      <c r="AT144" s="101"/>
      <c r="AU144" s="101"/>
      <c r="AV144" s="101"/>
      <c r="AW144" s="101"/>
      <c r="AX144" s="101"/>
      <c r="AY144" s="101"/>
      <c r="AZ144" s="101"/>
      <c r="BA144" s="101"/>
      <c r="BB144" s="101"/>
      <c r="BC144" s="101"/>
      <c r="BD144" s="107"/>
      <c r="BE144" s="101"/>
      <c r="BF144" s="101"/>
      <c r="BG144" s="101"/>
      <c r="BH144" s="101"/>
      <c r="BI144" s="101"/>
      <c r="BJ144" s="111"/>
      <c r="BK144" s="101"/>
      <c r="BL144" s="101"/>
      <c r="BM144" s="101"/>
      <c r="BN144" s="101"/>
      <c r="BO144" s="101"/>
      <c r="BP144" s="101"/>
      <c r="BQ144" s="101"/>
      <c r="BR144" s="107"/>
      <c r="BS144" s="101"/>
      <c r="BT144" s="101"/>
      <c r="BU144" s="101"/>
      <c r="BV144" s="111"/>
      <c r="BW144" s="107"/>
      <c r="BX144" s="101"/>
      <c r="BY144" s="101"/>
      <c r="BZ144" s="111"/>
      <c r="CA144" s="107"/>
      <c r="CB144" s="101"/>
      <c r="CC144" s="101"/>
      <c r="CD144" s="111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42"/>
      <c r="CR144" s="42"/>
      <c r="CS144" s="42"/>
      <c r="CT144" s="42"/>
      <c r="CU144" s="42"/>
      <c r="CV144" s="42"/>
      <c r="CW144" s="42"/>
      <c r="CX144" s="35"/>
    </row>
    <row r="145" spans="2:102" ht="12.75" customHeight="1">
      <c r="B145" s="49"/>
      <c r="C145" s="42"/>
      <c r="G145" s="116" t="s">
        <v>118</v>
      </c>
      <c r="H145" s="116"/>
      <c r="I145" s="68"/>
      <c r="J145" s="70" t="s">
        <v>60</v>
      </c>
      <c r="K145" s="69"/>
      <c r="L145" s="71"/>
      <c r="M145" s="69"/>
      <c r="N145" s="69" t="s">
        <v>51</v>
      </c>
      <c r="O145" s="69"/>
      <c r="P145" s="69"/>
      <c r="Q145" s="69"/>
      <c r="R145" s="68"/>
      <c r="S145" s="69" t="s">
        <v>53</v>
      </c>
      <c r="T145" s="69"/>
      <c r="U145" s="69"/>
      <c r="V145" s="71"/>
      <c r="W145" s="69"/>
      <c r="X145" s="69"/>
      <c r="Y145" s="70" t="s">
        <v>54</v>
      </c>
      <c r="Z145" s="69"/>
      <c r="AA145" s="69"/>
      <c r="AB145" s="69"/>
      <c r="AC145" s="69"/>
      <c r="AD145" s="68"/>
      <c r="AE145" s="69"/>
      <c r="AF145" s="69"/>
      <c r="AG145" s="69"/>
      <c r="AH145" s="71"/>
      <c r="AI145" s="69"/>
      <c r="AJ145" s="69"/>
      <c r="AK145" s="70" t="s">
        <v>54</v>
      </c>
      <c r="AL145" s="69"/>
      <c r="AM145" s="69"/>
      <c r="AN145" s="69"/>
      <c r="AO145" s="68"/>
      <c r="AP145" s="69"/>
      <c r="AQ145" s="69" t="s">
        <v>28</v>
      </c>
      <c r="AR145" s="69"/>
      <c r="AS145" s="71"/>
      <c r="AT145" s="69" t="s">
        <v>28</v>
      </c>
      <c r="AU145" s="69"/>
      <c r="AV145" s="69"/>
      <c r="AW145" s="69"/>
      <c r="AX145" s="69"/>
      <c r="AY145" s="69"/>
      <c r="AZ145" s="69"/>
      <c r="BA145" s="69"/>
      <c r="BB145" s="69"/>
      <c r="BC145" s="69"/>
      <c r="BD145" s="204" t="s">
        <v>110</v>
      </c>
      <c r="BE145" s="69"/>
      <c r="BF145" s="69"/>
      <c r="BG145" s="69"/>
      <c r="BH145" s="69"/>
      <c r="BI145" s="69"/>
      <c r="BJ145" s="71"/>
      <c r="BK145" s="70" t="s">
        <v>168</v>
      </c>
      <c r="BL145" s="69"/>
      <c r="BM145" s="69"/>
      <c r="BN145" s="69"/>
      <c r="BO145" s="69"/>
      <c r="BP145" s="69"/>
      <c r="BQ145" s="69"/>
      <c r="BR145" s="68"/>
      <c r="BS145" s="69"/>
      <c r="BT145" s="70" t="s">
        <v>64</v>
      </c>
      <c r="BU145" s="69"/>
      <c r="BV145" s="71"/>
      <c r="BW145" s="68"/>
      <c r="BX145" s="70" t="s">
        <v>55</v>
      </c>
      <c r="BY145" s="69"/>
      <c r="BZ145" s="71"/>
      <c r="CA145" s="204" t="s">
        <v>167</v>
      </c>
      <c r="CB145" s="70"/>
      <c r="CC145" s="69"/>
      <c r="CD145" s="71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42"/>
      <c r="CR145" s="42"/>
      <c r="CS145" s="42"/>
      <c r="CT145" s="42"/>
      <c r="CU145" s="42"/>
      <c r="CV145" s="42"/>
      <c r="CW145" s="42"/>
      <c r="CX145" s="35"/>
    </row>
    <row r="146" spans="2:102">
      <c r="B146" s="49"/>
      <c r="C146" s="42"/>
      <c r="G146" s="116"/>
      <c r="H146" s="121"/>
      <c r="I146" s="68"/>
      <c r="J146" s="70" t="s">
        <v>54</v>
      </c>
      <c r="K146" s="69"/>
      <c r="L146" s="71"/>
      <c r="M146" s="69"/>
      <c r="N146" s="69" t="s">
        <v>51</v>
      </c>
      <c r="O146" s="69"/>
      <c r="P146" s="69"/>
      <c r="Q146" s="69"/>
      <c r="R146" s="68"/>
      <c r="S146" s="69" t="s">
        <v>53</v>
      </c>
      <c r="T146" s="69"/>
      <c r="U146" s="69"/>
      <c r="V146" s="71"/>
      <c r="W146" s="69"/>
      <c r="X146" s="69"/>
      <c r="Y146" s="70" t="s">
        <v>54</v>
      </c>
      <c r="Z146" s="69"/>
      <c r="AA146" s="69"/>
      <c r="AB146" s="69"/>
      <c r="AC146" s="69"/>
      <c r="AD146" s="68"/>
      <c r="AE146" s="69"/>
      <c r="AF146" s="69"/>
      <c r="AG146" s="69"/>
      <c r="AH146" s="71"/>
      <c r="AI146" s="69"/>
      <c r="AJ146" s="69"/>
      <c r="AK146" s="70" t="s">
        <v>54</v>
      </c>
      <c r="AL146" s="69"/>
      <c r="AM146" s="69"/>
      <c r="AN146" s="69"/>
      <c r="AO146" s="68"/>
      <c r="AP146" s="69"/>
      <c r="AQ146" s="70" t="s">
        <v>154</v>
      </c>
      <c r="AR146" s="69"/>
      <c r="AS146" s="71"/>
      <c r="AT146" s="70" t="s">
        <v>327</v>
      </c>
      <c r="AU146" s="69"/>
      <c r="AV146" s="69"/>
      <c r="AW146" s="69"/>
      <c r="AX146" s="69"/>
      <c r="AY146" s="69"/>
      <c r="AZ146" s="69"/>
      <c r="BA146" s="69"/>
      <c r="BB146" s="69"/>
      <c r="BC146" s="69"/>
      <c r="BD146" s="204" t="s">
        <v>85</v>
      </c>
      <c r="BE146" s="69"/>
      <c r="BF146" s="69"/>
      <c r="BG146" s="69"/>
      <c r="BH146" s="69"/>
      <c r="BI146" s="69"/>
      <c r="BJ146" s="71"/>
      <c r="BK146" s="69" t="s">
        <v>28</v>
      </c>
      <c r="BL146" s="69"/>
      <c r="BM146" s="69"/>
      <c r="BN146" s="69"/>
      <c r="BO146" s="69"/>
      <c r="BP146" s="69"/>
      <c r="BQ146" s="69"/>
      <c r="BR146" s="68"/>
      <c r="BS146" s="69"/>
      <c r="BT146" s="70" t="s">
        <v>55</v>
      </c>
      <c r="BU146" s="69"/>
      <c r="BV146" s="71"/>
      <c r="BW146" s="68"/>
      <c r="BX146" s="70" t="s">
        <v>56</v>
      </c>
      <c r="BY146" s="69"/>
      <c r="BZ146" s="71"/>
      <c r="CA146" s="204" t="s">
        <v>130</v>
      </c>
      <c r="CB146" s="70"/>
      <c r="CC146" s="69"/>
      <c r="CD146" s="71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42"/>
      <c r="CR146" s="42"/>
      <c r="CS146" s="42"/>
      <c r="CT146" s="42"/>
      <c r="CU146" s="42"/>
      <c r="CV146" s="42"/>
      <c r="CW146" s="42"/>
      <c r="CX146" s="35"/>
    </row>
    <row r="147" spans="2:102">
      <c r="B147" s="49"/>
      <c r="C147" s="42"/>
      <c r="G147" s="116"/>
      <c r="H147" s="121"/>
      <c r="I147" s="107"/>
      <c r="J147" s="101"/>
      <c r="K147" s="101"/>
      <c r="L147" s="111"/>
      <c r="M147" s="101"/>
      <c r="N147" s="101"/>
      <c r="O147" s="101"/>
      <c r="P147" s="101"/>
      <c r="Q147" s="101"/>
      <c r="R147" s="107"/>
      <c r="S147" s="101"/>
      <c r="T147" s="101"/>
      <c r="U147" s="101"/>
      <c r="V147" s="111"/>
      <c r="W147" s="101"/>
      <c r="X147" s="101"/>
      <c r="Y147" s="101"/>
      <c r="Z147" s="101"/>
      <c r="AA147" s="101"/>
      <c r="AB147" s="101"/>
      <c r="AC147" s="101"/>
      <c r="AD147" s="107"/>
      <c r="AE147" s="101"/>
      <c r="AF147" s="101"/>
      <c r="AG147" s="101"/>
      <c r="AH147" s="111"/>
      <c r="AI147" s="101"/>
      <c r="AJ147" s="101"/>
      <c r="AK147" s="101"/>
      <c r="AL147" s="101"/>
      <c r="AM147" s="101"/>
      <c r="AN147" s="101"/>
      <c r="AO147" s="107"/>
      <c r="AP147" s="101"/>
      <c r="AQ147" s="101"/>
      <c r="AR147" s="101"/>
      <c r="AS147" s="111"/>
      <c r="AT147" s="101"/>
      <c r="AU147" s="101"/>
      <c r="AV147" s="101"/>
      <c r="AW147" s="101"/>
      <c r="AX147" s="101"/>
      <c r="AY147" s="101"/>
      <c r="AZ147" s="101"/>
      <c r="BA147" s="101"/>
      <c r="BB147" s="101"/>
      <c r="BC147" s="101"/>
      <c r="BD147" s="107"/>
      <c r="BE147" s="101"/>
      <c r="BF147" s="101"/>
      <c r="BG147" s="101"/>
      <c r="BH147" s="101"/>
      <c r="BI147" s="101"/>
      <c r="BJ147" s="111"/>
      <c r="BK147" s="101"/>
      <c r="BL147" s="101"/>
      <c r="BM147" s="101"/>
      <c r="BN147" s="101"/>
      <c r="BO147" s="101"/>
      <c r="BP147" s="101"/>
      <c r="BQ147" s="101"/>
      <c r="BR147" s="107"/>
      <c r="BS147" s="101"/>
      <c r="BT147" s="101"/>
      <c r="BU147" s="101"/>
      <c r="BV147" s="111"/>
      <c r="BW147" s="107"/>
      <c r="BX147" s="101"/>
      <c r="BY147" s="101"/>
      <c r="BZ147" s="111"/>
      <c r="CA147" s="107"/>
      <c r="CB147" s="101"/>
      <c r="CC147" s="101"/>
      <c r="CD147" s="111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42"/>
      <c r="CR147" s="42"/>
      <c r="CS147" s="42"/>
      <c r="CT147" s="42"/>
      <c r="CU147" s="42"/>
      <c r="CV147" s="42"/>
      <c r="CW147" s="42"/>
      <c r="CX147" s="35"/>
    </row>
    <row r="148" spans="2:102">
      <c r="B148" s="49"/>
      <c r="C148" s="42"/>
      <c r="G148" s="116" t="s">
        <v>82</v>
      </c>
      <c r="H148" s="125"/>
      <c r="I148" s="208"/>
      <c r="J148" s="214" t="s">
        <v>90</v>
      </c>
      <c r="K148" s="209"/>
      <c r="L148" s="218"/>
      <c r="M148" s="209"/>
      <c r="N148" s="209" t="s">
        <v>51</v>
      </c>
      <c r="O148" s="209"/>
      <c r="P148" s="209"/>
      <c r="Q148" s="209"/>
      <c r="R148" s="208"/>
      <c r="S148" s="209" t="s">
        <v>28</v>
      </c>
      <c r="T148" s="209"/>
      <c r="U148" s="209"/>
      <c r="V148" s="218"/>
      <c r="W148" s="209"/>
      <c r="X148" s="209"/>
      <c r="Y148" s="209" t="s">
        <v>28</v>
      </c>
      <c r="Z148" s="209"/>
      <c r="AA148" s="209"/>
      <c r="AB148" s="209"/>
      <c r="AC148" s="209"/>
      <c r="AD148" s="208"/>
      <c r="AE148" s="209"/>
      <c r="AF148" s="209"/>
      <c r="AG148" s="209"/>
      <c r="AH148" s="218"/>
      <c r="AI148" s="209"/>
      <c r="AJ148" s="209"/>
      <c r="AK148" s="209" t="s">
        <v>28</v>
      </c>
      <c r="AL148" s="209"/>
      <c r="AM148" s="209"/>
      <c r="AN148" s="209"/>
      <c r="AO148" s="208"/>
      <c r="AP148" s="209"/>
      <c r="AQ148" s="209" t="s">
        <v>28</v>
      </c>
      <c r="AR148" s="209"/>
      <c r="AS148" s="218"/>
      <c r="AT148" s="209" t="s">
        <v>28</v>
      </c>
      <c r="AU148" s="209"/>
      <c r="AV148" s="209"/>
      <c r="AW148" s="209"/>
      <c r="AX148" s="209"/>
      <c r="AY148" s="209"/>
      <c r="AZ148" s="209"/>
      <c r="BA148" s="209"/>
      <c r="BB148" s="209"/>
      <c r="BC148" s="209"/>
      <c r="BD148" s="242" t="s">
        <v>111</v>
      </c>
      <c r="BE148" s="209"/>
      <c r="BF148" s="209"/>
      <c r="BG148" s="209"/>
      <c r="BH148" s="209"/>
      <c r="BI148" s="209"/>
      <c r="BJ148" s="218"/>
      <c r="BK148" s="214" t="s">
        <v>168</v>
      </c>
      <c r="BL148" s="209"/>
      <c r="BM148" s="209"/>
      <c r="BN148" s="209"/>
      <c r="BO148" s="209"/>
      <c r="BP148" s="209"/>
      <c r="BQ148" s="209"/>
      <c r="BR148" s="208"/>
      <c r="BS148" s="209"/>
      <c r="BT148" s="214" t="s">
        <v>66</v>
      </c>
      <c r="BU148" s="209"/>
      <c r="BV148" s="218"/>
      <c r="BW148" s="208"/>
      <c r="BX148" s="214" t="s">
        <v>65</v>
      </c>
      <c r="BY148" s="209"/>
      <c r="BZ148" s="218"/>
      <c r="CA148" s="242" t="s">
        <v>169</v>
      </c>
      <c r="CB148" s="214"/>
      <c r="CC148" s="209"/>
      <c r="CD148" s="218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42"/>
      <c r="CR148" s="42"/>
      <c r="CS148" s="42"/>
      <c r="CT148" s="42"/>
      <c r="CU148" s="42"/>
      <c r="CV148" s="42"/>
      <c r="CW148" s="42"/>
      <c r="CX148" s="35"/>
    </row>
    <row r="149" spans="2:102">
      <c r="B149" s="49"/>
      <c r="C149" s="42"/>
      <c r="G149" s="116"/>
      <c r="H149" s="12"/>
      <c r="I149" s="208"/>
      <c r="J149" s="214" t="s">
        <v>60</v>
      </c>
      <c r="K149" s="209"/>
      <c r="L149" s="218"/>
      <c r="M149" s="209"/>
      <c r="N149" s="209" t="s">
        <v>51</v>
      </c>
      <c r="O149" s="209"/>
      <c r="P149" s="209"/>
      <c r="Q149" s="209"/>
      <c r="R149" s="208"/>
      <c r="S149" s="209" t="s">
        <v>89</v>
      </c>
      <c r="T149" s="209"/>
      <c r="U149" s="209"/>
      <c r="V149" s="218"/>
      <c r="W149" s="209"/>
      <c r="X149" s="209"/>
      <c r="Y149" s="214" t="s">
        <v>54</v>
      </c>
      <c r="Z149" s="209"/>
      <c r="AA149" s="209"/>
      <c r="AB149" s="209"/>
      <c r="AC149" s="209"/>
      <c r="AD149" s="208"/>
      <c r="AE149" s="209"/>
      <c r="AF149" s="209"/>
      <c r="AG149" s="209"/>
      <c r="AH149" s="218"/>
      <c r="AI149" s="209"/>
      <c r="AJ149" s="209"/>
      <c r="AK149" s="214" t="s">
        <v>54</v>
      </c>
      <c r="AL149" s="209"/>
      <c r="AM149" s="209"/>
      <c r="AN149" s="209"/>
      <c r="AO149" s="208"/>
      <c r="AP149" s="209"/>
      <c r="AQ149" s="209" t="s">
        <v>28</v>
      </c>
      <c r="AR149" s="209"/>
      <c r="AS149" s="218"/>
      <c r="AT149" s="209" t="s">
        <v>28</v>
      </c>
      <c r="AU149" s="209"/>
      <c r="AV149" s="209"/>
      <c r="AW149" s="209"/>
      <c r="AX149" s="209"/>
      <c r="AY149" s="209"/>
      <c r="AZ149" s="209"/>
      <c r="BA149" s="209"/>
      <c r="BB149" s="209"/>
      <c r="BC149" s="209"/>
      <c r="BD149" s="242" t="s">
        <v>85</v>
      </c>
      <c r="BE149" s="209"/>
      <c r="BF149" s="209"/>
      <c r="BG149" s="209"/>
      <c r="BH149" s="209"/>
      <c r="BI149" s="209"/>
      <c r="BJ149" s="218"/>
      <c r="BK149" s="214" t="s">
        <v>63</v>
      </c>
      <c r="BL149" s="209"/>
      <c r="BM149" s="209"/>
      <c r="BN149" s="209"/>
      <c r="BO149" s="209"/>
      <c r="BP149" s="209"/>
      <c r="BQ149" s="209"/>
      <c r="BR149" s="208"/>
      <c r="BS149" s="209"/>
      <c r="BT149" s="214" t="s">
        <v>65</v>
      </c>
      <c r="BU149" s="209"/>
      <c r="BV149" s="218"/>
      <c r="BW149" s="208"/>
      <c r="BX149" s="214" t="s">
        <v>58</v>
      </c>
      <c r="BY149" s="209"/>
      <c r="BZ149" s="218"/>
      <c r="CA149" s="242" t="s">
        <v>74</v>
      </c>
      <c r="CB149" s="214"/>
      <c r="CC149" s="209"/>
      <c r="CD149" s="218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42"/>
      <c r="CR149" s="42"/>
      <c r="CS149" s="42"/>
      <c r="CT149" s="42"/>
      <c r="CU149" s="42"/>
      <c r="CV149" s="42"/>
      <c r="CW149" s="42"/>
      <c r="CX149" s="35"/>
    </row>
    <row r="150" spans="2:102" ht="13.5" customHeight="1">
      <c r="B150" s="49"/>
      <c r="C150" s="42"/>
      <c r="G150" s="116"/>
      <c r="H150" s="7"/>
      <c r="I150" s="208"/>
      <c r="J150" s="214" t="s">
        <v>54</v>
      </c>
      <c r="K150" s="209"/>
      <c r="L150" s="218"/>
      <c r="M150" s="209"/>
      <c r="N150" s="209" t="s">
        <v>51</v>
      </c>
      <c r="O150" s="209"/>
      <c r="P150" s="209"/>
      <c r="Q150" s="209"/>
      <c r="R150" s="208"/>
      <c r="S150" s="209" t="s">
        <v>89</v>
      </c>
      <c r="T150" s="209"/>
      <c r="U150" s="209"/>
      <c r="V150" s="218"/>
      <c r="W150" s="209"/>
      <c r="X150" s="209"/>
      <c r="Y150" s="214" t="s">
        <v>54</v>
      </c>
      <c r="Z150" s="209"/>
      <c r="AA150" s="209"/>
      <c r="AB150" s="209"/>
      <c r="AC150" s="209"/>
      <c r="AD150" s="208"/>
      <c r="AE150" s="209"/>
      <c r="AF150" s="209"/>
      <c r="AG150" s="209"/>
      <c r="AH150" s="218"/>
      <c r="AI150" s="209"/>
      <c r="AJ150" s="209"/>
      <c r="AK150" s="214" t="s">
        <v>54</v>
      </c>
      <c r="AL150" s="209"/>
      <c r="AM150" s="209"/>
      <c r="AN150" s="209"/>
      <c r="AO150" s="208"/>
      <c r="AP150" s="209"/>
      <c r="AQ150" s="214" t="s">
        <v>155</v>
      </c>
      <c r="AR150" s="209"/>
      <c r="AS150" s="218"/>
      <c r="AT150" s="214" t="s">
        <v>103</v>
      </c>
      <c r="AU150" s="209"/>
      <c r="AV150" s="209"/>
      <c r="AW150" s="209"/>
      <c r="AX150" s="209"/>
      <c r="AY150" s="209"/>
      <c r="AZ150" s="209"/>
      <c r="BA150" s="209"/>
      <c r="BB150" s="209"/>
      <c r="BC150" s="209"/>
      <c r="BD150" s="242" t="s">
        <v>62</v>
      </c>
      <c r="BE150" s="209"/>
      <c r="BF150" s="209"/>
      <c r="BG150" s="209"/>
      <c r="BH150" s="209"/>
      <c r="BI150" s="209"/>
      <c r="BJ150" s="218"/>
      <c r="BK150" s="214" t="s">
        <v>104</v>
      </c>
      <c r="BL150" s="209"/>
      <c r="BM150" s="209"/>
      <c r="BN150" s="209"/>
      <c r="BO150" s="209"/>
      <c r="BP150" s="209"/>
      <c r="BQ150" s="209"/>
      <c r="BR150" s="208"/>
      <c r="BS150" s="209"/>
      <c r="BT150" s="214" t="s">
        <v>55</v>
      </c>
      <c r="BU150" s="209"/>
      <c r="BV150" s="218"/>
      <c r="BW150" s="208"/>
      <c r="BX150" s="214" t="s">
        <v>58</v>
      </c>
      <c r="BY150" s="209"/>
      <c r="BZ150" s="218"/>
      <c r="CA150" s="242" t="s">
        <v>170</v>
      </c>
      <c r="CB150" s="214"/>
      <c r="CC150" s="209"/>
      <c r="CD150" s="218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42"/>
      <c r="CR150" s="42"/>
      <c r="CS150" s="42"/>
      <c r="CT150" s="42"/>
      <c r="CU150" s="42"/>
      <c r="CV150" s="42"/>
      <c r="CW150" s="42"/>
      <c r="CX150" s="35"/>
    </row>
    <row r="151" spans="2:102">
      <c r="B151" s="49"/>
      <c r="C151" s="42"/>
      <c r="G151" s="116"/>
      <c r="H151" s="116"/>
      <c r="I151" s="208"/>
      <c r="J151" s="209"/>
      <c r="K151" s="209"/>
      <c r="L151" s="218"/>
      <c r="M151" s="209"/>
      <c r="N151" s="209"/>
      <c r="O151" s="209"/>
      <c r="P151" s="209"/>
      <c r="Q151" s="209"/>
      <c r="R151" s="208"/>
      <c r="S151" s="209"/>
      <c r="T151" s="209"/>
      <c r="U151" s="209"/>
      <c r="V151" s="218"/>
      <c r="W151" s="209"/>
      <c r="X151" s="209"/>
      <c r="Y151" s="209"/>
      <c r="Z151" s="209"/>
      <c r="AA151" s="209"/>
      <c r="AB151" s="209"/>
      <c r="AC151" s="209"/>
      <c r="AD151" s="208"/>
      <c r="AE151" s="209"/>
      <c r="AF151" s="209"/>
      <c r="AG151" s="209"/>
      <c r="AH151" s="218"/>
      <c r="AI151" s="209"/>
      <c r="AJ151" s="209"/>
      <c r="AK151" s="209"/>
      <c r="AL151" s="209"/>
      <c r="AM151" s="209"/>
      <c r="AN151" s="209"/>
      <c r="AO151" s="208"/>
      <c r="AP151" s="209"/>
      <c r="AQ151" s="209"/>
      <c r="AR151" s="209"/>
      <c r="AS151" s="218"/>
      <c r="AT151" s="209"/>
      <c r="AU151" s="209"/>
      <c r="AV151" s="209"/>
      <c r="AW151" s="209"/>
      <c r="AX151" s="209"/>
      <c r="AY151" s="209"/>
      <c r="AZ151" s="209"/>
      <c r="BA151" s="209"/>
      <c r="BB151" s="209"/>
      <c r="BC151" s="209"/>
      <c r="BD151" s="242" t="s">
        <v>105</v>
      </c>
      <c r="BE151" s="209"/>
      <c r="BF151" s="209"/>
      <c r="BG151" s="209"/>
      <c r="BH151" s="209"/>
      <c r="BI151" s="209"/>
      <c r="BJ151" s="218"/>
      <c r="BK151" s="209" t="s">
        <v>28</v>
      </c>
      <c r="BL151" s="209"/>
      <c r="BM151" s="209"/>
      <c r="BN151" s="209"/>
      <c r="BO151" s="209"/>
      <c r="BP151" s="209"/>
      <c r="BQ151" s="209"/>
      <c r="BR151" s="208"/>
      <c r="BS151" s="209"/>
      <c r="BT151" s="214" t="s">
        <v>58</v>
      </c>
      <c r="BU151" s="209"/>
      <c r="BV151" s="218"/>
      <c r="BW151" s="208"/>
      <c r="BX151" s="214" t="s">
        <v>56</v>
      </c>
      <c r="BY151" s="209"/>
      <c r="BZ151" s="218"/>
      <c r="CA151" s="242" t="s">
        <v>130</v>
      </c>
      <c r="CB151" s="214"/>
      <c r="CC151" s="209"/>
      <c r="CD151" s="218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42"/>
      <c r="CR151" s="42"/>
      <c r="CS151" s="42"/>
      <c r="CT151" s="42"/>
      <c r="CU151" s="42"/>
      <c r="CV151" s="42"/>
      <c r="CW151" s="42"/>
      <c r="CX151" s="35"/>
    </row>
    <row r="152" spans="2:102">
      <c r="B152" s="49"/>
      <c r="C152" s="42"/>
      <c r="G152" s="116"/>
      <c r="H152" s="116"/>
      <c r="I152" s="107"/>
      <c r="J152" s="101"/>
      <c r="K152" s="101"/>
      <c r="L152" s="111"/>
      <c r="M152" s="101"/>
      <c r="N152" s="101"/>
      <c r="O152" s="101"/>
      <c r="P152" s="101"/>
      <c r="Q152" s="101"/>
      <c r="R152" s="107"/>
      <c r="S152" s="101"/>
      <c r="T152" s="101"/>
      <c r="U152" s="101"/>
      <c r="V152" s="111"/>
      <c r="W152" s="101"/>
      <c r="X152" s="101"/>
      <c r="Y152" s="101"/>
      <c r="Z152" s="101"/>
      <c r="AA152" s="101"/>
      <c r="AB152" s="101"/>
      <c r="AC152" s="101"/>
      <c r="AD152" s="107"/>
      <c r="AE152" s="101"/>
      <c r="AF152" s="101"/>
      <c r="AG152" s="101"/>
      <c r="AH152" s="111"/>
      <c r="AI152" s="101"/>
      <c r="AJ152" s="101"/>
      <c r="AK152" s="101"/>
      <c r="AL152" s="101"/>
      <c r="AM152" s="101"/>
      <c r="AN152" s="101"/>
      <c r="AO152" s="107"/>
      <c r="AP152" s="101"/>
      <c r="AQ152" s="101"/>
      <c r="AR152" s="101"/>
      <c r="AS152" s="111"/>
      <c r="AT152" s="101"/>
      <c r="AU152" s="101"/>
      <c r="AV152" s="101"/>
      <c r="AW152" s="101"/>
      <c r="AX152" s="101"/>
      <c r="AY152" s="101"/>
      <c r="AZ152" s="101"/>
      <c r="BA152" s="101"/>
      <c r="BB152" s="101"/>
      <c r="BC152" s="101"/>
      <c r="BD152" s="107"/>
      <c r="BE152" s="101"/>
      <c r="BF152" s="101"/>
      <c r="BG152" s="101"/>
      <c r="BH152" s="101"/>
      <c r="BI152" s="101"/>
      <c r="BJ152" s="111"/>
      <c r="BK152" s="101"/>
      <c r="BL152" s="101"/>
      <c r="BM152" s="101"/>
      <c r="BN152" s="101"/>
      <c r="BO152" s="101"/>
      <c r="BP152" s="101"/>
      <c r="BQ152" s="101"/>
      <c r="BR152" s="107"/>
      <c r="BS152" s="101"/>
      <c r="BT152" s="101"/>
      <c r="BU152" s="101"/>
      <c r="BV152" s="111"/>
      <c r="BW152" s="107"/>
      <c r="BX152" s="101"/>
      <c r="BY152" s="101"/>
      <c r="BZ152" s="111"/>
      <c r="CA152" s="107"/>
      <c r="CB152" s="101"/>
      <c r="CC152" s="101"/>
      <c r="CD152" s="111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42"/>
      <c r="CR152" s="42"/>
      <c r="CS152" s="42"/>
      <c r="CT152" s="42"/>
      <c r="CU152" s="42"/>
      <c r="CV152" s="42"/>
      <c r="CW152" s="42"/>
      <c r="CX152" s="35"/>
    </row>
    <row r="153" spans="2:102">
      <c r="B153" s="49"/>
      <c r="C153" s="42"/>
      <c r="G153" s="116" t="s">
        <v>83</v>
      </c>
      <c r="H153" s="42"/>
      <c r="I153" s="137"/>
      <c r="J153" s="143" t="s">
        <v>90</v>
      </c>
      <c r="K153" s="138"/>
      <c r="L153" s="147"/>
      <c r="M153" s="138"/>
      <c r="N153" s="138" t="s">
        <v>52</v>
      </c>
      <c r="O153" s="138"/>
      <c r="P153" s="138"/>
      <c r="Q153" s="138"/>
      <c r="R153" s="137"/>
      <c r="S153" s="138" t="s">
        <v>89</v>
      </c>
      <c r="T153" s="138"/>
      <c r="U153" s="138"/>
      <c r="V153" s="147"/>
      <c r="W153" s="138"/>
      <c r="X153" s="138"/>
      <c r="Y153" s="143" t="s">
        <v>54</v>
      </c>
      <c r="Z153" s="138"/>
      <c r="AA153" s="138"/>
      <c r="AB153" s="138"/>
      <c r="AC153" s="138"/>
      <c r="AD153" s="137"/>
      <c r="AE153" s="138"/>
      <c r="AF153" s="138"/>
      <c r="AG153" s="138"/>
      <c r="AH153" s="147"/>
      <c r="AI153" s="138"/>
      <c r="AJ153" s="138"/>
      <c r="AK153" s="143" t="s">
        <v>54</v>
      </c>
      <c r="AL153" s="138"/>
      <c r="AM153" s="138"/>
      <c r="AN153" s="138"/>
      <c r="AO153" s="137"/>
      <c r="AP153" s="138" t="s">
        <v>28</v>
      </c>
      <c r="AQ153" s="138"/>
      <c r="AR153" s="138"/>
      <c r="AS153" s="147"/>
      <c r="AT153" s="143" t="s">
        <v>79</v>
      </c>
      <c r="AU153" s="138"/>
      <c r="AV153" s="138"/>
      <c r="AW153" s="138"/>
      <c r="AX153" s="138"/>
      <c r="AY153" s="138"/>
      <c r="AZ153" s="138"/>
      <c r="BA153" s="138"/>
      <c r="BB153" s="138"/>
      <c r="BC153" s="138"/>
      <c r="BD153" s="249" t="s">
        <v>85</v>
      </c>
      <c r="BE153" s="138"/>
      <c r="BF153" s="138"/>
      <c r="BG153" s="138"/>
      <c r="BH153" s="138"/>
      <c r="BI153" s="138"/>
      <c r="BJ153" s="147"/>
      <c r="BK153" s="138" t="s">
        <v>28</v>
      </c>
      <c r="BL153" s="138"/>
      <c r="BM153" s="138"/>
      <c r="BN153" s="138"/>
      <c r="BO153" s="138"/>
      <c r="BP153" s="138"/>
      <c r="BQ153" s="138"/>
      <c r="BR153" s="137"/>
      <c r="BS153" s="138"/>
      <c r="BT153" s="143" t="s">
        <v>64</v>
      </c>
      <c r="BU153" s="138"/>
      <c r="BV153" s="147"/>
      <c r="BW153" s="137"/>
      <c r="BX153" s="143" t="s">
        <v>55</v>
      </c>
      <c r="BY153" s="138"/>
      <c r="BZ153" s="147"/>
      <c r="CA153" s="249" t="s">
        <v>167</v>
      </c>
      <c r="CB153" s="143"/>
      <c r="CC153" s="138"/>
      <c r="CD153" s="147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42"/>
      <c r="CR153" s="42"/>
      <c r="CS153" s="42"/>
      <c r="CT153" s="42"/>
      <c r="CU153" s="42"/>
      <c r="CV153" s="42"/>
      <c r="CW153" s="42"/>
      <c r="CX153" s="35"/>
    </row>
    <row r="154" spans="2:102">
      <c r="B154" s="49"/>
      <c r="C154" s="42"/>
      <c r="G154" s="116"/>
      <c r="H154" s="42"/>
      <c r="I154" s="137"/>
      <c r="J154" s="143" t="s">
        <v>90</v>
      </c>
      <c r="K154" s="138"/>
      <c r="L154" s="147"/>
      <c r="M154" s="138"/>
      <c r="N154" s="138" t="s">
        <v>52</v>
      </c>
      <c r="O154" s="138"/>
      <c r="P154" s="138"/>
      <c r="Q154" s="138"/>
      <c r="R154" s="137"/>
      <c r="S154" s="138" t="s">
        <v>89</v>
      </c>
      <c r="T154" s="138"/>
      <c r="U154" s="138"/>
      <c r="V154" s="147"/>
      <c r="W154" s="138"/>
      <c r="X154" s="138"/>
      <c r="Y154" s="143" t="s">
        <v>54</v>
      </c>
      <c r="Z154" s="138"/>
      <c r="AA154" s="138"/>
      <c r="AB154" s="138"/>
      <c r="AC154" s="138"/>
      <c r="AD154" s="137"/>
      <c r="AE154" s="138"/>
      <c r="AF154" s="138"/>
      <c r="AG154" s="138"/>
      <c r="AH154" s="147"/>
      <c r="AI154" s="138"/>
      <c r="AJ154" s="138"/>
      <c r="AK154" s="143" t="s">
        <v>54</v>
      </c>
      <c r="AL154" s="138"/>
      <c r="AM154" s="138"/>
      <c r="AN154" s="138"/>
      <c r="AO154" s="137"/>
      <c r="AP154" s="138" t="s">
        <v>28</v>
      </c>
      <c r="AQ154" s="138"/>
      <c r="AR154" s="138"/>
      <c r="AS154" s="147"/>
      <c r="AT154" s="143" t="s">
        <v>114</v>
      </c>
      <c r="AU154" s="138"/>
      <c r="AV154" s="138"/>
      <c r="AW154" s="138"/>
      <c r="AX154" s="138"/>
      <c r="AY154" s="138"/>
      <c r="AZ154" s="138"/>
      <c r="BA154" s="138"/>
      <c r="BB154" s="138"/>
      <c r="BC154" s="138"/>
      <c r="BD154" s="249" t="s">
        <v>85</v>
      </c>
      <c r="BE154" s="138"/>
      <c r="BF154" s="138"/>
      <c r="BG154" s="138"/>
      <c r="BH154" s="138"/>
      <c r="BI154" s="138"/>
      <c r="BJ154" s="147"/>
      <c r="BK154" s="138" t="s">
        <v>28</v>
      </c>
      <c r="BL154" s="138"/>
      <c r="BM154" s="138"/>
      <c r="BN154" s="138"/>
      <c r="BO154" s="138"/>
      <c r="BP154" s="138"/>
      <c r="BQ154" s="138"/>
      <c r="BR154" s="137"/>
      <c r="BS154" s="138"/>
      <c r="BT154" s="143" t="s">
        <v>64</v>
      </c>
      <c r="BU154" s="138"/>
      <c r="BV154" s="147"/>
      <c r="BW154" s="137"/>
      <c r="BX154" s="143" t="s">
        <v>55</v>
      </c>
      <c r="BY154" s="138"/>
      <c r="BZ154" s="147"/>
      <c r="CA154" s="249" t="s">
        <v>167</v>
      </c>
      <c r="CB154" s="143"/>
      <c r="CC154" s="138"/>
      <c r="CD154" s="147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42"/>
      <c r="CR154" s="42"/>
      <c r="CS154" s="42"/>
      <c r="CT154" s="42"/>
      <c r="CU154" s="42"/>
      <c r="CV154" s="42"/>
      <c r="CW154" s="42"/>
      <c r="CX154" s="35"/>
    </row>
    <row r="155" spans="2:102">
      <c r="B155" s="49"/>
      <c r="C155" s="42"/>
      <c r="G155" s="116"/>
      <c r="H155" s="42"/>
      <c r="I155" s="137"/>
      <c r="J155" s="143" t="s">
        <v>90</v>
      </c>
      <c r="K155" s="138"/>
      <c r="L155" s="147"/>
      <c r="M155" s="138"/>
      <c r="N155" s="138" t="s">
        <v>52</v>
      </c>
      <c r="O155" s="138"/>
      <c r="P155" s="138"/>
      <c r="Q155" s="138"/>
      <c r="R155" s="137"/>
      <c r="S155" s="138" t="s">
        <v>89</v>
      </c>
      <c r="T155" s="138"/>
      <c r="U155" s="138"/>
      <c r="V155" s="147"/>
      <c r="W155" s="138"/>
      <c r="X155" s="138"/>
      <c r="Y155" s="143" t="s">
        <v>54</v>
      </c>
      <c r="Z155" s="138"/>
      <c r="AA155" s="138"/>
      <c r="AB155" s="138"/>
      <c r="AC155" s="138"/>
      <c r="AD155" s="137"/>
      <c r="AE155" s="138"/>
      <c r="AF155" s="138"/>
      <c r="AG155" s="138"/>
      <c r="AH155" s="147"/>
      <c r="AI155" s="138"/>
      <c r="AJ155" s="138"/>
      <c r="AK155" s="143" t="s">
        <v>54</v>
      </c>
      <c r="AL155" s="138"/>
      <c r="AM155" s="138"/>
      <c r="AN155" s="138"/>
      <c r="AO155" s="137"/>
      <c r="AP155" s="138" t="s">
        <v>115</v>
      </c>
      <c r="AQ155" s="138"/>
      <c r="AR155" s="138"/>
      <c r="AS155" s="147"/>
      <c r="AT155" s="138" t="s">
        <v>115</v>
      </c>
      <c r="AU155" s="138"/>
      <c r="AV155" s="138"/>
      <c r="AW155" s="138"/>
      <c r="AX155" s="138"/>
      <c r="AY155" s="138"/>
      <c r="AZ155" s="138"/>
      <c r="BA155" s="138"/>
      <c r="BB155" s="138"/>
      <c r="BC155" s="138"/>
      <c r="BD155" s="137" t="s">
        <v>115</v>
      </c>
      <c r="BE155" s="138"/>
      <c r="BF155" s="138"/>
      <c r="BG155" s="138"/>
      <c r="BH155" s="138"/>
      <c r="BI155" s="138"/>
      <c r="BJ155" s="147"/>
      <c r="BK155" s="138" t="s">
        <v>115</v>
      </c>
      <c r="BL155" s="138"/>
      <c r="BM155" s="138"/>
      <c r="BN155" s="138"/>
      <c r="BO155" s="138"/>
      <c r="BP155" s="138"/>
      <c r="BQ155" s="138"/>
      <c r="BR155" s="137"/>
      <c r="BS155" s="138"/>
      <c r="BT155" s="143" t="s">
        <v>64</v>
      </c>
      <c r="BU155" s="138"/>
      <c r="BV155" s="147"/>
      <c r="BW155" s="137"/>
      <c r="BX155" s="143" t="s">
        <v>55</v>
      </c>
      <c r="BY155" s="138"/>
      <c r="BZ155" s="147"/>
      <c r="CA155" s="249" t="s">
        <v>167</v>
      </c>
      <c r="CB155" s="143"/>
      <c r="CC155" s="138"/>
      <c r="CD155" s="147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42"/>
      <c r="CR155" s="42"/>
      <c r="CS155" s="42"/>
      <c r="CT155" s="42"/>
      <c r="CU155" s="42"/>
      <c r="CV155" s="42"/>
      <c r="CW155" s="42"/>
      <c r="CX155" s="35"/>
    </row>
    <row r="156" spans="2:102">
      <c r="B156" s="49"/>
      <c r="C156" s="42"/>
      <c r="G156" s="116"/>
      <c r="H156" s="42"/>
      <c r="I156" s="137"/>
      <c r="J156" s="143" t="s">
        <v>90</v>
      </c>
      <c r="K156" s="138"/>
      <c r="L156" s="147"/>
      <c r="M156" s="138"/>
      <c r="N156" s="138" t="s">
        <v>52</v>
      </c>
      <c r="O156" s="138"/>
      <c r="P156" s="138"/>
      <c r="Q156" s="138"/>
      <c r="R156" s="137"/>
      <c r="S156" s="138" t="s">
        <v>89</v>
      </c>
      <c r="T156" s="138"/>
      <c r="U156" s="138"/>
      <c r="V156" s="147"/>
      <c r="W156" s="138"/>
      <c r="X156" s="138"/>
      <c r="Y156" s="143" t="s">
        <v>54</v>
      </c>
      <c r="Z156" s="138"/>
      <c r="AA156" s="138"/>
      <c r="AB156" s="138"/>
      <c r="AC156" s="138"/>
      <c r="AD156" s="137"/>
      <c r="AE156" s="138"/>
      <c r="AF156" s="138"/>
      <c r="AG156" s="138"/>
      <c r="AH156" s="147"/>
      <c r="AI156" s="138"/>
      <c r="AJ156" s="138"/>
      <c r="AK156" s="143" t="s">
        <v>54</v>
      </c>
      <c r="AL156" s="138"/>
      <c r="AM156" s="138"/>
      <c r="AN156" s="138"/>
      <c r="AO156" s="137"/>
      <c r="AP156" s="138" t="s">
        <v>115</v>
      </c>
      <c r="AQ156" s="138"/>
      <c r="AR156" s="138"/>
      <c r="AS156" s="147"/>
      <c r="AT156" s="138" t="s">
        <v>115</v>
      </c>
      <c r="AU156" s="138"/>
      <c r="AV156" s="138"/>
      <c r="AW156" s="138"/>
      <c r="AX156" s="138"/>
      <c r="AY156" s="138"/>
      <c r="AZ156" s="138"/>
      <c r="BA156" s="138"/>
      <c r="BB156" s="138"/>
      <c r="BC156" s="138"/>
      <c r="BD156" s="137" t="s">
        <v>115</v>
      </c>
      <c r="BE156" s="138"/>
      <c r="BF156" s="138"/>
      <c r="BG156" s="138"/>
      <c r="BH156" s="138"/>
      <c r="BI156" s="138"/>
      <c r="BJ156" s="147"/>
      <c r="BK156" s="138" t="s">
        <v>115</v>
      </c>
      <c r="BL156" s="138"/>
      <c r="BM156" s="138"/>
      <c r="BN156" s="138"/>
      <c r="BO156" s="138"/>
      <c r="BP156" s="138"/>
      <c r="BQ156" s="138"/>
      <c r="BR156" s="137"/>
      <c r="BS156" s="138"/>
      <c r="BT156" s="143" t="s">
        <v>64</v>
      </c>
      <c r="BU156" s="138"/>
      <c r="BV156" s="147"/>
      <c r="BW156" s="137"/>
      <c r="BX156" s="143" t="s">
        <v>55</v>
      </c>
      <c r="BY156" s="138"/>
      <c r="BZ156" s="147"/>
      <c r="CA156" s="249" t="s">
        <v>167</v>
      </c>
      <c r="CB156" s="143"/>
      <c r="CC156" s="138"/>
      <c r="CD156" s="147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42"/>
      <c r="CR156" s="42"/>
      <c r="CS156" s="42"/>
      <c r="CT156" s="42"/>
      <c r="CU156" s="42"/>
      <c r="CV156" s="42"/>
      <c r="CW156" s="42"/>
      <c r="CX156" s="35"/>
    </row>
    <row r="157" spans="2:102">
      <c r="B157" s="49"/>
      <c r="C157" s="42"/>
      <c r="G157" s="116"/>
      <c r="H157" s="42"/>
      <c r="I157" s="137"/>
      <c r="J157" s="143" t="s">
        <v>90</v>
      </c>
      <c r="K157" s="138"/>
      <c r="L157" s="147"/>
      <c r="M157" s="138"/>
      <c r="N157" s="138" t="s">
        <v>52</v>
      </c>
      <c r="O157" s="138"/>
      <c r="P157" s="138"/>
      <c r="Q157" s="138"/>
      <c r="R157" s="137"/>
      <c r="S157" s="138" t="s">
        <v>89</v>
      </c>
      <c r="T157" s="138"/>
      <c r="U157" s="138"/>
      <c r="V157" s="147"/>
      <c r="W157" s="138"/>
      <c r="X157" s="138"/>
      <c r="Y157" s="143" t="s">
        <v>54</v>
      </c>
      <c r="Z157" s="138"/>
      <c r="AA157" s="138"/>
      <c r="AB157" s="138"/>
      <c r="AC157" s="138"/>
      <c r="AD157" s="137"/>
      <c r="AE157" s="138"/>
      <c r="AF157" s="138"/>
      <c r="AG157" s="138"/>
      <c r="AH157" s="147"/>
      <c r="AI157" s="138"/>
      <c r="AJ157" s="138"/>
      <c r="AK157" s="143" t="s">
        <v>54</v>
      </c>
      <c r="AL157" s="138"/>
      <c r="AM157" s="138"/>
      <c r="AN157" s="138"/>
      <c r="AO157" s="137"/>
      <c r="AP157" s="138" t="s">
        <v>28</v>
      </c>
      <c r="AQ157" s="138"/>
      <c r="AR157" s="138"/>
      <c r="AS157" s="147"/>
      <c r="AT157" s="143" t="s">
        <v>80</v>
      </c>
      <c r="AU157" s="138"/>
      <c r="AV157" s="138"/>
      <c r="AW157" s="138"/>
      <c r="AX157" s="138"/>
      <c r="AY157" s="138"/>
      <c r="AZ157" s="138"/>
      <c r="BA157" s="138"/>
      <c r="BB157" s="138"/>
      <c r="BC157" s="138"/>
      <c r="BD157" s="249" t="s">
        <v>85</v>
      </c>
      <c r="BE157" s="138"/>
      <c r="BF157" s="138"/>
      <c r="BG157" s="138"/>
      <c r="BH157" s="138"/>
      <c r="BI157" s="138"/>
      <c r="BJ157" s="147"/>
      <c r="BK157" s="138" t="s">
        <v>28</v>
      </c>
      <c r="BL157" s="138"/>
      <c r="BM157" s="138"/>
      <c r="BN157" s="138"/>
      <c r="BO157" s="138"/>
      <c r="BP157" s="138"/>
      <c r="BQ157" s="138"/>
      <c r="BR157" s="137"/>
      <c r="BS157" s="138"/>
      <c r="BT157" s="143" t="s">
        <v>64</v>
      </c>
      <c r="BU157" s="138"/>
      <c r="BV157" s="147"/>
      <c r="BW157" s="137"/>
      <c r="BX157" s="143" t="s">
        <v>55</v>
      </c>
      <c r="BY157" s="138"/>
      <c r="BZ157" s="147"/>
      <c r="CA157" s="249" t="s">
        <v>167</v>
      </c>
      <c r="CB157" s="143"/>
      <c r="CC157" s="138"/>
      <c r="CD157" s="147"/>
      <c r="CE157" s="32"/>
      <c r="CF157" s="32"/>
      <c r="CG157" s="32"/>
      <c r="CH157" s="32"/>
      <c r="CI157" s="42"/>
      <c r="CJ157" s="32"/>
      <c r="CK157" s="32"/>
      <c r="CL157" s="32"/>
      <c r="CM157" s="32"/>
      <c r="CN157" s="32"/>
      <c r="CO157" s="32"/>
      <c r="CP157" s="32"/>
      <c r="CQ157" s="42"/>
      <c r="CR157" s="42"/>
      <c r="CS157" s="42"/>
      <c r="CT157" s="42"/>
      <c r="CU157" s="42"/>
      <c r="CV157" s="42"/>
      <c r="CW157" s="42"/>
      <c r="CX157" s="35"/>
    </row>
    <row r="158" spans="2:102">
      <c r="B158" s="49"/>
      <c r="C158" s="42"/>
      <c r="G158" s="116"/>
      <c r="H158" s="42"/>
      <c r="I158" s="137"/>
      <c r="J158" s="143"/>
      <c r="K158" s="138"/>
      <c r="L158" s="147"/>
      <c r="M158" s="138"/>
      <c r="N158" s="138"/>
      <c r="O158" s="138"/>
      <c r="P158" s="138"/>
      <c r="Q158" s="138"/>
      <c r="R158" s="137"/>
      <c r="S158" s="138"/>
      <c r="T158" s="138"/>
      <c r="U158" s="138"/>
      <c r="V158" s="147"/>
      <c r="W158" s="138"/>
      <c r="X158" s="138"/>
      <c r="Y158" s="138"/>
      <c r="Z158" s="138"/>
      <c r="AA158" s="138"/>
      <c r="AB158" s="138"/>
      <c r="AC158" s="138"/>
      <c r="AD158" s="137"/>
      <c r="AE158" s="138"/>
      <c r="AF158" s="138"/>
      <c r="AG158" s="138"/>
      <c r="AH158" s="147"/>
      <c r="AI158" s="138"/>
      <c r="AJ158" s="138"/>
      <c r="AK158" s="138"/>
      <c r="AL158" s="138"/>
      <c r="AM158" s="138"/>
      <c r="AN158" s="138"/>
      <c r="AO158" s="137"/>
      <c r="AP158" s="138"/>
      <c r="AQ158" s="138"/>
      <c r="AR158" s="138"/>
      <c r="AS158" s="147"/>
      <c r="AT158" s="138"/>
      <c r="AU158" s="138"/>
      <c r="AV158" s="138"/>
      <c r="AW158" s="138"/>
      <c r="AX158" s="138"/>
      <c r="AY158" s="138"/>
      <c r="AZ158" s="138"/>
      <c r="BA158" s="138"/>
      <c r="BB158" s="138"/>
      <c r="BC158" s="138"/>
      <c r="BD158" s="137"/>
      <c r="BE158" s="138"/>
      <c r="BF158" s="138"/>
      <c r="BG158" s="138"/>
      <c r="BH158" s="138"/>
      <c r="BI158" s="138"/>
      <c r="BJ158" s="147"/>
      <c r="BK158" s="138"/>
      <c r="BL158" s="138"/>
      <c r="BM158" s="138"/>
      <c r="BN158" s="138"/>
      <c r="BO158" s="138"/>
      <c r="BP158" s="138"/>
      <c r="BQ158" s="138"/>
      <c r="BR158" s="137"/>
      <c r="BS158" s="138"/>
      <c r="BT158" s="143"/>
      <c r="BU158" s="138"/>
      <c r="BV158" s="147"/>
      <c r="BW158" s="137"/>
      <c r="BX158" s="143"/>
      <c r="BY158" s="138"/>
      <c r="BZ158" s="147"/>
      <c r="CA158" s="137"/>
      <c r="CB158" s="143"/>
      <c r="CC158" s="138"/>
      <c r="CD158" s="147"/>
      <c r="CE158" s="32"/>
      <c r="CF158" s="32"/>
      <c r="CG158" s="32"/>
      <c r="CH158" s="32"/>
      <c r="CI158" s="42"/>
      <c r="CJ158" s="32"/>
      <c r="CK158" s="32"/>
      <c r="CL158" s="32"/>
      <c r="CM158" s="32"/>
      <c r="CN158" s="32"/>
      <c r="CO158" s="32"/>
      <c r="CP158" s="32"/>
      <c r="CQ158" s="42"/>
      <c r="CR158" s="42"/>
      <c r="CS158" s="42"/>
      <c r="CT158" s="42"/>
      <c r="CU158" s="42"/>
      <c r="CV158" s="42"/>
      <c r="CW158" s="42"/>
      <c r="CX158" s="35"/>
    </row>
    <row r="159" spans="2:102">
      <c r="B159" s="49"/>
      <c r="C159" s="42"/>
      <c r="G159" s="116" t="s">
        <v>83</v>
      </c>
      <c r="H159" s="42"/>
      <c r="I159" s="137"/>
      <c r="J159" s="143" t="s">
        <v>90</v>
      </c>
      <c r="K159" s="138"/>
      <c r="L159" s="147"/>
      <c r="M159" s="138"/>
      <c r="N159" s="138" t="s">
        <v>52</v>
      </c>
      <c r="O159" s="138"/>
      <c r="P159" s="138"/>
      <c r="Q159" s="138"/>
      <c r="R159" s="137"/>
      <c r="S159" s="138" t="s">
        <v>89</v>
      </c>
      <c r="T159" s="138"/>
      <c r="U159" s="138"/>
      <c r="V159" s="147"/>
      <c r="W159" s="138"/>
      <c r="X159" s="138"/>
      <c r="Y159" s="143" t="s">
        <v>54</v>
      </c>
      <c r="Z159" s="138"/>
      <c r="AA159" s="138"/>
      <c r="AB159" s="138"/>
      <c r="AC159" s="138"/>
      <c r="AD159" s="137"/>
      <c r="AE159" s="138"/>
      <c r="AF159" s="138"/>
      <c r="AG159" s="138"/>
      <c r="AH159" s="147"/>
      <c r="AI159" s="138"/>
      <c r="AJ159" s="138"/>
      <c r="AK159" s="143" t="s">
        <v>54</v>
      </c>
      <c r="AL159" s="138"/>
      <c r="AM159" s="138"/>
      <c r="AN159" s="138"/>
      <c r="AO159" s="137"/>
      <c r="AP159" s="138" t="s">
        <v>28</v>
      </c>
      <c r="AQ159" s="138"/>
      <c r="AR159" s="138"/>
      <c r="AS159" s="147"/>
      <c r="AT159" s="143" t="s">
        <v>79</v>
      </c>
      <c r="AU159" s="138"/>
      <c r="AV159" s="138"/>
      <c r="AW159" s="138"/>
      <c r="AX159" s="138"/>
      <c r="AY159" s="138"/>
      <c r="AZ159" s="138"/>
      <c r="BA159" s="138"/>
      <c r="BB159" s="138"/>
      <c r="BC159" s="138"/>
      <c r="BD159" s="249" t="s">
        <v>85</v>
      </c>
      <c r="BE159" s="138"/>
      <c r="BF159" s="138"/>
      <c r="BG159" s="138"/>
      <c r="BH159" s="138"/>
      <c r="BI159" s="138"/>
      <c r="BJ159" s="147"/>
      <c r="BK159" s="138" t="s">
        <v>28</v>
      </c>
      <c r="BL159" s="138"/>
      <c r="BM159" s="138"/>
      <c r="BN159" s="138"/>
      <c r="BO159" s="138"/>
      <c r="BP159" s="138"/>
      <c r="BQ159" s="138"/>
      <c r="BR159" s="137"/>
      <c r="BS159" s="138"/>
      <c r="BT159" s="143" t="s">
        <v>66</v>
      </c>
      <c r="BU159" s="138"/>
      <c r="BV159" s="147"/>
      <c r="BW159" s="137"/>
      <c r="BX159" s="143" t="s">
        <v>65</v>
      </c>
      <c r="BY159" s="138"/>
      <c r="BZ159" s="147"/>
      <c r="CA159" s="249" t="s">
        <v>169</v>
      </c>
      <c r="CB159" s="143"/>
      <c r="CC159" s="138"/>
      <c r="CD159" s="147"/>
      <c r="CE159" s="32"/>
      <c r="CF159" s="32"/>
      <c r="CG159" s="32"/>
      <c r="CH159" s="32"/>
      <c r="CI159" s="42"/>
      <c r="CJ159" s="32"/>
      <c r="CK159" s="32"/>
      <c r="CL159" s="32"/>
      <c r="CM159" s="32"/>
      <c r="CN159" s="32"/>
      <c r="CO159" s="32"/>
      <c r="CP159" s="32"/>
      <c r="CQ159" s="42"/>
      <c r="CR159" s="42"/>
      <c r="CS159" s="42"/>
      <c r="CT159" s="42"/>
      <c r="CU159" s="42"/>
      <c r="CV159" s="42"/>
      <c r="CW159" s="42"/>
      <c r="CX159" s="35"/>
    </row>
    <row r="160" spans="2:102">
      <c r="B160" s="49"/>
      <c r="C160" s="42"/>
      <c r="G160" s="116"/>
      <c r="H160" s="42"/>
      <c r="I160" s="137"/>
      <c r="J160" s="143" t="s">
        <v>90</v>
      </c>
      <c r="K160" s="138"/>
      <c r="L160" s="147"/>
      <c r="M160" s="138"/>
      <c r="N160" s="138" t="s">
        <v>52</v>
      </c>
      <c r="O160" s="138"/>
      <c r="P160" s="138"/>
      <c r="Q160" s="138"/>
      <c r="R160" s="137"/>
      <c r="S160" s="138" t="s">
        <v>89</v>
      </c>
      <c r="T160" s="138"/>
      <c r="U160" s="138"/>
      <c r="V160" s="147"/>
      <c r="W160" s="138"/>
      <c r="X160" s="138"/>
      <c r="Y160" s="143" t="s">
        <v>54</v>
      </c>
      <c r="Z160" s="138"/>
      <c r="AA160" s="138"/>
      <c r="AB160" s="138"/>
      <c r="AC160" s="138"/>
      <c r="AD160" s="137"/>
      <c r="AE160" s="138"/>
      <c r="AF160" s="138"/>
      <c r="AG160" s="138"/>
      <c r="AH160" s="147"/>
      <c r="AI160" s="138"/>
      <c r="AJ160" s="138"/>
      <c r="AK160" s="143" t="s">
        <v>54</v>
      </c>
      <c r="AL160" s="138"/>
      <c r="AM160" s="138"/>
      <c r="AN160" s="138"/>
      <c r="AO160" s="137"/>
      <c r="AP160" s="138" t="s">
        <v>28</v>
      </c>
      <c r="AQ160" s="138"/>
      <c r="AR160" s="138"/>
      <c r="AS160" s="147"/>
      <c r="AT160" s="143" t="s">
        <v>114</v>
      </c>
      <c r="AU160" s="138"/>
      <c r="AV160" s="138"/>
      <c r="AW160" s="138"/>
      <c r="AX160" s="138"/>
      <c r="AY160" s="138"/>
      <c r="AZ160" s="138"/>
      <c r="BA160" s="138"/>
      <c r="BB160" s="138"/>
      <c r="BC160" s="138"/>
      <c r="BD160" s="249" t="s">
        <v>85</v>
      </c>
      <c r="BE160" s="138"/>
      <c r="BF160" s="138"/>
      <c r="BG160" s="138"/>
      <c r="BH160" s="138"/>
      <c r="BI160" s="138"/>
      <c r="BJ160" s="147"/>
      <c r="BK160" s="138" t="s">
        <v>28</v>
      </c>
      <c r="BL160" s="138"/>
      <c r="BM160" s="138"/>
      <c r="BN160" s="138"/>
      <c r="BO160" s="138"/>
      <c r="BP160" s="138"/>
      <c r="BQ160" s="138"/>
      <c r="BR160" s="137"/>
      <c r="BS160" s="138"/>
      <c r="BT160" s="143" t="s">
        <v>66</v>
      </c>
      <c r="BU160" s="138"/>
      <c r="BV160" s="147"/>
      <c r="BW160" s="137"/>
      <c r="BX160" s="143" t="s">
        <v>65</v>
      </c>
      <c r="BY160" s="138"/>
      <c r="BZ160" s="147"/>
      <c r="CA160" s="249" t="s">
        <v>169</v>
      </c>
      <c r="CB160" s="143"/>
      <c r="CC160" s="138"/>
      <c r="CD160" s="147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42"/>
      <c r="CR160" s="42"/>
      <c r="CS160" s="42"/>
      <c r="CT160" s="42"/>
      <c r="CU160" s="42"/>
      <c r="CV160" s="42"/>
      <c r="CW160" s="42"/>
      <c r="CX160" s="35"/>
    </row>
    <row r="161" spans="2:102">
      <c r="B161" s="49"/>
      <c r="C161" s="42"/>
      <c r="G161" s="116"/>
      <c r="H161" s="116"/>
      <c r="I161" s="137"/>
      <c r="J161" s="143" t="s">
        <v>90</v>
      </c>
      <c r="K161" s="138"/>
      <c r="L161" s="147"/>
      <c r="M161" s="138"/>
      <c r="N161" s="138" t="s">
        <v>52</v>
      </c>
      <c r="O161" s="138"/>
      <c r="P161" s="138"/>
      <c r="Q161" s="138"/>
      <c r="R161" s="137"/>
      <c r="S161" s="138" t="s">
        <v>89</v>
      </c>
      <c r="T161" s="138"/>
      <c r="U161" s="138"/>
      <c r="V161" s="147"/>
      <c r="W161" s="138"/>
      <c r="X161" s="138"/>
      <c r="Y161" s="143" t="s">
        <v>54</v>
      </c>
      <c r="Z161" s="138"/>
      <c r="AA161" s="138"/>
      <c r="AB161" s="138"/>
      <c r="AC161" s="138"/>
      <c r="AD161" s="137"/>
      <c r="AE161" s="138"/>
      <c r="AF161" s="138"/>
      <c r="AG161" s="138"/>
      <c r="AH161" s="147"/>
      <c r="AI161" s="138"/>
      <c r="AJ161" s="138"/>
      <c r="AK161" s="143" t="s">
        <v>54</v>
      </c>
      <c r="AL161" s="138"/>
      <c r="AM161" s="138"/>
      <c r="AN161" s="138"/>
      <c r="AO161" s="137"/>
      <c r="AP161" s="138" t="s">
        <v>115</v>
      </c>
      <c r="AQ161" s="138"/>
      <c r="AR161" s="138"/>
      <c r="AS161" s="147"/>
      <c r="AT161" s="138" t="s">
        <v>115</v>
      </c>
      <c r="AU161" s="138"/>
      <c r="AV161" s="138"/>
      <c r="AW161" s="138"/>
      <c r="AX161" s="138"/>
      <c r="AY161" s="138"/>
      <c r="AZ161" s="138"/>
      <c r="BA161" s="138"/>
      <c r="BB161" s="138"/>
      <c r="BC161" s="138"/>
      <c r="BD161" s="137" t="s">
        <v>115</v>
      </c>
      <c r="BE161" s="138"/>
      <c r="BF161" s="138"/>
      <c r="BG161" s="138"/>
      <c r="BH161" s="138"/>
      <c r="BI161" s="138"/>
      <c r="BJ161" s="147"/>
      <c r="BK161" s="138" t="s">
        <v>115</v>
      </c>
      <c r="BL161" s="138"/>
      <c r="BM161" s="138"/>
      <c r="BN161" s="138"/>
      <c r="BO161" s="138"/>
      <c r="BP161" s="138"/>
      <c r="BQ161" s="138"/>
      <c r="BR161" s="137"/>
      <c r="BS161" s="138"/>
      <c r="BT161" s="143" t="s">
        <v>66</v>
      </c>
      <c r="BU161" s="138"/>
      <c r="BV161" s="147"/>
      <c r="BW161" s="137"/>
      <c r="BX161" s="143" t="s">
        <v>65</v>
      </c>
      <c r="BY161" s="138"/>
      <c r="BZ161" s="147"/>
      <c r="CA161" s="249" t="s">
        <v>169</v>
      </c>
      <c r="CB161" s="143"/>
      <c r="CC161" s="138"/>
      <c r="CD161" s="147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42"/>
      <c r="CR161" s="42"/>
      <c r="CS161" s="42"/>
      <c r="CT161" s="42"/>
      <c r="CU161" s="42"/>
      <c r="CV161" s="42"/>
      <c r="CW161" s="42"/>
      <c r="CX161" s="35"/>
    </row>
    <row r="162" spans="2:102">
      <c r="B162" s="49"/>
      <c r="C162" s="42"/>
      <c r="G162" s="32"/>
      <c r="H162" s="116"/>
      <c r="I162" s="137"/>
      <c r="J162" s="143" t="s">
        <v>90</v>
      </c>
      <c r="K162" s="138"/>
      <c r="L162" s="147"/>
      <c r="M162" s="138"/>
      <c r="N162" s="138" t="s">
        <v>52</v>
      </c>
      <c r="O162" s="138"/>
      <c r="P162" s="138"/>
      <c r="Q162" s="138"/>
      <c r="R162" s="137"/>
      <c r="S162" s="138" t="s">
        <v>89</v>
      </c>
      <c r="T162" s="138"/>
      <c r="U162" s="138"/>
      <c r="V162" s="147"/>
      <c r="W162" s="138"/>
      <c r="X162" s="138"/>
      <c r="Y162" s="143" t="s">
        <v>54</v>
      </c>
      <c r="Z162" s="138"/>
      <c r="AA162" s="138"/>
      <c r="AB162" s="138"/>
      <c r="AC162" s="138"/>
      <c r="AD162" s="137"/>
      <c r="AE162" s="138"/>
      <c r="AF162" s="138"/>
      <c r="AG162" s="138"/>
      <c r="AH162" s="147"/>
      <c r="AI162" s="138"/>
      <c r="AJ162" s="138"/>
      <c r="AK162" s="143" t="s">
        <v>54</v>
      </c>
      <c r="AL162" s="138"/>
      <c r="AM162" s="138"/>
      <c r="AN162" s="138"/>
      <c r="AO162" s="137"/>
      <c r="AP162" s="138" t="s">
        <v>115</v>
      </c>
      <c r="AQ162" s="138"/>
      <c r="AR162" s="138"/>
      <c r="AS162" s="147"/>
      <c r="AT162" s="138" t="s">
        <v>115</v>
      </c>
      <c r="AU162" s="138"/>
      <c r="AV162" s="138"/>
      <c r="AW162" s="138"/>
      <c r="AX162" s="138"/>
      <c r="AY162" s="138"/>
      <c r="AZ162" s="138"/>
      <c r="BA162" s="138"/>
      <c r="BB162" s="138"/>
      <c r="BC162" s="138"/>
      <c r="BD162" s="137" t="s">
        <v>115</v>
      </c>
      <c r="BE162" s="138"/>
      <c r="BF162" s="138"/>
      <c r="BG162" s="138"/>
      <c r="BH162" s="138"/>
      <c r="BI162" s="138"/>
      <c r="BJ162" s="147"/>
      <c r="BK162" s="138" t="s">
        <v>115</v>
      </c>
      <c r="BL162" s="138"/>
      <c r="BM162" s="138"/>
      <c r="BN162" s="138"/>
      <c r="BO162" s="138"/>
      <c r="BP162" s="138"/>
      <c r="BQ162" s="138"/>
      <c r="BR162" s="137"/>
      <c r="BS162" s="138"/>
      <c r="BT162" s="143" t="s">
        <v>66</v>
      </c>
      <c r="BU162" s="138"/>
      <c r="BV162" s="147"/>
      <c r="BW162" s="137"/>
      <c r="BX162" s="143" t="s">
        <v>65</v>
      </c>
      <c r="BY162" s="138"/>
      <c r="BZ162" s="147"/>
      <c r="CA162" s="249" t="s">
        <v>169</v>
      </c>
      <c r="CB162" s="143"/>
      <c r="CC162" s="138"/>
      <c r="CD162" s="147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42"/>
      <c r="CR162" s="42"/>
      <c r="CS162" s="42"/>
      <c r="CT162" s="42"/>
      <c r="CU162" s="42"/>
      <c r="CV162" s="42"/>
      <c r="CW162" s="42"/>
      <c r="CX162" s="35"/>
    </row>
    <row r="163" spans="2:102">
      <c r="B163" s="49"/>
      <c r="C163" s="42"/>
      <c r="G163" s="32"/>
      <c r="H163" s="116"/>
      <c r="I163" s="137"/>
      <c r="J163" s="143" t="s">
        <v>90</v>
      </c>
      <c r="K163" s="138"/>
      <c r="L163" s="147"/>
      <c r="M163" s="138"/>
      <c r="N163" s="138" t="s">
        <v>52</v>
      </c>
      <c r="O163" s="138"/>
      <c r="P163" s="138"/>
      <c r="Q163" s="138"/>
      <c r="R163" s="137"/>
      <c r="S163" s="138" t="s">
        <v>89</v>
      </c>
      <c r="T163" s="138"/>
      <c r="U163" s="138"/>
      <c r="V163" s="147"/>
      <c r="W163" s="138"/>
      <c r="X163" s="138"/>
      <c r="Y163" s="143" t="s">
        <v>54</v>
      </c>
      <c r="Z163" s="138"/>
      <c r="AA163" s="138"/>
      <c r="AB163" s="138"/>
      <c r="AC163" s="138"/>
      <c r="AD163" s="137"/>
      <c r="AE163" s="138"/>
      <c r="AF163" s="138"/>
      <c r="AG163" s="138"/>
      <c r="AH163" s="147"/>
      <c r="AI163" s="138"/>
      <c r="AJ163" s="138"/>
      <c r="AK163" s="143" t="s">
        <v>54</v>
      </c>
      <c r="AL163" s="138"/>
      <c r="AM163" s="138"/>
      <c r="AN163" s="138"/>
      <c r="AO163" s="137"/>
      <c r="AP163" s="138" t="s">
        <v>28</v>
      </c>
      <c r="AQ163" s="138"/>
      <c r="AR163" s="138"/>
      <c r="AS163" s="147"/>
      <c r="AT163" s="143" t="s">
        <v>80</v>
      </c>
      <c r="AU163" s="138"/>
      <c r="AV163" s="138"/>
      <c r="AW163" s="138"/>
      <c r="AX163" s="138"/>
      <c r="AY163" s="138"/>
      <c r="AZ163" s="138"/>
      <c r="BA163" s="138"/>
      <c r="BB163" s="138"/>
      <c r="BC163" s="138"/>
      <c r="BD163" s="249" t="s">
        <v>85</v>
      </c>
      <c r="BE163" s="138"/>
      <c r="BF163" s="138"/>
      <c r="BG163" s="138"/>
      <c r="BH163" s="138"/>
      <c r="BI163" s="138"/>
      <c r="BJ163" s="147"/>
      <c r="BK163" s="138" t="s">
        <v>28</v>
      </c>
      <c r="BL163" s="138"/>
      <c r="BM163" s="138"/>
      <c r="BN163" s="138"/>
      <c r="BO163" s="138"/>
      <c r="BP163" s="138"/>
      <c r="BQ163" s="138"/>
      <c r="BR163" s="137"/>
      <c r="BS163" s="138"/>
      <c r="BT163" s="143" t="s">
        <v>66</v>
      </c>
      <c r="BU163" s="138"/>
      <c r="BV163" s="147"/>
      <c r="BW163" s="137"/>
      <c r="BX163" s="143" t="s">
        <v>65</v>
      </c>
      <c r="BY163" s="138"/>
      <c r="BZ163" s="147"/>
      <c r="CA163" s="249" t="s">
        <v>169</v>
      </c>
      <c r="CB163" s="143"/>
      <c r="CC163" s="138"/>
      <c r="CD163" s="147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42"/>
      <c r="CR163" s="42"/>
      <c r="CS163" s="42"/>
      <c r="CT163" s="42"/>
      <c r="CU163" s="42"/>
      <c r="CV163" s="42"/>
      <c r="CW163" s="42"/>
      <c r="CX163" s="35"/>
    </row>
    <row r="164" spans="2:102">
      <c r="B164" s="49"/>
      <c r="C164" s="42"/>
      <c r="G164" s="32"/>
      <c r="H164" s="116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42"/>
      <c r="CR164" s="42"/>
      <c r="CS164" s="42"/>
      <c r="CT164" s="42"/>
      <c r="CU164" s="42"/>
      <c r="CV164" s="42"/>
      <c r="CW164" s="42"/>
      <c r="CX164" s="35"/>
    </row>
    <row r="165" spans="2:102">
      <c r="B165" s="49"/>
      <c r="C165" s="42"/>
      <c r="G165" s="42"/>
      <c r="H165" s="116"/>
      <c r="I165" s="44" t="s">
        <v>171</v>
      </c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42"/>
      <c r="CR165" s="42"/>
      <c r="CS165" s="42"/>
      <c r="CT165" s="42"/>
      <c r="CU165" s="42"/>
      <c r="CV165" s="42"/>
      <c r="CW165" s="42"/>
      <c r="CX165" s="35"/>
    </row>
    <row r="166" spans="2:102">
      <c r="B166" s="49"/>
      <c r="C166" s="42"/>
      <c r="G166" s="42"/>
      <c r="H166" s="116"/>
      <c r="I166" s="44" t="s">
        <v>172</v>
      </c>
      <c r="J166" s="44" t="s">
        <v>173</v>
      </c>
      <c r="K166" s="4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42"/>
      <c r="CR166" s="42"/>
      <c r="CS166" s="42"/>
      <c r="CT166" s="42"/>
      <c r="CU166" s="42"/>
      <c r="CV166" s="42"/>
      <c r="CW166" s="42"/>
      <c r="CX166" s="35"/>
    </row>
    <row r="167" spans="2:102">
      <c r="B167" s="49"/>
      <c r="C167" s="42"/>
      <c r="G167" s="42"/>
      <c r="H167" s="116"/>
      <c r="I167" s="32"/>
      <c r="J167" s="32"/>
      <c r="K167" s="32" t="s">
        <v>176</v>
      </c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42"/>
      <c r="CR167" s="42"/>
      <c r="CS167" s="42"/>
      <c r="CT167" s="42"/>
      <c r="CU167" s="42"/>
      <c r="CV167" s="42"/>
      <c r="CW167" s="42"/>
      <c r="CX167" s="35"/>
    </row>
    <row r="168" spans="2:102">
      <c r="B168" s="49"/>
      <c r="C168" s="42"/>
      <c r="G168" s="42"/>
      <c r="H168" s="116"/>
      <c r="I168" s="32"/>
      <c r="J168" s="32"/>
      <c r="K168" s="32" t="s">
        <v>177</v>
      </c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42"/>
      <c r="CR168" s="42"/>
      <c r="CS168" s="42"/>
      <c r="CT168" s="42"/>
      <c r="CU168" s="42"/>
      <c r="CV168" s="42"/>
      <c r="CW168" s="42"/>
      <c r="CX168" s="35"/>
    </row>
    <row r="169" spans="2:102">
      <c r="B169" s="49"/>
      <c r="C169" s="42"/>
      <c r="G169" s="42"/>
      <c r="H169" s="116"/>
      <c r="I169" s="44" t="s">
        <v>27</v>
      </c>
      <c r="J169" s="44" t="s">
        <v>178</v>
      </c>
      <c r="K169" s="4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42"/>
      <c r="CR169" s="42"/>
      <c r="CS169" s="42"/>
      <c r="CT169" s="42"/>
      <c r="CU169" s="42"/>
      <c r="CV169" s="42"/>
      <c r="CW169" s="42"/>
      <c r="CX169" s="35"/>
    </row>
    <row r="170" spans="2:102">
      <c r="B170" s="49"/>
      <c r="C170" s="42"/>
      <c r="G170" s="42"/>
      <c r="H170" s="116"/>
      <c r="I170" s="32"/>
      <c r="J170" s="32"/>
      <c r="K170" s="32" t="s">
        <v>179</v>
      </c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42"/>
      <c r="CR170" s="42"/>
      <c r="CS170" s="42"/>
      <c r="CT170" s="42"/>
      <c r="CU170" s="42"/>
      <c r="CV170" s="42"/>
      <c r="CW170" s="42"/>
      <c r="CX170" s="35"/>
    </row>
    <row r="171" spans="2:102">
      <c r="B171" s="49"/>
      <c r="C171" s="42"/>
      <c r="G171" s="42"/>
      <c r="H171" s="116"/>
      <c r="I171" s="32"/>
      <c r="J171" s="32"/>
      <c r="K171" s="32" t="s">
        <v>180</v>
      </c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42"/>
      <c r="CR171" s="42"/>
      <c r="CS171" s="42"/>
      <c r="CT171" s="42"/>
      <c r="CU171" s="42"/>
      <c r="CV171" s="42"/>
      <c r="CW171" s="42"/>
      <c r="CX171" s="35"/>
    </row>
    <row r="172" spans="2:102">
      <c r="B172" s="49"/>
      <c r="C172" s="42"/>
      <c r="G172" s="42"/>
      <c r="H172" s="116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42"/>
      <c r="CR172" s="42"/>
      <c r="CS172" s="42"/>
      <c r="CT172" s="42"/>
      <c r="CU172" s="42"/>
      <c r="CV172" s="42"/>
      <c r="CW172" s="42"/>
      <c r="CX172" s="35"/>
    </row>
    <row r="173" spans="2:102">
      <c r="B173" s="49"/>
      <c r="C173" s="42"/>
      <c r="G173" s="42"/>
      <c r="H173" s="393" t="s">
        <v>181</v>
      </c>
      <c r="I173" s="44" t="s">
        <v>182</v>
      </c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42"/>
      <c r="CR173" s="42"/>
      <c r="CS173" s="42"/>
      <c r="CT173" s="42"/>
      <c r="CU173" s="42"/>
      <c r="CV173" s="42"/>
      <c r="CW173" s="42"/>
      <c r="CX173" s="35"/>
    </row>
    <row r="174" spans="2:102">
      <c r="B174" s="49"/>
      <c r="C174" s="42"/>
      <c r="D174" s="42"/>
      <c r="E174" s="116"/>
      <c r="F174" s="393"/>
      <c r="H174" s="44" t="s">
        <v>129</v>
      </c>
      <c r="I174" s="128"/>
      <c r="J174" s="128"/>
      <c r="K174" s="128"/>
      <c r="L174" s="128"/>
      <c r="M174" s="129"/>
      <c r="N174" s="129"/>
      <c r="O174" s="129"/>
      <c r="P174" s="129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  <c r="AA174" s="129"/>
      <c r="AB174" s="129"/>
      <c r="AC174" s="129"/>
      <c r="AD174" s="129"/>
      <c r="AE174" s="129"/>
      <c r="AF174" s="129"/>
      <c r="AG174" s="129"/>
      <c r="AH174" s="129"/>
      <c r="AI174" s="129"/>
      <c r="AJ174" s="129"/>
      <c r="AK174" s="129"/>
      <c r="AL174" s="129"/>
      <c r="AM174" s="129"/>
      <c r="AN174" s="129"/>
      <c r="AO174" s="129"/>
      <c r="AP174" s="130"/>
      <c r="AQ174" s="130"/>
      <c r="AR174" s="130"/>
      <c r="AS174" s="130"/>
      <c r="AT174" s="130"/>
      <c r="AU174" s="130"/>
      <c r="AV174" s="130"/>
      <c r="AW174" s="131"/>
      <c r="AX174" s="131"/>
      <c r="AY174" s="131"/>
      <c r="AZ174" s="131"/>
      <c r="BA174" s="131"/>
      <c r="BB174" s="131"/>
      <c r="BC174" s="131"/>
      <c r="BD174" s="132"/>
      <c r="BE174" s="132"/>
      <c r="BF174" s="132"/>
      <c r="BG174" s="132"/>
      <c r="BH174" s="132"/>
      <c r="BI174" s="132"/>
      <c r="BJ174" s="6"/>
      <c r="BK174" s="6"/>
      <c r="BL174" s="6"/>
      <c r="BM174" s="6"/>
      <c r="BN174" s="6"/>
      <c r="BO174" s="6"/>
      <c r="BP174" s="6"/>
      <c r="BQ174" s="121"/>
      <c r="BR174" s="121"/>
      <c r="BS174" s="121"/>
      <c r="BT174" s="6"/>
      <c r="BU174" s="116"/>
      <c r="BV174" s="116"/>
      <c r="BW174" s="6"/>
      <c r="BX174" s="6"/>
      <c r="BY174" s="6"/>
      <c r="BZ174" s="6"/>
      <c r="CA174" s="6"/>
      <c r="CB174" s="6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42"/>
      <c r="CU174" s="42"/>
      <c r="CV174" s="42"/>
      <c r="CW174" s="42"/>
      <c r="CX174" s="35"/>
    </row>
    <row r="175" spans="2:102">
      <c r="B175" s="49"/>
      <c r="C175" s="42"/>
      <c r="D175" s="42"/>
      <c r="E175" s="116"/>
      <c r="F175" s="128"/>
      <c r="G175" s="128"/>
      <c r="H175" s="82" t="s">
        <v>34</v>
      </c>
      <c r="I175" s="83"/>
      <c r="J175" s="83"/>
      <c r="K175" s="83"/>
      <c r="L175" s="83"/>
      <c r="M175" s="83"/>
      <c r="N175" s="83"/>
      <c r="O175" s="83"/>
      <c r="P175" s="84"/>
      <c r="Q175" s="82" t="s">
        <v>35</v>
      </c>
      <c r="R175" s="83"/>
      <c r="S175" s="83"/>
      <c r="T175" s="83"/>
      <c r="U175" s="83"/>
      <c r="V175" s="83"/>
      <c r="W175" s="83"/>
      <c r="X175" s="83"/>
      <c r="Y175" s="84"/>
      <c r="Z175" s="50"/>
      <c r="AA175" s="50"/>
      <c r="AB175" s="106"/>
      <c r="AC175" s="82" t="s">
        <v>93</v>
      </c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4"/>
      <c r="AP175" s="134" t="s">
        <v>36</v>
      </c>
      <c r="AQ175" s="50"/>
      <c r="AR175" s="50"/>
      <c r="AS175" s="50"/>
      <c r="AT175" s="50"/>
      <c r="AU175" s="50"/>
      <c r="AV175" s="50"/>
      <c r="AW175" s="50"/>
      <c r="AX175" s="50"/>
      <c r="AY175" s="106"/>
      <c r="AZ175" s="82" t="s">
        <v>30</v>
      </c>
      <c r="BA175" s="65"/>
      <c r="BB175" s="65"/>
      <c r="BC175" s="65"/>
      <c r="BD175" s="65"/>
      <c r="BE175" s="65"/>
      <c r="BF175" s="65"/>
      <c r="BG175" s="65"/>
      <c r="BH175" s="65"/>
      <c r="BI175" s="66"/>
      <c r="BJ175" s="82" t="s">
        <v>37</v>
      </c>
      <c r="BK175" s="83"/>
      <c r="BL175" s="83"/>
      <c r="BM175" s="83"/>
      <c r="BN175" s="83"/>
      <c r="BO175" s="83"/>
      <c r="BP175" s="83"/>
      <c r="BQ175" s="84"/>
      <c r="BR175" s="64" t="s">
        <v>38</v>
      </c>
      <c r="BS175" s="65"/>
      <c r="BT175" s="65"/>
      <c r="BU175" s="65"/>
      <c r="BV175" s="65"/>
      <c r="BW175" s="65"/>
      <c r="BX175" s="65"/>
      <c r="BY175" s="66"/>
      <c r="BZ175" s="64" t="s">
        <v>39</v>
      </c>
      <c r="CA175" s="65"/>
      <c r="CB175" s="65"/>
      <c r="CC175" s="65"/>
      <c r="CD175" s="65"/>
      <c r="CE175" s="65"/>
      <c r="CF175" s="65"/>
      <c r="CG175" s="66"/>
      <c r="CH175" s="400"/>
      <c r="CI175" s="261"/>
      <c r="CJ175" s="261"/>
      <c r="CK175" s="261"/>
      <c r="CL175" s="261"/>
      <c r="CM175" s="42"/>
      <c r="CN175" s="42"/>
      <c r="CO175" s="42"/>
      <c r="CP175" s="42"/>
      <c r="CQ175" s="42"/>
      <c r="CR175" s="42"/>
      <c r="CS175" s="42"/>
      <c r="CT175" s="42"/>
      <c r="CU175" s="42"/>
      <c r="CV175" s="42"/>
      <c r="CW175" s="42"/>
      <c r="CX175" s="35"/>
    </row>
    <row r="176" spans="2:102">
      <c r="B176" s="49"/>
      <c r="C176" s="42"/>
      <c r="D176" s="42"/>
      <c r="E176" s="116"/>
      <c r="F176" s="116"/>
      <c r="G176" s="121"/>
      <c r="H176" s="72"/>
      <c r="I176" s="73"/>
      <c r="J176" s="77"/>
      <c r="K176" s="77"/>
      <c r="L176" s="77"/>
      <c r="M176" s="77"/>
      <c r="N176" s="77"/>
      <c r="O176" s="77"/>
      <c r="P176" s="77"/>
      <c r="Q176" s="135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95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135"/>
      <c r="AQ176" s="77"/>
      <c r="AR176" s="77"/>
      <c r="AS176" s="77"/>
      <c r="AT176" s="77"/>
      <c r="AU176" s="77"/>
      <c r="AV176" s="77"/>
      <c r="AW176" s="77"/>
      <c r="AX176" s="77"/>
      <c r="AY176" s="95"/>
      <c r="AZ176" s="77"/>
      <c r="BA176" s="77"/>
      <c r="BB176" s="77"/>
      <c r="BC176" s="77"/>
      <c r="BD176" s="77"/>
      <c r="BE176" s="77"/>
      <c r="BF176" s="77"/>
      <c r="BG176" s="77"/>
      <c r="BH176" s="77"/>
      <c r="BI176" s="77"/>
      <c r="BJ176" s="135"/>
      <c r="BK176" s="77"/>
      <c r="BL176" s="77"/>
      <c r="BM176" s="77"/>
      <c r="BN176" s="77"/>
      <c r="BO176" s="77"/>
      <c r="BP176" s="77"/>
      <c r="BQ176" s="95"/>
      <c r="BR176" s="77"/>
      <c r="BS176" s="77"/>
      <c r="BT176" s="77"/>
      <c r="BU176" s="77"/>
      <c r="BV176" s="77"/>
      <c r="BW176" s="77"/>
      <c r="BX176" s="77"/>
      <c r="BY176" s="77"/>
      <c r="BZ176" s="135"/>
      <c r="CA176" s="77"/>
      <c r="CB176" s="77"/>
      <c r="CC176" s="77"/>
      <c r="CD176" s="77"/>
      <c r="CE176" s="77"/>
      <c r="CF176" s="77"/>
      <c r="CG176" s="74"/>
      <c r="CH176" s="31"/>
      <c r="CI176" s="60"/>
      <c r="CJ176" s="42"/>
      <c r="CK176" s="32"/>
      <c r="CL176" s="32"/>
      <c r="CM176" s="42"/>
      <c r="CN176" s="42"/>
      <c r="CO176" s="42"/>
      <c r="CP176" s="42"/>
      <c r="CQ176" s="42"/>
      <c r="CR176" s="42"/>
      <c r="CS176" s="42"/>
      <c r="CT176" s="42"/>
      <c r="CU176" s="42"/>
      <c r="CV176" s="42"/>
      <c r="CW176" s="42"/>
      <c r="CX176" s="35"/>
    </row>
    <row r="177" spans="2:102">
      <c r="B177" s="49"/>
      <c r="C177" s="42"/>
      <c r="D177" s="42"/>
      <c r="E177" s="116"/>
      <c r="F177" s="116" t="s">
        <v>117</v>
      </c>
      <c r="G177" s="121"/>
      <c r="H177" s="164"/>
      <c r="I177" s="165"/>
      <c r="J177" s="166" t="s">
        <v>53</v>
      </c>
      <c r="K177" s="165"/>
      <c r="L177" s="165"/>
      <c r="M177" s="165"/>
      <c r="N177" s="165"/>
      <c r="O177" s="165"/>
      <c r="P177" s="165"/>
      <c r="Q177" s="164"/>
      <c r="R177" s="165"/>
      <c r="S177" s="167" t="s">
        <v>54</v>
      </c>
      <c r="T177" s="165"/>
      <c r="U177" s="165"/>
      <c r="V177" s="165"/>
      <c r="W177" s="165"/>
      <c r="X177" s="165"/>
      <c r="Y177" s="165"/>
      <c r="Z177" s="168"/>
      <c r="AA177" s="168"/>
      <c r="AB177" s="169"/>
      <c r="AC177" s="165"/>
      <c r="AD177" s="170" t="s">
        <v>98</v>
      </c>
      <c r="AE177" s="165"/>
      <c r="AF177" s="170"/>
      <c r="AG177" s="165"/>
      <c r="AH177" s="165"/>
      <c r="AI177" s="165"/>
      <c r="AJ177" s="165"/>
      <c r="AK177" s="165"/>
      <c r="AL177" s="165"/>
      <c r="AM177" s="168"/>
      <c r="AN177" s="168"/>
      <c r="AO177" s="168"/>
      <c r="AP177" s="171"/>
      <c r="AQ177" s="168"/>
      <c r="AR177" s="168"/>
      <c r="AS177" s="168"/>
      <c r="AT177" s="168"/>
      <c r="AU177" s="168"/>
      <c r="AV177" s="168"/>
      <c r="AW177" s="168"/>
      <c r="AX177" s="168"/>
      <c r="AY177" s="169"/>
      <c r="AZ177" s="165"/>
      <c r="BA177" s="170"/>
      <c r="BB177" s="170" t="s">
        <v>54</v>
      </c>
      <c r="BC177" s="165"/>
      <c r="BD177" s="165"/>
      <c r="BE177" s="165"/>
      <c r="BF177" s="165"/>
      <c r="BG177" s="165"/>
      <c r="BH177" s="165"/>
      <c r="BI177" s="172"/>
      <c r="BJ177" s="165"/>
      <c r="BK177" s="167" t="s">
        <v>110</v>
      </c>
      <c r="BL177" s="165"/>
      <c r="BM177" s="165"/>
      <c r="BN177" s="165"/>
      <c r="BO177" s="165"/>
      <c r="BP177" s="165"/>
      <c r="BQ177" s="169"/>
      <c r="BR177" s="165"/>
      <c r="BS177" s="165" t="s">
        <v>28</v>
      </c>
      <c r="BT177" s="168"/>
      <c r="BU177" s="165"/>
      <c r="BV177" s="165"/>
      <c r="BW177" s="165"/>
      <c r="BX177" s="165"/>
      <c r="BY177" s="172"/>
      <c r="BZ177" s="165"/>
      <c r="CA177" s="170"/>
      <c r="CB177" s="170" t="s">
        <v>109</v>
      </c>
      <c r="CC177" s="165"/>
      <c r="CD177" s="165"/>
      <c r="CE177" s="165"/>
      <c r="CF177" s="165"/>
      <c r="CG177" s="165"/>
      <c r="CH177" s="31"/>
      <c r="CI177" s="60"/>
      <c r="CJ177" s="42"/>
      <c r="CK177" s="32"/>
      <c r="CL177" s="32"/>
      <c r="CM177" s="42"/>
      <c r="CN177" s="42"/>
      <c r="CO177" s="42"/>
      <c r="CP177" s="42"/>
      <c r="CQ177" s="42"/>
      <c r="CR177" s="42"/>
      <c r="CS177" s="42"/>
      <c r="CT177" s="42"/>
      <c r="CU177" s="42"/>
      <c r="CV177" s="42"/>
      <c r="CW177" s="42"/>
      <c r="CX177" s="35"/>
    </row>
    <row r="178" spans="2:102">
      <c r="B178" s="49"/>
      <c r="C178" s="42"/>
      <c r="D178" s="42"/>
      <c r="E178" s="116"/>
      <c r="F178" s="116"/>
      <c r="G178" s="121"/>
      <c r="H178" s="88"/>
      <c r="I178" s="89"/>
      <c r="J178" s="91"/>
      <c r="K178" s="89"/>
      <c r="L178" s="89"/>
      <c r="M178" s="89"/>
      <c r="N178" s="89"/>
      <c r="O178" s="89"/>
      <c r="P178" s="89"/>
      <c r="Q178" s="88"/>
      <c r="R178" s="89"/>
      <c r="S178" s="92"/>
      <c r="T178" s="89"/>
      <c r="U178" s="89"/>
      <c r="V178" s="89"/>
      <c r="W178" s="89"/>
      <c r="X178" s="89"/>
      <c r="Y178" s="89"/>
      <c r="Z178" s="102"/>
      <c r="AA178" s="102"/>
      <c r="AB178" s="103"/>
      <c r="AC178" s="89"/>
      <c r="AD178" s="93"/>
      <c r="AE178" s="89"/>
      <c r="AF178" s="93"/>
      <c r="AG178" s="89"/>
      <c r="AH178" s="89"/>
      <c r="AI178" s="89"/>
      <c r="AJ178" s="89"/>
      <c r="AK178" s="89"/>
      <c r="AL178" s="89"/>
      <c r="AM178" s="94"/>
      <c r="AN178" s="94"/>
      <c r="AO178" s="94"/>
      <c r="AP178" s="136"/>
      <c r="AQ178" s="102"/>
      <c r="AR178" s="102"/>
      <c r="AS178" s="102"/>
      <c r="AT178" s="102"/>
      <c r="AU178" s="102"/>
      <c r="AV178" s="102"/>
      <c r="AW178" s="102"/>
      <c r="AX178" s="102"/>
      <c r="AY178" s="103"/>
      <c r="AZ178" s="32"/>
      <c r="BA178" s="93"/>
      <c r="BB178" s="94"/>
      <c r="BC178" s="89"/>
      <c r="BD178" s="89"/>
      <c r="BE178" s="89"/>
      <c r="BF178" s="89"/>
      <c r="BG178" s="89"/>
      <c r="BH178" s="89"/>
      <c r="BI178" s="34"/>
      <c r="BJ178" s="89"/>
      <c r="BK178" s="92"/>
      <c r="BL178" s="89"/>
      <c r="BM178" s="89"/>
      <c r="BN178" s="89"/>
      <c r="BO178" s="89"/>
      <c r="BP178" s="89"/>
      <c r="BQ178" s="103"/>
      <c r="BR178" s="89"/>
      <c r="BS178" s="93"/>
      <c r="BT178" s="94"/>
      <c r="BU178" s="89"/>
      <c r="BV178" s="89"/>
      <c r="BW178" s="89"/>
      <c r="BX178" s="89"/>
      <c r="BY178" s="90"/>
      <c r="BZ178" s="89"/>
      <c r="CA178" s="93"/>
      <c r="CB178" s="93"/>
      <c r="CC178" s="89"/>
      <c r="CD178" s="89"/>
      <c r="CE178" s="89"/>
      <c r="CF178" s="89"/>
      <c r="CG178" s="89"/>
      <c r="CH178" s="31"/>
      <c r="CI178" s="60"/>
      <c r="CJ178" s="42"/>
      <c r="CK178" s="32"/>
      <c r="CL178" s="32"/>
      <c r="CM178" s="42"/>
      <c r="CN178" s="42"/>
      <c r="CO178" s="42"/>
      <c r="CP178" s="42"/>
      <c r="CQ178" s="42"/>
      <c r="CR178" s="42"/>
      <c r="CS178" s="42"/>
      <c r="CT178" s="42"/>
      <c r="CU178" s="42"/>
      <c r="CV178" s="42"/>
      <c r="CW178" s="42"/>
      <c r="CX178" s="35"/>
    </row>
    <row r="179" spans="2:102">
      <c r="B179" s="49"/>
      <c r="C179" s="42"/>
      <c r="D179" s="42"/>
      <c r="E179" s="116"/>
      <c r="F179" s="116" t="s">
        <v>118</v>
      </c>
      <c r="G179" s="121"/>
      <c r="H179" s="192"/>
      <c r="I179" s="193"/>
      <c r="J179" s="194" t="s">
        <v>53</v>
      </c>
      <c r="K179" s="193"/>
      <c r="L179" s="193"/>
      <c r="M179" s="193"/>
      <c r="N179" s="193"/>
      <c r="O179" s="193"/>
      <c r="P179" s="193"/>
      <c r="Q179" s="192"/>
      <c r="R179" s="193"/>
      <c r="S179" s="195" t="s">
        <v>54</v>
      </c>
      <c r="T179" s="193"/>
      <c r="U179" s="193"/>
      <c r="V179" s="193"/>
      <c r="W179" s="193"/>
      <c r="X179" s="193"/>
      <c r="Y179" s="193"/>
      <c r="Z179" s="196"/>
      <c r="AA179" s="196"/>
      <c r="AB179" s="197"/>
      <c r="AC179" s="193"/>
      <c r="AD179" s="198" t="s">
        <v>327</v>
      </c>
      <c r="AE179" s="193"/>
      <c r="AF179" s="198"/>
      <c r="AG179" s="193"/>
      <c r="AH179" s="193"/>
      <c r="AI179" s="193"/>
      <c r="AJ179" s="193"/>
      <c r="AK179" s="193"/>
      <c r="AL179" s="69"/>
      <c r="AM179" s="196"/>
      <c r="AN179" s="196"/>
      <c r="AO179" s="196"/>
      <c r="AP179" s="199"/>
      <c r="AQ179" s="196"/>
      <c r="AR179" s="196"/>
      <c r="AS179" s="196"/>
      <c r="AT179" s="196"/>
      <c r="AU179" s="196"/>
      <c r="AV179" s="196"/>
      <c r="AW179" s="196"/>
      <c r="AX179" s="196"/>
      <c r="AY179" s="197"/>
      <c r="AZ179" s="200"/>
      <c r="BA179" s="198"/>
      <c r="BB179" s="198" t="s">
        <v>54</v>
      </c>
      <c r="BC179" s="193"/>
      <c r="BD179" s="193"/>
      <c r="BE179" s="193"/>
      <c r="BF179" s="193"/>
      <c r="BG179" s="193"/>
      <c r="BH179" s="193"/>
      <c r="BI179" s="201"/>
      <c r="BJ179" s="193"/>
      <c r="BK179" s="195" t="s">
        <v>110</v>
      </c>
      <c r="BL179" s="193"/>
      <c r="BM179" s="193"/>
      <c r="BN179" s="193"/>
      <c r="BO179" s="193"/>
      <c r="BP179" s="193"/>
      <c r="BQ179" s="197"/>
      <c r="BR179" s="193"/>
      <c r="BS179" s="193" t="s">
        <v>28</v>
      </c>
      <c r="BT179" s="202"/>
      <c r="BU179" s="193"/>
      <c r="BV179" s="193"/>
      <c r="BW179" s="193"/>
      <c r="BX179" s="193"/>
      <c r="BY179" s="203"/>
      <c r="BZ179" s="193"/>
      <c r="CA179" s="198"/>
      <c r="CB179" s="198" t="s">
        <v>109</v>
      </c>
      <c r="CC179" s="193"/>
      <c r="CD179" s="193"/>
      <c r="CE179" s="193"/>
      <c r="CF179" s="193"/>
      <c r="CG179" s="193"/>
      <c r="CH179" s="31"/>
      <c r="CI179" s="60"/>
      <c r="CJ179" s="42"/>
      <c r="CK179" s="32"/>
      <c r="CL179" s="3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35"/>
    </row>
    <row r="180" spans="2:102">
      <c r="B180" s="49"/>
      <c r="C180" s="42"/>
      <c r="D180" s="42"/>
      <c r="E180" s="116"/>
      <c r="F180" s="116"/>
      <c r="G180" s="121"/>
      <c r="H180" s="107"/>
      <c r="I180" s="101"/>
      <c r="J180" s="108"/>
      <c r="K180" s="101"/>
      <c r="L180" s="101"/>
      <c r="M180" s="101"/>
      <c r="N180" s="101"/>
      <c r="O180" s="101"/>
      <c r="P180" s="101"/>
      <c r="Q180" s="107"/>
      <c r="R180" s="101"/>
      <c r="S180" s="109"/>
      <c r="T180" s="101"/>
      <c r="U180" s="101"/>
      <c r="V180" s="101"/>
      <c r="W180" s="101"/>
      <c r="X180" s="101"/>
      <c r="Y180" s="101"/>
      <c r="Z180" s="102"/>
      <c r="AA180" s="102"/>
      <c r="AB180" s="103"/>
      <c r="AC180" s="101"/>
      <c r="AD180" s="110"/>
      <c r="AE180" s="101"/>
      <c r="AF180" s="110"/>
      <c r="AG180" s="101"/>
      <c r="AH180" s="101"/>
      <c r="AI180" s="101"/>
      <c r="AJ180" s="101"/>
      <c r="AK180" s="101"/>
      <c r="AL180" s="101"/>
      <c r="AM180" s="102"/>
      <c r="AN180" s="102"/>
      <c r="AO180" s="102"/>
      <c r="AP180" s="136"/>
      <c r="AQ180" s="102"/>
      <c r="AR180" s="102"/>
      <c r="AS180" s="102"/>
      <c r="AT180" s="102"/>
      <c r="AU180" s="102"/>
      <c r="AV180" s="102"/>
      <c r="AW180" s="102"/>
      <c r="AX180" s="102"/>
      <c r="AY180" s="103"/>
      <c r="AZ180" s="101"/>
      <c r="BA180" s="110"/>
      <c r="BB180" s="102"/>
      <c r="BC180" s="101"/>
      <c r="BD180" s="101"/>
      <c r="BE180" s="101"/>
      <c r="BF180" s="101"/>
      <c r="BG180" s="101"/>
      <c r="BH180" s="101"/>
      <c r="BI180" s="111"/>
      <c r="BJ180" s="101"/>
      <c r="BK180" s="109"/>
      <c r="BL180" s="101"/>
      <c r="BM180" s="101"/>
      <c r="BN180" s="101"/>
      <c r="BO180" s="101"/>
      <c r="BP180" s="101"/>
      <c r="BQ180" s="103"/>
      <c r="BR180" s="101"/>
      <c r="BS180" s="101"/>
      <c r="BT180" s="102"/>
      <c r="BU180" s="101"/>
      <c r="BV180" s="101"/>
      <c r="BW180" s="101"/>
      <c r="BX180" s="101"/>
      <c r="BY180" s="111"/>
      <c r="BZ180" s="101"/>
      <c r="CA180" s="110"/>
      <c r="CB180" s="110"/>
      <c r="CC180" s="101"/>
      <c r="CD180" s="101"/>
      <c r="CE180" s="101"/>
      <c r="CF180" s="101"/>
      <c r="CG180" s="101"/>
      <c r="CH180" s="31"/>
      <c r="CI180" s="60"/>
      <c r="CJ180" s="42"/>
      <c r="CK180" s="32"/>
      <c r="CL180" s="32"/>
      <c r="CM180" s="42"/>
      <c r="CN180" s="42"/>
      <c r="CO180" s="42"/>
      <c r="CP180" s="42"/>
      <c r="CQ180" s="42"/>
      <c r="CR180" s="42"/>
      <c r="CS180" s="42"/>
      <c r="CT180" s="121"/>
      <c r="CU180" s="121"/>
      <c r="CV180" s="121"/>
      <c r="CW180" s="42"/>
      <c r="CX180" s="35"/>
    </row>
    <row r="181" spans="2:102">
      <c r="B181" s="49"/>
      <c r="C181" s="42"/>
      <c r="D181" s="42"/>
      <c r="E181" s="42"/>
      <c r="F181" s="116" t="s">
        <v>82</v>
      </c>
      <c r="G181" s="121"/>
      <c r="H181" s="208"/>
      <c r="I181" s="209"/>
      <c r="J181" s="210" t="s">
        <v>89</v>
      </c>
      <c r="K181" s="209"/>
      <c r="L181" s="209"/>
      <c r="M181" s="209"/>
      <c r="N181" s="209"/>
      <c r="O181" s="209"/>
      <c r="P181" s="209"/>
      <c r="Q181" s="208"/>
      <c r="R181" s="209"/>
      <c r="S181" s="211" t="s">
        <v>54</v>
      </c>
      <c r="T181" s="209"/>
      <c r="U181" s="209"/>
      <c r="V181" s="209"/>
      <c r="W181" s="209"/>
      <c r="X181" s="209"/>
      <c r="Y181" s="209"/>
      <c r="Z181" s="212"/>
      <c r="AA181" s="212"/>
      <c r="AB181" s="213"/>
      <c r="AC181" s="209"/>
      <c r="AD181" s="214" t="s">
        <v>78</v>
      </c>
      <c r="AE181" s="209"/>
      <c r="AF181" s="214"/>
      <c r="AG181" s="209"/>
      <c r="AH181" s="209"/>
      <c r="AI181" s="209"/>
      <c r="AJ181" s="209"/>
      <c r="AK181" s="209"/>
      <c r="AL181" s="209"/>
      <c r="AM181" s="212"/>
      <c r="AN181" s="212"/>
      <c r="AO181" s="212"/>
      <c r="AP181" s="215"/>
      <c r="AQ181" s="212"/>
      <c r="AR181" s="212"/>
      <c r="AS181" s="212"/>
      <c r="AT181" s="212"/>
      <c r="AU181" s="212"/>
      <c r="AV181" s="212"/>
      <c r="AW181" s="212"/>
      <c r="AX181" s="212"/>
      <c r="AY181" s="213"/>
      <c r="AZ181" s="209"/>
      <c r="BA181" s="216"/>
      <c r="BB181" s="217" t="s">
        <v>54</v>
      </c>
      <c r="BC181" s="209"/>
      <c r="BD181" s="209"/>
      <c r="BE181" s="209"/>
      <c r="BF181" s="209"/>
      <c r="BG181" s="209"/>
      <c r="BH181" s="209"/>
      <c r="BI181" s="218"/>
      <c r="BJ181" s="209"/>
      <c r="BK181" s="219" t="s">
        <v>111</v>
      </c>
      <c r="BL181" s="209"/>
      <c r="BM181" s="209"/>
      <c r="BN181" s="209"/>
      <c r="BO181" s="209"/>
      <c r="BP181" s="209"/>
      <c r="BQ181" s="213"/>
      <c r="BR181" s="209"/>
      <c r="BS181" s="209" t="s">
        <v>28</v>
      </c>
      <c r="BT181" s="212"/>
      <c r="BU181" s="209"/>
      <c r="BV181" s="209"/>
      <c r="BW181" s="209"/>
      <c r="BX181" s="209"/>
      <c r="BY181" s="218"/>
      <c r="BZ181" s="209"/>
      <c r="CA181" s="214"/>
      <c r="CB181" s="217" t="s">
        <v>109</v>
      </c>
      <c r="CC181" s="209"/>
      <c r="CD181" s="209"/>
      <c r="CE181" s="209"/>
      <c r="CF181" s="209"/>
      <c r="CG181" s="209"/>
      <c r="CH181" s="31"/>
      <c r="CI181" s="60"/>
      <c r="CJ181" s="42"/>
      <c r="CK181" s="32"/>
      <c r="CL181" s="32"/>
      <c r="CM181" s="42"/>
      <c r="CN181" s="42"/>
      <c r="CO181" s="42"/>
      <c r="CP181" s="42"/>
      <c r="CQ181" s="42"/>
      <c r="CR181" s="42"/>
      <c r="CS181" s="42"/>
      <c r="CT181" s="121"/>
      <c r="CU181" s="121"/>
      <c r="CV181" s="121"/>
      <c r="CW181" s="42"/>
      <c r="CX181" s="35"/>
    </row>
    <row r="182" spans="2:102">
      <c r="B182" s="49"/>
      <c r="C182" s="42"/>
      <c r="D182" s="42"/>
      <c r="E182" s="42"/>
      <c r="F182" s="116"/>
      <c r="G182" s="121"/>
      <c r="H182" s="107"/>
      <c r="I182" s="101"/>
      <c r="J182" s="108"/>
      <c r="K182" s="101"/>
      <c r="L182" s="101"/>
      <c r="M182" s="101"/>
      <c r="N182" s="101"/>
      <c r="O182" s="101"/>
      <c r="P182" s="101"/>
      <c r="Q182" s="107"/>
      <c r="R182" s="101"/>
      <c r="S182" s="109"/>
      <c r="T182" s="101"/>
      <c r="U182" s="101"/>
      <c r="V182" s="101"/>
      <c r="W182" s="101"/>
      <c r="X182" s="101"/>
      <c r="Y182" s="101"/>
      <c r="Z182" s="102"/>
      <c r="AA182" s="102"/>
      <c r="AB182" s="103"/>
      <c r="AC182" s="101"/>
      <c r="AD182" s="110"/>
      <c r="AE182" s="101"/>
      <c r="AF182" s="110"/>
      <c r="AG182" s="101"/>
      <c r="AH182" s="101"/>
      <c r="AI182" s="101"/>
      <c r="AJ182" s="101"/>
      <c r="AK182" s="101"/>
      <c r="AL182" s="101"/>
      <c r="AM182" s="102"/>
      <c r="AN182" s="102"/>
      <c r="AO182" s="102"/>
      <c r="AP182" s="136"/>
      <c r="AQ182" s="102"/>
      <c r="AR182" s="102"/>
      <c r="AS182" s="102"/>
      <c r="AT182" s="102"/>
      <c r="AU182" s="102"/>
      <c r="AV182" s="102"/>
      <c r="AW182" s="102"/>
      <c r="AX182" s="102"/>
      <c r="AY182" s="103"/>
      <c r="AZ182" s="101"/>
      <c r="BA182" s="97"/>
      <c r="BB182" s="102"/>
      <c r="BC182" s="101"/>
      <c r="BD182" s="101"/>
      <c r="BE182" s="101"/>
      <c r="BF182" s="101"/>
      <c r="BG182" s="101"/>
      <c r="BH182" s="101"/>
      <c r="BI182" s="111"/>
      <c r="BJ182" s="101"/>
      <c r="BK182" s="92"/>
      <c r="BL182" s="101"/>
      <c r="BM182" s="101"/>
      <c r="BN182" s="101"/>
      <c r="BO182" s="101"/>
      <c r="BP182" s="101"/>
      <c r="BQ182" s="103"/>
      <c r="BR182" s="101"/>
      <c r="BS182" s="101"/>
      <c r="BT182" s="102"/>
      <c r="BU182" s="101"/>
      <c r="BV182" s="101"/>
      <c r="BW182" s="101"/>
      <c r="BX182" s="101"/>
      <c r="BY182" s="111"/>
      <c r="BZ182" s="101"/>
      <c r="CA182" s="110"/>
      <c r="CB182" s="110"/>
      <c r="CC182" s="101"/>
      <c r="CD182" s="101"/>
      <c r="CE182" s="101"/>
      <c r="CF182" s="101"/>
      <c r="CG182" s="101"/>
      <c r="CH182" s="31"/>
      <c r="CI182" s="60"/>
      <c r="CJ182" s="42"/>
      <c r="CK182" s="32"/>
      <c r="CL182" s="32"/>
      <c r="CM182" s="42"/>
      <c r="CN182" s="42"/>
      <c r="CO182" s="42"/>
      <c r="CP182" s="42"/>
      <c r="CQ182" s="42"/>
      <c r="CR182" s="42"/>
      <c r="CS182" s="42"/>
      <c r="CT182" s="121"/>
      <c r="CU182" s="121"/>
      <c r="CV182" s="121"/>
      <c r="CW182" s="42"/>
      <c r="CX182" s="35"/>
    </row>
    <row r="183" spans="2:102">
      <c r="B183" s="49"/>
      <c r="C183" s="42"/>
      <c r="D183" s="42"/>
      <c r="E183" s="42"/>
      <c r="F183" s="116" t="s">
        <v>119</v>
      </c>
      <c r="G183" s="121"/>
      <c r="H183" s="229"/>
      <c r="I183" s="230"/>
      <c r="J183" s="231" t="s">
        <v>53</v>
      </c>
      <c r="K183" s="230"/>
      <c r="L183" s="230"/>
      <c r="M183" s="230"/>
      <c r="N183" s="230"/>
      <c r="O183" s="230"/>
      <c r="P183" s="230"/>
      <c r="Q183" s="229"/>
      <c r="R183" s="230"/>
      <c r="S183" s="232" t="s">
        <v>54</v>
      </c>
      <c r="T183" s="230"/>
      <c r="U183" s="230"/>
      <c r="V183" s="230"/>
      <c r="W183" s="230"/>
      <c r="X183" s="230"/>
      <c r="Y183" s="230"/>
      <c r="Z183" s="233"/>
      <c r="AA183" s="233"/>
      <c r="AB183" s="234"/>
      <c r="AC183" s="230"/>
      <c r="AD183" s="235" t="s">
        <v>113</v>
      </c>
      <c r="AE183" s="230"/>
      <c r="AF183" s="235"/>
      <c r="AG183" s="230"/>
      <c r="AH183" s="230"/>
      <c r="AI183" s="230"/>
      <c r="AJ183" s="230"/>
      <c r="AK183" s="230"/>
      <c r="AL183" s="230"/>
      <c r="AM183" s="233"/>
      <c r="AN183" s="233"/>
      <c r="AO183" s="233"/>
      <c r="AP183" s="236"/>
      <c r="AQ183" s="233"/>
      <c r="AR183" s="233"/>
      <c r="AS183" s="233"/>
      <c r="AT183" s="233"/>
      <c r="AU183" s="233"/>
      <c r="AV183" s="233"/>
      <c r="AW183" s="233"/>
      <c r="AX183" s="233"/>
      <c r="AY183" s="234"/>
      <c r="AZ183" s="230"/>
      <c r="BA183" s="237"/>
      <c r="BB183" s="238" t="s">
        <v>54</v>
      </c>
      <c r="BC183" s="230"/>
      <c r="BD183" s="230"/>
      <c r="BE183" s="230"/>
      <c r="BF183" s="230"/>
      <c r="BG183" s="230"/>
      <c r="BH183" s="230"/>
      <c r="BI183" s="239"/>
      <c r="BJ183" s="230"/>
      <c r="BK183" s="240" t="s">
        <v>112</v>
      </c>
      <c r="BL183" s="230"/>
      <c r="BM183" s="230"/>
      <c r="BN183" s="230"/>
      <c r="BO183" s="230"/>
      <c r="BP183" s="230"/>
      <c r="BQ183" s="234"/>
      <c r="BR183" s="230"/>
      <c r="BS183" s="230" t="s">
        <v>28</v>
      </c>
      <c r="BT183" s="233"/>
      <c r="BU183" s="230"/>
      <c r="BV183" s="230"/>
      <c r="BW183" s="230"/>
      <c r="BX183" s="230"/>
      <c r="BY183" s="239"/>
      <c r="BZ183" s="230"/>
      <c r="CA183" s="235"/>
      <c r="CB183" s="238" t="s">
        <v>109</v>
      </c>
      <c r="CC183" s="230"/>
      <c r="CD183" s="230"/>
      <c r="CE183" s="230"/>
      <c r="CF183" s="230"/>
      <c r="CG183" s="230"/>
      <c r="CH183" s="31"/>
      <c r="CI183" s="60"/>
      <c r="CJ183" s="42"/>
      <c r="CK183" s="32"/>
      <c r="CL183" s="32"/>
      <c r="CM183" s="42"/>
      <c r="CN183" s="42"/>
      <c r="CO183" s="42"/>
      <c r="CP183" s="42"/>
      <c r="CQ183" s="42"/>
      <c r="CR183" s="42"/>
      <c r="CS183" s="42"/>
      <c r="CT183" s="121"/>
      <c r="CU183" s="121"/>
      <c r="CV183" s="121"/>
      <c r="CW183" s="42"/>
      <c r="CX183" s="35"/>
    </row>
    <row r="184" spans="2:102">
      <c r="B184" s="49"/>
      <c r="C184" s="42"/>
      <c r="D184" s="42"/>
      <c r="E184" s="42"/>
      <c r="F184" s="116"/>
      <c r="G184" s="121"/>
      <c r="H184" s="107"/>
      <c r="I184" s="101"/>
      <c r="J184" s="108"/>
      <c r="K184" s="101"/>
      <c r="L184" s="101"/>
      <c r="M184" s="101"/>
      <c r="N184" s="101"/>
      <c r="O184" s="101"/>
      <c r="P184" s="101"/>
      <c r="Q184" s="107"/>
      <c r="R184" s="101"/>
      <c r="S184" s="109"/>
      <c r="T184" s="101"/>
      <c r="U184" s="101"/>
      <c r="V184" s="101"/>
      <c r="W184" s="101"/>
      <c r="X184" s="101"/>
      <c r="Y184" s="101"/>
      <c r="Z184" s="102"/>
      <c r="AA184" s="102"/>
      <c r="AB184" s="103"/>
      <c r="AC184" s="101"/>
      <c r="AD184" s="110"/>
      <c r="AE184" s="101"/>
      <c r="AF184" s="110"/>
      <c r="AG184" s="101"/>
      <c r="AH184" s="101"/>
      <c r="AI184" s="101"/>
      <c r="AJ184" s="101"/>
      <c r="AK184" s="101"/>
      <c r="AL184" s="101"/>
      <c r="AM184" s="102"/>
      <c r="AN184" s="102"/>
      <c r="AO184" s="102"/>
      <c r="AP184" s="136"/>
      <c r="AQ184" s="102"/>
      <c r="AR184" s="102"/>
      <c r="AS184" s="102"/>
      <c r="AT184" s="102"/>
      <c r="AU184" s="102"/>
      <c r="AV184" s="102"/>
      <c r="AW184" s="102"/>
      <c r="AX184" s="102"/>
      <c r="AY184" s="103"/>
      <c r="AZ184" s="101"/>
      <c r="BA184" s="97"/>
      <c r="BB184" s="102"/>
      <c r="BC184" s="101"/>
      <c r="BD184" s="101"/>
      <c r="BE184" s="101"/>
      <c r="BF184" s="101"/>
      <c r="BG184" s="101"/>
      <c r="BH184" s="101"/>
      <c r="BI184" s="111"/>
      <c r="BJ184" s="101"/>
      <c r="BK184" s="92"/>
      <c r="BL184" s="101"/>
      <c r="BM184" s="101"/>
      <c r="BN184" s="101"/>
      <c r="BO184" s="101"/>
      <c r="BP184" s="101"/>
      <c r="BQ184" s="103"/>
      <c r="BR184" s="101"/>
      <c r="BS184" s="101"/>
      <c r="BT184" s="102"/>
      <c r="BU184" s="101"/>
      <c r="BV184" s="101"/>
      <c r="BW184" s="101"/>
      <c r="BX184" s="101"/>
      <c r="BY184" s="111"/>
      <c r="BZ184" s="101"/>
      <c r="CA184" s="110"/>
      <c r="CB184" s="110"/>
      <c r="CC184" s="101"/>
      <c r="CD184" s="101"/>
      <c r="CE184" s="101"/>
      <c r="CF184" s="101"/>
      <c r="CG184" s="101"/>
      <c r="CH184" s="31"/>
      <c r="CI184" s="60"/>
      <c r="CJ184" s="42"/>
      <c r="CK184" s="32"/>
      <c r="CL184" s="32"/>
      <c r="CM184" s="42"/>
      <c r="CN184" s="42"/>
      <c r="CO184" s="42"/>
      <c r="CP184" s="42"/>
      <c r="CQ184" s="42"/>
      <c r="CR184" s="42"/>
      <c r="CS184" s="42"/>
      <c r="CT184" s="121"/>
      <c r="CU184" s="121"/>
      <c r="CV184" s="121"/>
      <c r="CW184" s="42"/>
      <c r="CX184" s="35"/>
    </row>
    <row r="185" spans="2:102">
      <c r="B185" s="49"/>
      <c r="C185" s="42"/>
      <c r="D185" s="42"/>
      <c r="E185" s="42"/>
      <c r="F185" s="116" t="s">
        <v>81</v>
      </c>
      <c r="G185" s="121"/>
      <c r="H185" s="220"/>
      <c r="I185" s="221"/>
      <c r="J185" s="222" t="s">
        <v>53</v>
      </c>
      <c r="K185" s="221"/>
      <c r="L185" s="221"/>
      <c r="M185" s="221"/>
      <c r="N185" s="221"/>
      <c r="O185" s="221"/>
      <c r="P185" s="221"/>
      <c r="Q185" s="220"/>
      <c r="R185" s="221"/>
      <c r="S185" s="223" t="s">
        <v>54</v>
      </c>
      <c r="T185" s="221"/>
      <c r="U185" s="221"/>
      <c r="V185" s="221"/>
      <c r="W185" s="221"/>
      <c r="X185" s="221"/>
      <c r="Y185" s="221"/>
      <c r="Z185" s="401"/>
      <c r="AA185" s="401"/>
      <c r="AB185" s="402"/>
      <c r="AC185" s="221"/>
      <c r="AD185" s="228" t="s">
        <v>328</v>
      </c>
      <c r="AE185" s="221"/>
      <c r="AF185" s="228"/>
      <c r="AG185" s="221"/>
      <c r="AH185" s="221"/>
      <c r="AI185" s="221"/>
      <c r="AJ185" s="221"/>
      <c r="AK185" s="221"/>
      <c r="AL185" s="221"/>
      <c r="AM185" s="401"/>
      <c r="AN185" s="401"/>
      <c r="AO185" s="401"/>
      <c r="AP185" s="403"/>
      <c r="AQ185" s="401"/>
      <c r="AR185" s="401"/>
      <c r="AS185" s="401"/>
      <c r="AT185" s="401"/>
      <c r="AU185" s="401"/>
      <c r="AV185" s="401"/>
      <c r="AW185" s="401"/>
      <c r="AX185" s="401"/>
      <c r="AY185" s="402"/>
      <c r="AZ185" s="221"/>
      <c r="BA185" s="224"/>
      <c r="BB185" s="225" t="s">
        <v>54</v>
      </c>
      <c r="BC185" s="221"/>
      <c r="BD185" s="221"/>
      <c r="BE185" s="221"/>
      <c r="BF185" s="221"/>
      <c r="BG185" s="221"/>
      <c r="BH185" s="221"/>
      <c r="BI185" s="226"/>
      <c r="BJ185" s="221"/>
      <c r="BK185" s="227" t="s">
        <v>112</v>
      </c>
      <c r="BL185" s="221"/>
      <c r="BM185" s="221"/>
      <c r="BN185" s="221"/>
      <c r="BO185" s="221"/>
      <c r="BP185" s="221"/>
      <c r="BQ185" s="402"/>
      <c r="BR185" s="221"/>
      <c r="BS185" s="221" t="s">
        <v>28</v>
      </c>
      <c r="BT185" s="401"/>
      <c r="BU185" s="221"/>
      <c r="BV185" s="221"/>
      <c r="BW185" s="221"/>
      <c r="BX185" s="221"/>
      <c r="BY185" s="226"/>
      <c r="BZ185" s="221"/>
      <c r="CA185" s="228"/>
      <c r="CB185" s="225" t="s">
        <v>109</v>
      </c>
      <c r="CC185" s="221"/>
      <c r="CD185" s="221"/>
      <c r="CE185" s="221"/>
      <c r="CF185" s="221"/>
      <c r="CG185" s="221"/>
      <c r="CH185" s="31"/>
      <c r="CI185" s="60"/>
      <c r="CJ185" s="42"/>
      <c r="CK185" s="32"/>
      <c r="CL185" s="32"/>
      <c r="CM185" s="42"/>
      <c r="CN185" s="42"/>
      <c r="CO185" s="42"/>
      <c r="CP185" s="42"/>
      <c r="CQ185" s="42"/>
      <c r="CR185" s="42"/>
      <c r="CS185" s="42"/>
      <c r="CT185" s="121"/>
      <c r="CU185" s="121"/>
      <c r="CV185" s="121"/>
      <c r="CW185" s="42"/>
      <c r="CX185" s="35"/>
    </row>
    <row r="186" spans="2:102">
      <c r="B186" s="49"/>
      <c r="C186" s="42"/>
      <c r="D186" s="42"/>
      <c r="E186" s="42"/>
      <c r="F186" s="116"/>
      <c r="G186" s="121"/>
      <c r="H186" s="107"/>
      <c r="I186" s="101"/>
      <c r="J186" s="108"/>
      <c r="K186" s="101"/>
      <c r="L186" s="101"/>
      <c r="M186" s="101"/>
      <c r="N186" s="101"/>
      <c r="O186" s="101"/>
      <c r="P186" s="101"/>
      <c r="Q186" s="107"/>
      <c r="R186" s="101"/>
      <c r="S186" s="109"/>
      <c r="T186" s="101"/>
      <c r="U186" s="101"/>
      <c r="V186" s="101"/>
      <c r="W186" s="101"/>
      <c r="X186" s="101"/>
      <c r="Y186" s="101"/>
      <c r="Z186" s="102"/>
      <c r="AA186" s="102"/>
      <c r="AB186" s="103"/>
      <c r="AC186" s="101"/>
      <c r="AD186" s="110"/>
      <c r="AE186" s="101"/>
      <c r="AF186" s="110"/>
      <c r="AG186" s="101"/>
      <c r="AH186" s="101"/>
      <c r="AI186" s="101"/>
      <c r="AJ186" s="101"/>
      <c r="AK186" s="101"/>
      <c r="AL186" s="101"/>
      <c r="AM186" s="102"/>
      <c r="AN186" s="102"/>
      <c r="AO186" s="102"/>
      <c r="AP186" s="136"/>
      <c r="AQ186" s="102"/>
      <c r="AR186" s="102"/>
      <c r="AS186" s="102"/>
      <c r="AT186" s="102"/>
      <c r="AU186" s="102"/>
      <c r="AV186" s="102"/>
      <c r="AW186" s="102"/>
      <c r="AX186" s="102"/>
      <c r="AY186" s="103"/>
      <c r="AZ186" s="101"/>
      <c r="BA186" s="97"/>
      <c r="BB186" s="102"/>
      <c r="BC186" s="101"/>
      <c r="BD186" s="101"/>
      <c r="BE186" s="101"/>
      <c r="BF186" s="101"/>
      <c r="BG186" s="101"/>
      <c r="BH186" s="101"/>
      <c r="BI186" s="111"/>
      <c r="BJ186" s="101"/>
      <c r="BK186" s="92"/>
      <c r="BL186" s="101"/>
      <c r="BM186" s="101"/>
      <c r="BN186" s="101"/>
      <c r="BO186" s="101"/>
      <c r="BP186" s="101"/>
      <c r="BQ186" s="103"/>
      <c r="BR186" s="101"/>
      <c r="BS186" s="101"/>
      <c r="BT186" s="102"/>
      <c r="BU186" s="101"/>
      <c r="BV186" s="101"/>
      <c r="BW186" s="101"/>
      <c r="BX186" s="101"/>
      <c r="BY186" s="111"/>
      <c r="BZ186" s="101"/>
      <c r="CA186" s="110"/>
      <c r="CB186" s="110"/>
      <c r="CC186" s="101"/>
      <c r="CD186" s="101"/>
      <c r="CE186" s="101"/>
      <c r="CF186" s="101"/>
      <c r="CG186" s="101"/>
      <c r="CH186" s="31"/>
      <c r="CI186" s="60"/>
      <c r="CJ186" s="42"/>
      <c r="CK186" s="32"/>
      <c r="CL186" s="32"/>
      <c r="CM186" s="42"/>
      <c r="CN186" s="42"/>
      <c r="CO186" s="42"/>
      <c r="CP186" s="42"/>
      <c r="CQ186" s="42"/>
      <c r="CR186" s="42"/>
      <c r="CS186" s="42"/>
      <c r="CT186" s="121"/>
      <c r="CU186" s="121"/>
      <c r="CV186" s="121"/>
      <c r="CW186" s="42"/>
      <c r="CX186" s="35"/>
    </row>
    <row r="187" spans="2:102">
      <c r="B187" s="49"/>
      <c r="C187" s="42"/>
      <c r="D187" s="42"/>
      <c r="E187" s="42"/>
      <c r="F187" s="116" t="s">
        <v>83</v>
      </c>
      <c r="G187" s="121"/>
      <c r="H187" s="137"/>
      <c r="I187" s="138"/>
      <c r="J187" s="139" t="s">
        <v>89</v>
      </c>
      <c r="K187" s="138"/>
      <c r="L187" s="138"/>
      <c r="M187" s="138"/>
      <c r="N187" s="138"/>
      <c r="O187" s="138"/>
      <c r="P187" s="138"/>
      <c r="Q187" s="137"/>
      <c r="R187" s="138"/>
      <c r="S187" s="140" t="s">
        <v>60</v>
      </c>
      <c r="T187" s="138"/>
      <c r="U187" s="138"/>
      <c r="V187" s="138"/>
      <c r="W187" s="138"/>
      <c r="X187" s="138"/>
      <c r="Y187" s="138"/>
      <c r="Z187" s="141"/>
      <c r="AA187" s="141"/>
      <c r="AB187" s="142"/>
      <c r="AC187" s="138"/>
      <c r="AD187" s="143" t="s">
        <v>79</v>
      </c>
      <c r="AE187" s="138"/>
      <c r="AF187" s="143"/>
      <c r="AG187" s="138"/>
      <c r="AH187" s="138"/>
      <c r="AI187" s="138"/>
      <c r="AJ187" s="138"/>
      <c r="AK187" s="138"/>
      <c r="AL187" s="138"/>
      <c r="AM187" s="141"/>
      <c r="AN187" s="141"/>
      <c r="AO187" s="141"/>
      <c r="AP187" s="144"/>
      <c r="AQ187" s="141"/>
      <c r="AR187" s="141"/>
      <c r="AS187" s="141"/>
      <c r="AT187" s="141"/>
      <c r="AU187" s="141"/>
      <c r="AV187" s="141"/>
      <c r="AW187" s="141"/>
      <c r="AX187" s="141"/>
      <c r="AY187" s="142"/>
      <c r="AZ187" s="138"/>
      <c r="BA187" s="145"/>
      <c r="BB187" s="146" t="s">
        <v>54</v>
      </c>
      <c r="BC187" s="138"/>
      <c r="BD187" s="138"/>
      <c r="BE187" s="138"/>
      <c r="BF187" s="138"/>
      <c r="BG187" s="138"/>
      <c r="BH187" s="138"/>
      <c r="BI187" s="147"/>
      <c r="BJ187" s="138"/>
      <c r="BK187" s="148" t="s">
        <v>116</v>
      </c>
      <c r="BL187" s="138"/>
      <c r="BM187" s="138"/>
      <c r="BN187" s="138"/>
      <c r="BO187" s="138"/>
      <c r="BP187" s="138"/>
      <c r="BQ187" s="142"/>
      <c r="BR187" s="138"/>
      <c r="BS187" s="138" t="s">
        <v>28</v>
      </c>
      <c r="BT187" s="141"/>
      <c r="BU187" s="138"/>
      <c r="BV187" s="138"/>
      <c r="BW187" s="138"/>
      <c r="BX187" s="138"/>
      <c r="BY187" s="147"/>
      <c r="BZ187" s="138"/>
      <c r="CA187" s="143"/>
      <c r="CB187" s="146" t="s">
        <v>109</v>
      </c>
      <c r="CC187" s="138"/>
      <c r="CD187" s="138"/>
      <c r="CE187" s="138"/>
      <c r="CF187" s="138"/>
      <c r="CG187" s="138"/>
      <c r="CH187" s="31"/>
      <c r="CI187" s="60"/>
      <c r="CJ187" s="42"/>
      <c r="CK187" s="32"/>
      <c r="CL187" s="32"/>
      <c r="CM187" s="42"/>
      <c r="CN187" s="42"/>
      <c r="CO187" s="42"/>
      <c r="CP187" s="42"/>
      <c r="CQ187" s="42"/>
      <c r="CR187" s="42"/>
      <c r="CS187" s="42"/>
      <c r="CT187" s="121"/>
      <c r="CU187" s="121"/>
      <c r="CV187" s="121"/>
      <c r="CW187" s="42"/>
      <c r="CX187" s="35"/>
    </row>
    <row r="188" spans="2:102">
      <c r="B188" s="49"/>
      <c r="C188" s="42"/>
      <c r="D188" s="42"/>
      <c r="E188" s="42"/>
      <c r="F188" s="116"/>
      <c r="G188" s="121"/>
      <c r="H188" s="137"/>
      <c r="I188" s="138"/>
      <c r="J188" s="139" t="s">
        <v>89</v>
      </c>
      <c r="K188" s="138"/>
      <c r="L188" s="138"/>
      <c r="M188" s="138"/>
      <c r="N188" s="138"/>
      <c r="O188" s="138"/>
      <c r="P188" s="138"/>
      <c r="Q188" s="137"/>
      <c r="R188" s="138"/>
      <c r="S188" s="140" t="s">
        <v>60</v>
      </c>
      <c r="T188" s="138"/>
      <c r="U188" s="138"/>
      <c r="V188" s="138"/>
      <c r="W188" s="138"/>
      <c r="X188" s="138"/>
      <c r="Y188" s="138"/>
      <c r="Z188" s="141"/>
      <c r="AA188" s="141"/>
      <c r="AB188" s="142"/>
      <c r="AC188" s="138"/>
      <c r="AD188" s="143" t="s">
        <v>114</v>
      </c>
      <c r="AE188" s="138"/>
      <c r="AF188" s="143"/>
      <c r="AG188" s="138"/>
      <c r="AH188" s="138"/>
      <c r="AI188" s="138"/>
      <c r="AJ188" s="138"/>
      <c r="AK188" s="138"/>
      <c r="AL188" s="138"/>
      <c r="AM188" s="141"/>
      <c r="AN188" s="141"/>
      <c r="AO188" s="141"/>
      <c r="AP188" s="144"/>
      <c r="AQ188" s="141"/>
      <c r="AR188" s="141"/>
      <c r="AS188" s="141"/>
      <c r="AT188" s="141"/>
      <c r="AU188" s="141"/>
      <c r="AV188" s="141"/>
      <c r="AW188" s="141"/>
      <c r="AX188" s="141"/>
      <c r="AY188" s="142"/>
      <c r="AZ188" s="138"/>
      <c r="BA188" s="145"/>
      <c r="BB188" s="146" t="s">
        <v>54</v>
      </c>
      <c r="BC188" s="138"/>
      <c r="BD188" s="138"/>
      <c r="BE188" s="138"/>
      <c r="BF188" s="138"/>
      <c r="BG188" s="138"/>
      <c r="BH188" s="138"/>
      <c r="BI188" s="147"/>
      <c r="BJ188" s="138"/>
      <c r="BK188" s="148" t="s">
        <v>116</v>
      </c>
      <c r="BL188" s="138"/>
      <c r="BM188" s="138"/>
      <c r="BN188" s="138"/>
      <c r="BO188" s="138"/>
      <c r="BP188" s="138"/>
      <c r="BQ188" s="142"/>
      <c r="BR188" s="138"/>
      <c r="BS188" s="138" t="s">
        <v>28</v>
      </c>
      <c r="BT188" s="141"/>
      <c r="BU188" s="138"/>
      <c r="BV188" s="138"/>
      <c r="BW188" s="138"/>
      <c r="BX188" s="138"/>
      <c r="BY188" s="147"/>
      <c r="BZ188" s="138"/>
      <c r="CA188" s="143"/>
      <c r="CB188" s="143" t="s">
        <v>109</v>
      </c>
      <c r="CC188" s="138"/>
      <c r="CD188" s="138"/>
      <c r="CE188" s="138"/>
      <c r="CF188" s="138"/>
      <c r="CG188" s="138"/>
      <c r="CH188" s="31"/>
      <c r="CI188" s="60"/>
      <c r="CJ188" s="42"/>
      <c r="CK188" s="32" t="s">
        <v>120</v>
      </c>
      <c r="CL188" s="32"/>
      <c r="CM188" s="42"/>
      <c r="CN188" s="42"/>
      <c r="CO188" s="42"/>
      <c r="CP188" s="42"/>
      <c r="CQ188" s="42"/>
      <c r="CR188" s="42"/>
      <c r="CS188" s="42"/>
      <c r="CT188" s="121"/>
      <c r="CU188" s="121"/>
      <c r="CV188" s="121"/>
      <c r="CW188" s="42"/>
      <c r="CX188" s="35"/>
    </row>
    <row r="189" spans="2:102">
      <c r="B189" s="49"/>
      <c r="C189" s="42"/>
      <c r="D189" s="42"/>
      <c r="E189" s="42"/>
      <c r="F189" s="116"/>
      <c r="G189" s="121"/>
      <c r="H189" s="137"/>
      <c r="I189" s="138"/>
      <c r="J189" s="139" t="s">
        <v>115</v>
      </c>
      <c r="K189" s="138"/>
      <c r="L189" s="138"/>
      <c r="M189" s="138"/>
      <c r="N189" s="138"/>
      <c r="O189" s="138"/>
      <c r="P189" s="138"/>
      <c r="Q189" s="137"/>
      <c r="R189" s="138"/>
      <c r="S189" s="139" t="s">
        <v>115</v>
      </c>
      <c r="T189" s="138"/>
      <c r="U189" s="138"/>
      <c r="V189" s="138"/>
      <c r="W189" s="138"/>
      <c r="X189" s="138"/>
      <c r="Y189" s="138"/>
      <c r="Z189" s="141"/>
      <c r="AA189" s="141"/>
      <c r="AB189" s="142"/>
      <c r="AC189" s="138"/>
      <c r="AD189" s="138" t="s">
        <v>115</v>
      </c>
      <c r="AE189" s="138"/>
      <c r="AF189" s="143"/>
      <c r="AG189" s="138"/>
      <c r="AH189" s="138"/>
      <c r="AI189" s="138"/>
      <c r="AJ189" s="138"/>
      <c r="AK189" s="138"/>
      <c r="AL189" s="138"/>
      <c r="AM189" s="141"/>
      <c r="AN189" s="141"/>
      <c r="AO189" s="141"/>
      <c r="AP189" s="144"/>
      <c r="AQ189" s="141"/>
      <c r="AR189" s="141"/>
      <c r="AS189" s="141"/>
      <c r="AT189" s="141"/>
      <c r="AU189" s="141"/>
      <c r="AV189" s="141"/>
      <c r="AW189" s="141"/>
      <c r="AX189" s="141"/>
      <c r="AY189" s="142"/>
      <c r="AZ189" s="138"/>
      <c r="BA189" s="145"/>
      <c r="BB189" s="149" t="s">
        <v>115</v>
      </c>
      <c r="BC189" s="138"/>
      <c r="BD189" s="138"/>
      <c r="BE189" s="138"/>
      <c r="BF189" s="138"/>
      <c r="BG189" s="138"/>
      <c r="BH189" s="138"/>
      <c r="BI189" s="147"/>
      <c r="BJ189" s="138"/>
      <c r="BK189" s="150" t="s">
        <v>115</v>
      </c>
      <c r="BL189" s="138"/>
      <c r="BM189" s="138"/>
      <c r="BN189" s="138"/>
      <c r="BO189" s="138"/>
      <c r="BP189" s="138"/>
      <c r="BQ189" s="142"/>
      <c r="BR189" s="138"/>
      <c r="BS189" s="138" t="s">
        <v>115</v>
      </c>
      <c r="BT189" s="141"/>
      <c r="BU189" s="138"/>
      <c r="BV189" s="138"/>
      <c r="BW189" s="138"/>
      <c r="BX189" s="138"/>
      <c r="BY189" s="147"/>
      <c r="BZ189" s="138"/>
      <c r="CA189" s="143"/>
      <c r="CB189" s="149" t="s">
        <v>115</v>
      </c>
      <c r="CC189" s="138"/>
      <c r="CD189" s="138"/>
      <c r="CE189" s="138"/>
      <c r="CF189" s="138"/>
      <c r="CG189" s="138"/>
      <c r="CH189" s="31"/>
      <c r="CI189" s="60"/>
      <c r="CJ189" s="42"/>
      <c r="CK189" s="32" t="s">
        <v>121</v>
      </c>
      <c r="CL189" s="32"/>
      <c r="CM189" s="42"/>
      <c r="CN189" s="42"/>
      <c r="CO189" s="42"/>
      <c r="CP189" s="42"/>
      <c r="CQ189" s="42"/>
      <c r="CR189" s="42"/>
      <c r="CS189" s="42"/>
      <c r="CT189" s="121"/>
      <c r="CU189" s="121"/>
      <c r="CV189" s="121"/>
      <c r="CW189" s="42"/>
      <c r="CX189" s="35"/>
    </row>
    <row r="190" spans="2:102">
      <c r="B190" s="49"/>
      <c r="C190" s="42"/>
      <c r="D190" s="42"/>
      <c r="E190" s="42"/>
      <c r="F190" s="116"/>
      <c r="G190" s="121"/>
      <c r="H190" s="137"/>
      <c r="I190" s="138"/>
      <c r="J190" s="139" t="s">
        <v>115</v>
      </c>
      <c r="K190" s="138"/>
      <c r="L190" s="138"/>
      <c r="M190" s="138"/>
      <c r="N190" s="138"/>
      <c r="O190" s="138"/>
      <c r="P190" s="138"/>
      <c r="Q190" s="137"/>
      <c r="R190" s="138"/>
      <c r="S190" s="139" t="s">
        <v>115</v>
      </c>
      <c r="T190" s="138"/>
      <c r="U190" s="138"/>
      <c r="V190" s="138"/>
      <c r="W190" s="138"/>
      <c r="X190" s="138"/>
      <c r="Y190" s="138"/>
      <c r="Z190" s="141"/>
      <c r="AA190" s="141"/>
      <c r="AB190" s="142"/>
      <c r="AC190" s="138"/>
      <c r="AD190" s="138" t="s">
        <v>115</v>
      </c>
      <c r="AE190" s="138"/>
      <c r="AF190" s="143"/>
      <c r="AG190" s="138"/>
      <c r="AH190" s="138"/>
      <c r="AI190" s="138"/>
      <c r="AJ190" s="138"/>
      <c r="AK190" s="138"/>
      <c r="AL190" s="138"/>
      <c r="AM190" s="141"/>
      <c r="AN190" s="141"/>
      <c r="AO190" s="141"/>
      <c r="AP190" s="144"/>
      <c r="AQ190" s="141"/>
      <c r="AR190" s="141"/>
      <c r="AS190" s="141"/>
      <c r="AT190" s="141"/>
      <c r="AU190" s="141"/>
      <c r="AV190" s="141"/>
      <c r="AW190" s="141"/>
      <c r="AX190" s="141"/>
      <c r="AY190" s="142"/>
      <c r="AZ190" s="138"/>
      <c r="BA190" s="143"/>
      <c r="BB190" s="151" t="s">
        <v>115</v>
      </c>
      <c r="BC190" s="138"/>
      <c r="BD190" s="138"/>
      <c r="BE190" s="138"/>
      <c r="BF190" s="138"/>
      <c r="BG190" s="138"/>
      <c r="BH190" s="138"/>
      <c r="BI190" s="147"/>
      <c r="BJ190" s="138"/>
      <c r="BK190" s="139" t="s">
        <v>115</v>
      </c>
      <c r="BL190" s="138"/>
      <c r="BM190" s="138"/>
      <c r="BN190" s="138"/>
      <c r="BO190" s="138"/>
      <c r="BP190" s="138"/>
      <c r="BQ190" s="142"/>
      <c r="BR190" s="138"/>
      <c r="BS190" s="138" t="s">
        <v>115</v>
      </c>
      <c r="BT190" s="141"/>
      <c r="BU190" s="138"/>
      <c r="BV190" s="138"/>
      <c r="BW190" s="138"/>
      <c r="BX190" s="138"/>
      <c r="BY190" s="147"/>
      <c r="BZ190" s="138"/>
      <c r="CA190" s="143"/>
      <c r="CB190" s="138" t="s">
        <v>115</v>
      </c>
      <c r="CC190" s="138"/>
      <c r="CD190" s="138"/>
      <c r="CE190" s="138"/>
      <c r="CF190" s="138"/>
      <c r="CG190" s="138"/>
      <c r="CH190" s="31"/>
      <c r="CI190" s="60"/>
      <c r="CJ190" s="42"/>
      <c r="CK190" s="32"/>
      <c r="CL190" s="32"/>
      <c r="CM190" s="42"/>
      <c r="CN190" s="42"/>
      <c r="CO190" s="42"/>
      <c r="CP190" s="42"/>
      <c r="CQ190" s="42"/>
      <c r="CR190" s="42"/>
      <c r="CS190" s="42"/>
      <c r="CT190" s="121"/>
      <c r="CU190" s="121"/>
      <c r="CV190" s="121"/>
      <c r="CW190" s="42"/>
      <c r="CX190" s="35"/>
    </row>
    <row r="191" spans="2:102">
      <c r="B191" s="49"/>
      <c r="C191" s="42"/>
      <c r="D191" s="42"/>
      <c r="E191" s="42"/>
      <c r="F191" s="116"/>
      <c r="G191" s="121"/>
      <c r="H191" s="152"/>
      <c r="I191" s="153"/>
      <c r="J191" s="153" t="s">
        <v>115</v>
      </c>
      <c r="K191" s="153"/>
      <c r="L191" s="153"/>
      <c r="M191" s="153"/>
      <c r="N191" s="153"/>
      <c r="O191" s="153"/>
      <c r="P191" s="153"/>
      <c r="Q191" s="152"/>
      <c r="R191" s="153"/>
      <c r="S191" s="153" t="s">
        <v>115</v>
      </c>
      <c r="T191" s="153"/>
      <c r="U191" s="153"/>
      <c r="V191" s="153"/>
      <c r="W191" s="153"/>
      <c r="X191" s="153"/>
      <c r="Y191" s="153"/>
      <c r="Z191" s="141"/>
      <c r="AA191" s="141"/>
      <c r="AB191" s="142"/>
      <c r="AC191" s="153"/>
      <c r="AD191" s="153" t="s">
        <v>115</v>
      </c>
      <c r="AE191" s="153"/>
      <c r="AF191" s="145"/>
      <c r="AG191" s="153"/>
      <c r="AH191" s="153"/>
      <c r="AI191" s="153"/>
      <c r="AJ191" s="153"/>
      <c r="AK191" s="153"/>
      <c r="AL191" s="153"/>
      <c r="AM191" s="154"/>
      <c r="AN191" s="154"/>
      <c r="AO191" s="154"/>
      <c r="AP191" s="144"/>
      <c r="AQ191" s="141"/>
      <c r="AR191" s="141"/>
      <c r="AS191" s="141"/>
      <c r="AT191" s="141"/>
      <c r="AU191" s="141"/>
      <c r="AV191" s="141"/>
      <c r="AW191" s="141"/>
      <c r="AX191" s="141"/>
      <c r="AY191" s="142"/>
      <c r="AZ191" s="153"/>
      <c r="BA191" s="145"/>
      <c r="BB191" s="149" t="s">
        <v>115</v>
      </c>
      <c r="BC191" s="153"/>
      <c r="BD191" s="153"/>
      <c r="BE191" s="153"/>
      <c r="BF191" s="153"/>
      <c r="BG191" s="153"/>
      <c r="BH191" s="153"/>
      <c r="BI191" s="147"/>
      <c r="BJ191" s="153"/>
      <c r="BK191" s="155" t="s">
        <v>115</v>
      </c>
      <c r="BL191" s="153"/>
      <c r="BM191" s="153"/>
      <c r="BN191" s="153"/>
      <c r="BO191" s="153"/>
      <c r="BP191" s="153"/>
      <c r="BQ191" s="156"/>
      <c r="BR191" s="153"/>
      <c r="BS191" s="153" t="s">
        <v>115</v>
      </c>
      <c r="BT191" s="153"/>
      <c r="BU191" s="153"/>
      <c r="BV191" s="153"/>
      <c r="BW191" s="153"/>
      <c r="BX191" s="153"/>
      <c r="BY191" s="157"/>
      <c r="BZ191" s="153"/>
      <c r="CA191" s="145"/>
      <c r="CB191" s="149" t="s">
        <v>115</v>
      </c>
      <c r="CC191" s="153"/>
      <c r="CD191" s="153"/>
      <c r="CE191" s="153"/>
      <c r="CF191" s="153"/>
      <c r="CG191" s="153"/>
      <c r="CH191" s="31"/>
      <c r="CI191" s="60"/>
      <c r="CJ191" s="42"/>
      <c r="CK191" s="32"/>
      <c r="CL191" s="32"/>
      <c r="CM191" s="42"/>
      <c r="CN191" s="42"/>
      <c r="CO191" s="42"/>
      <c r="CP191" s="42"/>
      <c r="CQ191" s="42"/>
      <c r="CR191" s="42"/>
      <c r="CS191" s="42"/>
      <c r="CT191" s="121"/>
      <c r="CU191" s="121"/>
      <c r="CV191" s="6"/>
      <c r="CW191" s="42"/>
      <c r="CX191" s="35"/>
    </row>
    <row r="192" spans="2:102">
      <c r="B192" s="49"/>
      <c r="C192" s="42"/>
      <c r="D192" s="42"/>
      <c r="E192" s="42"/>
      <c r="F192" s="116"/>
      <c r="G192" s="121"/>
      <c r="H192" s="158"/>
      <c r="I192" s="159"/>
      <c r="J192" s="160" t="s">
        <v>89</v>
      </c>
      <c r="K192" s="159"/>
      <c r="L192" s="159"/>
      <c r="M192" s="159"/>
      <c r="N192" s="159"/>
      <c r="O192" s="159"/>
      <c r="P192" s="161"/>
      <c r="Q192" s="159"/>
      <c r="R192" s="159"/>
      <c r="S192" s="162" t="s">
        <v>60</v>
      </c>
      <c r="T192" s="159"/>
      <c r="U192" s="159"/>
      <c r="V192" s="159"/>
      <c r="W192" s="159"/>
      <c r="X192" s="159"/>
      <c r="Y192" s="159"/>
      <c r="Z192" s="159"/>
      <c r="AA192" s="159"/>
      <c r="AB192" s="161"/>
      <c r="AC192" s="159"/>
      <c r="AD192" s="162" t="s">
        <v>80</v>
      </c>
      <c r="AE192" s="159"/>
      <c r="AF192" s="159"/>
      <c r="AG192" s="159"/>
      <c r="AH192" s="159"/>
      <c r="AI192" s="159"/>
      <c r="AJ192" s="159"/>
      <c r="AK192" s="159"/>
      <c r="AL192" s="159"/>
      <c r="AM192" s="159"/>
      <c r="AN192" s="159"/>
      <c r="AO192" s="159"/>
      <c r="AP192" s="158"/>
      <c r="AQ192" s="159"/>
      <c r="AR192" s="159"/>
      <c r="AS192" s="159"/>
      <c r="AT192" s="159"/>
      <c r="AU192" s="159"/>
      <c r="AV192" s="159"/>
      <c r="AW192" s="159"/>
      <c r="AX192" s="159"/>
      <c r="AY192" s="161"/>
      <c r="AZ192" s="158"/>
      <c r="BA192" s="162"/>
      <c r="BB192" s="162" t="s">
        <v>54</v>
      </c>
      <c r="BC192" s="159"/>
      <c r="BD192" s="159"/>
      <c r="BE192" s="159"/>
      <c r="BF192" s="159"/>
      <c r="BG192" s="159"/>
      <c r="BH192" s="159"/>
      <c r="BI192" s="161"/>
      <c r="BJ192" s="159"/>
      <c r="BK192" s="162" t="s">
        <v>116</v>
      </c>
      <c r="BL192" s="159"/>
      <c r="BM192" s="159"/>
      <c r="BN192" s="159"/>
      <c r="BO192" s="159"/>
      <c r="BP192" s="159"/>
      <c r="BQ192" s="161"/>
      <c r="BR192" s="159"/>
      <c r="BS192" s="163" t="s">
        <v>28</v>
      </c>
      <c r="BT192" s="159"/>
      <c r="BU192" s="159"/>
      <c r="BV192" s="159"/>
      <c r="BW192" s="159"/>
      <c r="BX192" s="159"/>
      <c r="BY192" s="159"/>
      <c r="BZ192" s="158"/>
      <c r="CA192" s="159"/>
      <c r="CB192" s="162" t="s">
        <v>109</v>
      </c>
      <c r="CC192" s="159"/>
      <c r="CD192" s="159"/>
      <c r="CE192" s="159"/>
      <c r="CF192" s="159"/>
      <c r="CG192" s="161"/>
      <c r="CH192" s="49"/>
      <c r="CI192" s="60"/>
      <c r="CJ192" s="42"/>
      <c r="CK192" s="42"/>
      <c r="CL192" s="42"/>
      <c r="CM192" s="42"/>
      <c r="CN192" s="42"/>
      <c r="CO192" s="42"/>
      <c r="CP192" s="42"/>
      <c r="CQ192" s="42"/>
      <c r="CR192" s="42"/>
      <c r="CS192" s="42"/>
      <c r="CT192" s="121"/>
      <c r="CU192" s="121"/>
      <c r="CV192" s="6"/>
      <c r="CW192" s="42"/>
      <c r="CX192" s="35"/>
    </row>
    <row r="193" spans="2:118">
      <c r="B193" s="49"/>
      <c r="C193" s="42"/>
      <c r="D193" s="42"/>
      <c r="E193" s="42"/>
      <c r="F193" s="116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206"/>
      <c r="AA193" s="119"/>
      <c r="AB193" s="119"/>
      <c r="AC193" s="119"/>
      <c r="AD193" s="119"/>
      <c r="AE193" s="119"/>
      <c r="AF193" s="119"/>
      <c r="AG193" s="119"/>
      <c r="AH193" s="119"/>
      <c r="AI193" s="119"/>
      <c r="AJ193" s="119"/>
      <c r="AK193" s="119"/>
      <c r="AL193" s="119"/>
      <c r="AM193" s="119"/>
      <c r="AN193" s="119"/>
      <c r="AO193" s="121"/>
      <c r="AP193" s="121"/>
      <c r="AQ193" s="121"/>
      <c r="AR193" s="121"/>
      <c r="AS193" s="121"/>
      <c r="AT193" s="119"/>
      <c r="AU193" s="119"/>
      <c r="AV193" s="119"/>
      <c r="AW193" s="119"/>
      <c r="AX193" s="119"/>
      <c r="AY193" s="119"/>
      <c r="AZ193" s="119"/>
      <c r="BA193" s="119"/>
      <c r="BB193" s="119"/>
      <c r="BC193" s="119"/>
      <c r="BD193" s="119"/>
      <c r="BE193" s="119"/>
      <c r="BF193" s="19"/>
      <c r="BG193" s="119"/>
      <c r="BH193" s="119"/>
      <c r="BI193" s="116"/>
      <c r="BJ193" s="116"/>
      <c r="BK193" s="116"/>
      <c r="BL193" s="116"/>
      <c r="BM193" s="116"/>
      <c r="BN193" s="116"/>
      <c r="BO193" s="116"/>
      <c r="BP193" s="121"/>
      <c r="BQ193" s="116"/>
      <c r="BR193" s="116"/>
      <c r="BS193" s="116"/>
      <c r="BT193" s="116"/>
      <c r="BU193" s="116"/>
      <c r="BV193" s="116"/>
      <c r="BW193" s="116"/>
      <c r="BX193" s="116"/>
      <c r="BY193" s="116"/>
      <c r="BZ193" s="116"/>
      <c r="CA193" s="116"/>
      <c r="CB193" s="116"/>
      <c r="CC193" s="116"/>
      <c r="CD193" s="116"/>
      <c r="CE193" s="116"/>
      <c r="CF193" s="116"/>
      <c r="CG193" s="116"/>
      <c r="CH193" s="116"/>
      <c r="CI193" s="116"/>
      <c r="CJ193" s="116"/>
      <c r="CK193" s="116"/>
      <c r="CL193" s="116"/>
      <c r="CM193" s="116"/>
      <c r="CN193" s="116"/>
      <c r="CO193" s="116"/>
      <c r="CP193" s="116"/>
      <c r="CQ193" s="116"/>
      <c r="CR193" s="116"/>
      <c r="CS193" s="116"/>
      <c r="CT193" s="116"/>
      <c r="CU193" s="116"/>
      <c r="CV193" s="6"/>
      <c r="CW193" s="42"/>
      <c r="CX193" s="35"/>
    </row>
    <row r="194" spans="2:118">
      <c r="B194" s="49"/>
      <c r="F194" s="394" t="s">
        <v>185</v>
      </c>
      <c r="G194" s="262"/>
      <c r="H194" s="262"/>
      <c r="I194" s="262"/>
      <c r="J194" s="262"/>
      <c r="K194" s="262"/>
      <c r="L194" s="262"/>
      <c r="M194" s="262"/>
      <c r="N194" s="262"/>
      <c r="O194" s="262"/>
      <c r="P194" s="262"/>
      <c r="Q194" s="262"/>
      <c r="R194" s="262"/>
      <c r="S194" s="262"/>
      <c r="T194" s="262"/>
      <c r="U194" s="262"/>
      <c r="V194" s="262"/>
      <c r="W194" s="262"/>
      <c r="X194" s="263"/>
      <c r="Y194" s="262"/>
      <c r="Z194" s="262"/>
      <c r="AA194" s="262"/>
      <c r="AB194" s="262"/>
      <c r="AC194" s="263"/>
      <c r="AD194" s="262"/>
      <c r="AE194" s="262"/>
      <c r="AF194" s="262"/>
      <c r="AG194" s="263"/>
      <c r="AH194" s="263"/>
      <c r="AI194" s="262"/>
      <c r="AJ194" s="262"/>
      <c r="AK194" s="264"/>
      <c r="AL194" s="262"/>
      <c r="AM194" s="262"/>
      <c r="AN194" s="262"/>
      <c r="AO194" s="262"/>
      <c r="AP194" s="262"/>
      <c r="AQ194" s="262"/>
      <c r="AR194" s="262"/>
      <c r="AS194" s="262"/>
      <c r="AT194" s="263"/>
      <c r="AU194" s="262"/>
      <c r="AV194" s="262"/>
      <c r="AW194" s="262"/>
      <c r="AX194" s="262"/>
      <c r="AY194" s="262"/>
      <c r="AZ194" s="264"/>
      <c r="BA194" s="262"/>
      <c r="BB194" s="262"/>
      <c r="BC194" s="262"/>
      <c r="BD194" s="265"/>
      <c r="BE194" s="262"/>
      <c r="BF194" s="262"/>
      <c r="BG194" s="262"/>
      <c r="BH194" s="262"/>
      <c r="BI194" s="262"/>
      <c r="BJ194" s="262"/>
      <c r="BK194" s="262"/>
      <c r="BL194" s="262"/>
      <c r="BM194" s="262"/>
      <c r="BN194" s="262"/>
      <c r="BO194" s="394" t="s">
        <v>186</v>
      </c>
      <c r="BP194" s="266"/>
      <c r="BQ194" s="262"/>
      <c r="BR194" s="262"/>
      <c r="BS194" s="262"/>
      <c r="BT194" s="262"/>
      <c r="BU194" s="262"/>
      <c r="BV194" s="263"/>
      <c r="BW194" s="262"/>
      <c r="BX194" s="262"/>
      <c r="BY194" s="42"/>
      <c r="BZ194" s="290"/>
      <c r="CA194" s="290"/>
      <c r="CB194" s="290"/>
      <c r="CC194" s="290"/>
      <c r="CD194" s="262"/>
      <c r="CE194" s="262"/>
      <c r="CF194" s="263"/>
      <c r="CG194" s="262"/>
      <c r="CH194" s="268" t="s">
        <v>187</v>
      </c>
      <c r="CI194" s="262"/>
      <c r="CJ194" s="42"/>
      <c r="CK194" s="263"/>
      <c r="CL194" s="262"/>
      <c r="CM194" s="262"/>
      <c r="CN194" s="262"/>
      <c r="CO194" s="262"/>
      <c r="CP194" s="262"/>
      <c r="CQ194" s="263"/>
      <c r="CR194" s="262"/>
      <c r="CS194" s="262"/>
      <c r="CT194" s="42"/>
      <c r="CU194" s="262"/>
      <c r="CV194" s="265"/>
      <c r="CW194" s="42"/>
      <c r="CX194" s="293"/>
      <c r="CY194" s="267"/>
      <c r="CZ194" s="267"/>
      <c r="DA194" s="267"/>
      <c r="DB194" s="267"/>
      <c r="DC194" s="267"/>
      <c r="DD194" s="267"/>
      <c r="DE194" s="267"/>
      <c r="DF194" s="267"/>
      <c r="DG194" s="267"/>
      <c r="DH194" s="267"/>
    </row>
    <row r="195" spans="2:118">
      <c r="B195" s="118"/>
      <c r="F195" s="269" t="s">
        <v>123</v>
      </c>
      <c r="G195" s="270"/>
      <c r="H195" s="270"/>
      <c r="I195" s="270"/>
      <c r="J195" s="270"/>
      <c r="K195" s="270"/>
      <c r="L195" s="270"/>
      <c r="M195" s="269" t="s">
        <v>123</v>
      </c>
      <c r="N195" s="270"/>
      <c r="O195" s="270"/>
      <c r="P195" s="270"/>
      <c r="Q195" s="270"/>
      <c r="R195" s="270"/>
      <c r="S195" s="270"/>
      <c r="T195" s="269" t="s">
        <v>34</v>
      </c>
      <c r="U195" s="270"/>
      <c r="V195" s="270"/>
      <c r="W195" s="270"/>
      <c r="X195" s="270"/>
      <c r="Y195" s="270"/>
      <c r="Z195" s="270"/>
      <c r="AA195" s="269" t="s">
        <v>125</v>
      </c>
      <c r="AB195" s="270"/>
      <c r="AC195" s="270"/>
      <c r="AD195" s="270"/>
      <c r="AE195" s="270"/>
      <c r="AF195" s="270"/>
      <c r="AG195" s="269" t="s">
        <v>183</v>
      </c>
      <c r="AH195" s="270"/>
      <c r="AI195" s="270"/>
      <c r="AJ195" s="270"/>
      <c r="AK195" s="270"/>
      <c r="AL195" s="270"/>
      <c r="AM195" s="270"/>
      <c r="AN195" s="269" t="s">
        <v>131</v>
      </c>
      <c r="AO195" s="272"/>
      <c r="AP195" s="272"/>
      <c r="AQ195" s="272"/>
      <c r="AR195" s="272"/>
      <c r="AS195" s="272"/>
      <c r="AT195" s="269" t="s">
        <v>37</v>
      </c>
      <c r="AU195" s="270"/>
      <c r="AV195" s="270"/>
      <c r="AW195" s="270"/>
      <c r="AX195" s="270"/>
      <c r="AY195" s="270"/>
      <c r="AZ195" s="270"/>
      <c r="BA195" s="271"/>
      <c r="BB195" s="273" t="s">
        <v>38</v>
      </c>
      <c r="BC195" s="272"/>
      <c r="BD195" s="272"/>
      <c r="BE195" s="272"/>
      <c r="BF195" s="272"/>
      <c r="BG195" s="272"/>
      <c r="BH195" s="272"/>
      <c r="BI195" s="273" t="s">
        <v>39</v>
      </c>
      <c r="BJ195" s="272"/>
      <c r="BK195" s="272"/>
      <c r="BL195" s="272"/>
      <c r="BM195" s="272"/>
      <c r="BN195" s="272"/>
      <c r="BO195" s="274" t="s">
        <v>126</v>
      </c>
      <c r="BP195" s="275"/>
      <c r="BQ195" s="275"/>
      <c r="BR195" s="275"/>
      <c r="BS195" s="275"/>
      <c r="BT195" s="273" t="s">
        <v>126</v>
      </c>
      <c r="BU195" s="272"/>
      <c r="BV195" s="272"/>
      <c r="BW195" s="272"/>
      <c r="BX195" s="275"/>
      <c r="BY195" s="275"/>
      <c r="BZ195" s="275"/>
      <c r="CA195" s="273" t="s">
        <v>126</v>
      </c>
      <c r="CB195" s="270"/>
      <c r="CC195" s="270"/>
      <c r="CD195" s="270"/>
      <c r="CE195" s="270"/>
      <c r="CF195" s="270"/>
      <c r="CG195" s="270"/>
      <c r="CH195" s="274" t="s">
        <v>188</v>
      </c>
      <c r="CI195" s="275"/>
      <c r="CJ195" s="275"/>
      <c r="CK195" s="275"/>
      <c r="CL195" s="275"/>
      <c r="CM195" s="275"/>
      <c r="CN195" s="275"/>
      <c r="CO195" s="276"/>
      <c r="CP195" s="274" t="s">
        <v>188</v>
      </c>
      <c r="CQ195" s="275"/>
      <c r="CR195" s="275"/>
      <c r="CS195" s="275"/>
      <c r="CT195" s="275"/>
      <c r="CU195" s="275"/>
      <c r="CV195" s="276"/>
      <c r="CW195" s="42"/>
      <c r="CX195" s="35"/>
      <c r="DL195" s="116"/>
      <c r="DM195" s="116"/>
      <c r="DN195" s="6"/>
    </row>
    <row r="196" spans="2:118">
      <c r="B196" s="118"/>
      <c r="F196" s="277" t="s">
        <v>128</v>
      </c>
      <c r="G196" s="278"/>
      <c r="H196" s="278"/>
      <c r="I196" s="278"/>
      <c r="J196" s="278"/>
      <c r="K196" s="278"/>
      <c r="L196" s="278"/>
      <c r="M196" s="277" t="s">
        <v>124</v>
      </c>
      <c r="N196" s="278"/>
      <c r="O196" s="278"/>
      <c r="P196" s="278"/>
      <c r="Q196" s="278"/>
      <c r="R196" s="278"/>
      <c r="S196" s="278"/>
      <c r="T196" s="277"/>
      <c r="U196" s="278"/>
      <c r="V196" s="278"/>
      <c r="W196" s="278"/>
      <c r="X196" s="278"/>
      <c r="Y196" s="278"/>
      <c r="Z196" s="278"/>
      <c r="AA196" s="277" t="s">
        <v>124</v>
      </c>
      <c r="AB196" s="278"/>
      <c r="AC196" s="278"/>
      <c r="AD196" s="278"/>
      <c r="AE196" s="278"/>
      <c r="AF196" s="278"/>
      <c r="AG196" s="277" t="s">
        <v>184</v>
      </c>
      <c r="AH196" s="278"/>
      <c r="AI196" s="278"/>
      <c r="AJ196" s="278"/>
      <c r="AK196" s="278"/>
      <c r="AL196" s="278"/>
      <c r="AM196" s="278"/>
      <c r="AN196" s="277" t="s">
        <v>132</v>
      </c>
      <c r="AO196" s="280"/>
      <c r="AP196" s="280"/>
      <c r="AQ196" s="280"/>
      <c r="AR196" s="280"/>
      <c r="AS196" s="280"/>
      <c r="AT196" s="277"/>
      <c r="AU196" s="278"/>
      <c r="AV196" s="278"/>
      <c r="AW196" s="278"/>
      <c r="AX196" s="278"/>
      <c r="AY196" s="278"/>
      <c r="AZ196" s="278"/>
      <c r="BA196" s="279"/>
      <c r="BB196" s="281"/>
      <c r="BC196" s="280"/>
      <c r="BD196" s="280"/>
      <c r="BE196" s="280"/>
      <c r="BF196" s="280"/>
      <c r="BG196" s="280"/>
      <c r="BH196" s="280"/>
      <c r="BI196" s="281"/>
      <c r="BJ196" s="280"/>
      <c r="BK196" s="280"/>
      <c r="BL196" s="280"/>
      <c r="BM196" s="280"/>
      <c r="BN196" s="280"/>
      <c r="BO196" s="282" t="s">
        <v>127</v>
      </c>
      <c r="BP196" s="283"/>
      <c r="BQ196" s="283"/>
      <c r="BR196" s="283"/>
      <c r="BS196" s="283"/>
      <c r="BT196" s="281" t="s">
        <v>37</v>
      </c>
      <c r="BU196" s="280"/>
      <c r="BV196" s="280"/>
      <c r="BW196" s="280"/>
      <c r="BX196" s="283"/>
      <c r="BY196" s="283"/>
      <c r="BZ196" s="283"/>
      <c r="CA196" s="281" t="s">
        <v>29</v>
      </c>
      <c r="CB196" s="278"/>
      <c r="CC196" s="278"/>
      <c r="CD196" s="278"/>
      <c r="CE196" s="278"/>
      <c r="CF196" s="278"/>
      <c r="CG196" s="278"/>
      <c r="CH196" s="282" t="s">
        <v>37</v>
      </c>
      <c r="CI196" s="283"/>
      <c r="CJ196" s="283"/>
      <c r="CK196" s="283"/>
      <c r="CL196" s="283"/>
      <c r="CM196" s="283"/>
      <c r="CN196" s="283"/>
      <c r="CO196" s="284"/>
      <c r="CP196" s="282" t="s">
        <v>39</v>
      </c>
      <c r="CQ196" s="283"/>
      <c r="CR196" s="283"/>
      <c r="CS196" s="283"/>
      <c r="CT196" s="283"/>
      <c r="CU196" s="283"/>
      <c r="CV196" s="284"/>
      <c r="CW196" s="42"/>
      <c r="CX196" s="35"/>
      <c r="DL196" s="116"/>
      <c r="DM196" s="116"/>
      <c r="DN196" s="6"/>
    </row>
    <row r="197" spans="2:118">
      <c r="B197" s="118"/>
      <c r="F197" s="285"/>
      <c r="G197" s="286"/>
      <c r="H197" s="286"/>
      <c r="I197" s="286"/>
      <c r="J197" s="286"/>
      <c r="K197" s="286"/>
      <c r="L197" s="286"/>
      <c r="M197" s="285"/>
      <c r="N197" s="286"/>
      <c r="O197" s="286"/>
      <c r="P197" s="286"/>
      <c r="Q197" s="286"/>
      <c r="R197" s="286"/>
      <c r="S197" s="286"/>
      <c r="T197" s="285"/>
      <c r="U197" s="286"/>
      <c r="V197" s="286"/>
      <c r="W197" s="286"/>
      <c r="X197" s="286"/>
      <c r="Y197" s="286"/>
      <c r="Z197" s="286"/>
      <c r="AA197" s="285"/>
      <c r="AB197" s="286"/>
      <c r="AC197" s="286"/>
      <c r="AD197" s="286"/>
      <c r="AE197" s="286"/>
      <c r="AF197" s="286"/>
      <c r="AG197" s="287"/>
      <c r="AH197" s="288"/>
      <c r="AI197" s="288"/>
      <c r="AJ197" s="288"/>
      <c r="AK197" s="288"/>
      <c r="AL197" s="288"/>
      <c r="AM197" s="288"/>
      <c r="AN197" s="287"/>
      <c r="AO197" s="286"/>
      <c r="AP197" s="286"/>
      <c r="AQ197" s="286"/>
      <c r="AR197" s="286"/>
      <c r="AS197" s="286"/>
      <c r="AT197" s="287"/>
      <c r="AU197" s="288"/>
      <c r="AV197" s="288"/>
      <c r="AW197" s="288"/>
      <c r="AX197" s="288"/>
      <c r="AY197" s="288"/>
      <c r="AZ197" s="288"/>
      <c r="BA197" s="289"/>
      <c r="BB197" s="286"/>
      <c r="BC197" s="286"/>
      <c r="BD197" s="286"/>
      <c r="BE197" s="286"/>
      <c r="BF197" s="286"/>
      <c r="BG197" s="286"/>
      <c r="BH197" s="286"/>
      <c r="BI197" s="285"/>
      <c r="BJ197" s="286"/>
      <c r="BK197" s="286"/>
      <c r="BL197" s="286"/>
      <c r="BM197" s="286"/>
      <c r="BN197" s="286"/>
      <c r="BO197" s="287"/>
      <c r="BP197" s="290"/>
      <c r="BQ197" s="290"/>
      <c r="BR197" s="290"/>
      <c r="BS197" s="290"/>
      <c r="BT197" s="291"/>
      <c r="BU197" s="275"/>
      <c r="BV197" s="275"/>
      <c r="BW197" s="275"/>
      <c r="BX197" s="290"/>
      <c r="BY197" s="290"/>
      <c r="BZ197" s="290"/>
      <c r="CA197" s="287"/>
      <c r="CB197" s="288"/>
      <c r="CC197" s="288"/>
      <c r="CD197" s="288"/>
      <c r="CE197" s="288"/>
      <c r="CF197" s="288"/>
      <c r="CG197" s="288"/>
      <c r="CH197" s="292"/>
      <c r="CI197" s="290"/>
      <c r="CJ197" s="290"/>
      <c r="CK197" s="290"/>
      <c r="CL197" s="290"/>
      <c r="CM197" s="290"/>
      <c r="CN197" s="290"/>
      <c r="CO197" s="293"/>
      <c r="CP197" s="292"/>
      <c r="CQ197" s="290"/>
      <c r="CR197" s="290"/>
      <c r="CS197" s="290"/>
      <c r="CT197" s="290"/>
      <c r="CU197" s="290"/>
      <c r="CV197" s="293"/>
      <c r="CW197" s="42"/>
      <c r="CX197" s="35"/>
      <c r="DL197" s="116"/>
      <c r="DM197" s="116"/>
      <c r="DN197" s="6"/>
    </row>
    <row r="198" spans="2:118">
      <c r="B198" s="118"/>
      <c r="D198" s="36" t="s">
        <v>117</v>
      </c>
      <c r="F198" s="384"/>
      <c r="G198" s="295"/>
      <c r="H198" s="296" t="s">
        <v>51</v>
      </c>
      <c r="I198" s="295"/>
      <c r="J198" s="295"/>
      <c r="K198" s="295"/>
      <c r="L198" s="295"/>
      <c r="M198" s="294"/>
      <c r="N198" s="295"/>
      <c r="O198" s="296"/>
      <c r="P198" s="295"/>
      <c r="Q198" s="295"/>
      <c r="R198" s="295"/>
      <c r="S198" s="295"/>
      <c r="T198" s="294"/>
      <c r="U198" s="295"/>
      <c r="V198" s="296" t="s">
        <v>53</v>
      </c>
      <c r="W198" s="295"/>
      <c r="X198" s="295"/>
      <c r="Y198" s="295"/>
      <c r="Z198" s="295"/>
      <c r="AA198" s="294"/>
      <c r="AB198" s="295"/>
      <c r="AC198" s="297" t="s">
        <v>54</v>
      </c>
      <c r="AD198" s="295"/>
      <c r="AE198" s="295"/>
      <c r="AF198" s="295"/>
      <c r="AG198" s="298" t="s">
        <v>98</v>
      </c>
      <c r="AH198" s="299"/>
      <c r="AI198" s="295"/>
      <c r="AJ198" s="300"/>
      <c r="AK198" s="295"/>
      <c r="AL198" s="295"/>
      <c r="AM198" s="295"/>
      <c r="AN198" s="294"/>
      <c r="AO198" s="300"/>
      <c r="AP198" s="300" t="s">
        <v>54</v>
      </c>
      <c r="AQ198" s="295"/>
      <c r="AR198" s="295"/>
      <c r="AS198" s="295"/>
      <c r="AT198" s="294"/>
      <c r="AU198" s="297" t="s">
        <v>110</v>
      </c>
      <c r="AV198" s="295"/>
      <c r="AW198" s="295"/>
      <c r="AX198" s="295"/>
      <c r="AY198" s="295"/>
      <c r="AZ198" s="295"/>
      <c r="BA198" s="301"/>
      <c r="BB198" s="295"/>
      <c r="BC198" s="297" t="s">
        <v>168</v>
      </c>
      <c r="BD198" s="295"/>
      <c r="BE198" s="295"/>
      <c r="BF198" s="295"/>
      <c r="BG198" s="295"/>
      <c r="BH198" s="295"/>
      <c r="BI198" s="294"/>
      <c r="BJ198" s="300" t="s">
        <v>130</v>
      </c>
      <c r="BK198" s="300"/>
      <c r="BL198" s="295"/>
      <c r="BM198" s="295"/>
      <c r="BN198" s="295"/>
      <c r="BO198" s="384"/>
      <c r="BP198" s="385" t="s">
        <v>54</v>
      </c>
      <c r="BQ198" s="299"/>
      <c r="BR198" s="299"/>
      <c r="BS198" s="299"/>
      <c r="BT198" s="386"/>
      <c r="BU198" s="385" t="s">
        <v>110</v>
      </c>
      <c r="BV198" s="299"/>
      <c r="BW198" s="299"/>
      <c r="BX198" s="299"/>
      <c r="BY198" s="299"/>
      <c r="BZ198" s="299"/>
      <c r="CA198" s="298" t="s">
        <v>94</v>
      </c>
      <c r="CB198" s="299"/>
      <c r="CC198" s="295"/>
      <c r="CD198" s="300"/>
      <c r="CE198" s="295"/>
      <c r="CF198" s="295"/>
      <c r="CG198" s="295"/>
      <c r="CH198" s="384"/>
      <c r="CI198" s="385" t="s">
        <v>110</v>
      </c>
      <c r="CJ198" s="299"/>
      <c r="CK198" s="299"/>
      <c r="CL198" s="299"/>
      <c r="CM198" s="299"/>
      <c r="CN198" s="299"/>
      <c r="CO198" s="387"/>
      <c r="CP198" s="384"/>
      <c r="CQ198" s="385" t="s">
        <v>109</v>
      </c>
      <c r="CR198" s="299"/>
      <c r="CS198" s="299"/>
      <c r="CT198" s="299"/>
      <c r="CU198" s="299"/>
      <c r="CV198" s="387"/>
      <c r="CW198" s="42"/>
      <c r="CX198" s="35"/>
      <c r="DL198" s="116"/>
      <c r="DM198" s="116"/>
      <c r="DN198" s="6"/>
    </row>
    <row r="199" spans="2:118">
      <c r="B199" s="118"/>
      <c r="D199" s="36"/>
      <c r="F199" s="294"/>
      <c r="G199" s="295"/>
      <c r="H199" s="296" t="s">
        <v>51</v>
      </c>
      <c r="I199" s="295"/>
      <c r="J199" s="295"/>
      <c r="K199" s="295"/>
      <c r="L199" s="295"/>
      <c r="M199" s="294"/>
      <c r="N199" s="295"/>
      <c r="O199" s="296"/>
      <c r="P199" s="295"/>
      <c r="Q199" s="295"/>
      <c r="R199" s="295"/>
      <c r="S199" s="295"/>
      <c r="T199" s="294"/>
      <c r="U199" s="295"/>
      <c r="V199" s="296" t="s">
        <v>53</v>
      </c>
      <c r="W199" s="295"/>
      <c r="X199" s="295"/>
      <c r="Y199" s="295"/>
      <c r="Z199" s="295"/>
      <c r="AA199" s="294"/>
      <c r="AB199" s="295"/>
      <c r="AC199" s="297" t="s">
        <v>54</v>
      </c>
      <c r="AD199" s="295"/>
      <c r="AE199" s="295"/>
      <c r="AF199" s="295"/>
      <c r="AG199" s="298" t="s">
        <v>98</v>
      </c>
      <c r="AH199" s="299"/>
      <c r="AI199" s="295"/>
      <c r="AJ199" s="300"/>
      <c r="AK199" s="295"/>
      <c r="AL199" s="295"/>
      <c r="AM199" s="295"/>
      <c r="AN199" s="391"/>
      <c r="AO199" s="300"/>
      <c r="AP199" s="300" t="s">
        <v>54</v>
      </c>
      <c r="AQ199" s="295"/>
      <c r="AR199" s="295"/>
      <c r="AS199" s="295"/>
      <c r="AT199" s="294"/>
      <c r="AU199" s="297" t="s">
        <v>85</v>
      </c>
      <c r="AV199" s="295"/>
      <c r="AW199" s="295"/>
      <c r="AX199" s="295"/>
      <c r="AY199" s="295"/>
      <c r="AZ199" s="295"/>
      <c r="BA199" s="301"/>
      <c r="BB199" s="295"/>
      <c r="BC199" s="295" t="s">
        <v>28</v>
      </c>
      <c r="BD199" s="295"/>
      <c r="BE199" s="295"/>
      <c r="BF199" s="295"/>
      <c r="BG199" s="295"/>
      <c r="BH199" s="295"/>
      <c r="BI199" s="294"/>
      <c r="BJ199" s="300" t="s">
        <v>133</v>
      </c>
      <c r="BK199" s="300"/>
      <c r="BL199" s="295"/>
      <c r="BM199" s="295"/>
      <c r="BN199" s="295"/>
      <c r="BO199" s="384"/>
      <c r="BP199" s="385" t="s">
        <v>54</v>
      </c>
      <c r="BQ199" s="299"/>
      <c r="BR199" s="299"/>
      <c r="BS199" s="299"/>
      <c r="BT199" s="386"/>
      <c r="BU199" s="385" t="s">
        <v>85</v>
      </c>
      <c r="BV199" s="299"/>
      <c r="BW199" s="299"/>
      <c r="BX199" s="299"/>
      <c r="BY199" s="299"/>
      <c r="BZ199" s="299"/>
      <c r="CA199" s="298" t="s">
        <v>98</v>
      </c>
      <c r="CB199" s="299"/>
      <c r="CC199" s="295"/>
      <c r="CD199" s="300"/>
      <c r="CE199" s="295"/>
      <c r="CF199" s="295"/>
      <c r="CG199" s="295"/>
      <c r="CH199" s="384"/>
      <c r="CI199" s="385" t="s">
        <v>110</v>
      </c>
      <c r="CJ199" s="299"/>
      <c r="CK199" s="299"/>
      <c r="CL199" s="299"/>
      <c r="CM199" s="299"/>
      <c r="CN199" s="299"/>
      <c r="CO199" s="387"/>
      <c r="CP199" s="384"/>
      <c r="CQ199" s="385" t="s">
        <v>109</v>
      </c>
      <c r="CR199" s="299"/>
      <c r="CS199" s="299"/>
      <c r="CT199" s="299"/>
      <c r="CU199" s="299"/>
      <c r="CV199" s="387"/>
      <c r="CW199" s="42"/>
      <c r="CX199" s="35"/>
      <c r="DL199" s="116"/>
      <c r="DM199" s="116"/>
      <c r="DN199" s="6"/>
    </row>
    <row r="200" spans="2:118">
      <c r="B200" s="118"/>
      <c r="D200" s="36"/>
      <c r="F200" s="285"/>
      <c r="G200" s="286"/>
      <c r="H200" s="302"/>
      <c r="I200" s="286"/>
      <c r="J200" s="286"/>
      <c r="K200" s="286"/>
      <c r="L200" s="286"/>
      <c r="M200" s="285"/>
      <c r="N200" s="286"/>
      <c r="O200" s="302"/>
      <c r="P200" s="286"/>
      <c r="Q200" s="286"/>
      <c r="R200" s="286"/>
      <c r="S200" s="286"/>
      <c r="T200" s="285"/>
      <c r="U200" s="286"/>
      <c r="V200" s="302"/>
      <c r="W200" s="286"/>
      <c r="X200" s="286"/>
      <c r="Y200" s="286"/>
      <c r="Z200" s="286"/>
      <c r="AA200" s="285"/>
      <c r="AB200" s="286"/>
      <c r="AC200" s="303"/>
      <c r="AD200" s="286"/>
      <c r="AE200" s="286"/>
      <c r="AF200" s="286"/>
      <c r="AG200" s="304"/>
      <c r="AH200" s="305"/>
      <c r="AI200" s="286"/>
      <c r="AJ200" s="306"/>
      <c r="AK200" s="286"/>
      <c r="AL200" s="286"/>
      <c r="AM200" s="286"/>
      <c r="AN200" s="292"/>
      <c r="AO200" s="306"/>
      <c r="AP200" s="286"/>
      <c r="AQ200" s="286"/>
      <c r="AR200" s="286"/>
      <c r="AS200" s="286"/>
      <c r="AT200" s="285"/>
      <c r="AU200" s="303"/>
      <c r="AV200" s="286"/>
      <c r="AW200" s="286"/>
      <c r="AX200" s="286"/>
      <c r="AY200" s="286"/>
      <c r="AZ200" s="286"/>
      <c r="BA200" s="307"/>
      <c r="BB200" s="286"/>
      <c r="BC200" s="306"/>
      <c r="BD200" s="286"/>
      <c r="BE200" s="286"/>
      <c r="BF200" s="286"/>
      <c r="BG200" s="286"/>
      <c r="BH200" s="286"/>
      <c r="BI200" s="285"/>
      <c r="BJ200" s="306"/>
      <c r="BK200" s="306"/>
      <c r="BL200" s="286"/>
      <c r="BM200" s="286"/>
      <c r="BN200" s="286"/>
      <c r="BO200" s="316"/>
      <c r="BP200" s="305"/>
      <c r="BQ200" s="305"/>
      <c r="BR200" s="305"/>
      <c r="BS200" s="305"/>
      <c r="BT200" s="319"/>
      <c r="BU200" s="305"/>
      <c r="BV200" s="305"/>
      <c r="BW200" s="305"/>
      <c r="BX200" s="305"/>
      <c r="BY200" s="305"/>
      <c r="BZ200" s="305"/>
      <c r="CA200" s="304"/>
      <c r="CB200" s="305"/>
      <c r="CC200" s="286"/>
      <c r="CD200" s="306"/>
      <c r="CE200" s="286"/>
      <c r="CF200" s="286"/>
      <c r="CG200" s="286"/>
      <c r="CH200" s="316"/>
      <c r="CI200" s="305"/>
      <c r="CJ200" s="305"/>
      <c r="CK200" s="305"/>
      <c r="CL200" s="305"/>
      <c r="CM200" s="305"/>
      <c r="CN200" s="305"/>
      <c r="CO200" s="307"/>
      <c r="CP200" s="316"/>
      <c r="CQ200" s="305"/>
      <c r="CR200" s="305"/>
      <c r="CS200" s="305"/>
      <c r="CT200" s="305"/>
      <c r="CU200" s="305"/>
      <c r="CV200" s="307"/>
      <c r="CW200" s="42"/>
      <c r="CX200" s="35"/>
      <c r="DL200" s="116"/>
      <c r="DM200" s="116"/>
      <c r="DN200" s="116"/>
    </row>
    <row r="201" spans="2:118">
      <c r="B201" s="118"/>
      <c r="D201" s="36" t="s">
        <v>118</v>
      </c>
      <c r="F201" s="308"/>
      <c r="G201" s="309"/>
      <c r="H201" s="310" t="s">
        <v>51</v>
      </c>
      <c r="I201" s="309"/>
      <c r="J201" s="309"/>
      <c r="K201" s="309"/>
      <c r="L201" s="309"/>
      <c r="M201" s="308"/>
      <c r="N201" s="309"/>
      <c r="O201" s="310"/>
      <c r="P201" s="309"/>
      <c r="Q201" s="309"/>
      <c r="R201" s="309"/>
      <c r="S201" s="309"/>
      <c r="T201" s="308"/>
      <c r="U201" s="309"/>
      <c r="V201" s="310" t="s">
        <v>53</v>
      </c>
      <c r="W201" s="309"/>
      <c r="X201" s="309"/>
      <c r="Y201" s="309"/>
      <c r="Z201" s="309"/>
      <c r="AA201" s="308"/>
      <c r="AB201" s="309"/>
      <c r="AC201" s="311" t="s">
        <v>54</v>
      </c>
      <c r="AD201" s="309"/>
      <c r="AE201" s="309"/>
      <c r="AF201" s="309"/>
      <c r="AG201" s="312" t="s">
        <v>327</v>
      </c>
      <c r="AH201" s="313"/>
      <c r="AI201" s="309"/>
      <c r="AJ201" s="314"/>
      <c r="AK201" s="309"/>
      <c r="AL201" s="309"/>
      <c r="AM201" s="309"/>
      <c r="AN201" s="392"/>
      <c r="AO201" s="314"/>
      <c r="AP201" s="314" t="s">
        <v>54</v>
      </c>
      <c r="AQ201" s="309"/>
      <c r="AR201" s="309"/>
      <c r="AS201" s="309"/>
      <c r="AT201" s="308"/>
      <c r="AU201" s="311" t="s">
        <v>110</v>
      </c>
      <c r="AV201" s="309"/>
      <c r="AW201" s="309"/>
      <c r="AX201" s="309"/>
      <c r="AY201" s="309"/>
      <c r="AZ201" s="309"/>
      <c r="BA201" s="315"/>
      <c r="BB201" s="309"/>
      <c r="BC201" s="311" t="s">
        <v>168</v>
      </c>
      <c r="BD201" s="309"/>
      <c r="BE201" s="309"/>
      <c r="BF201" s="309"/>
      <c r="BG201" s="309"/>
      <c r="BH201" s="309"/>
      <c r="BI201" s="308"/>
      <c r="BJ201" s="314" t="s">
        <v>167</v>
      </c>
      <c r="BK201" s="314"/>
      <c r="BL201" s="309"/>
      <c r="BM201" s="309"/>
      <c r="BN201" s="309"/>
      <c r="BO201" s="388"/>
      <c r="BP201" s="389" t="s">
        <v>60</v>
      </c>
      <c r="BQ201" s="313"/>
      <c r="BR201" s="313"/>
      <c r="BS201" s="313"/>
      <c r="BT201" s="390"/>
      <c r="BU201" s="389" t="s">
        <v>110</v>
      </c>
      <c r="BV201" s="313"/>
      <c r="BW201" s="313"/>
      <c r="BX201" s="313"/>
      <c r="BY201" s="313"/>
      <c r="BZ201" s="313"/>
      <c r="CA201" s="308" t="s">
        <v>28</v>
      </c>
      <c r="CB201" s="313"/>
      <c r="CC201" s="309"/>
      <c r="CD201" s="314"/>
      <c r="CE201" s="309"/>
      <c r="CF201" s="309"/>
      <c r="CG201" s="309"/>
      <c r="CH201" s="388"/>
      <c r="CI201" s="389" t="s">
        <v>110</v>
      </c>
      <c r="CJ201" s="313"/>
      <c r="CK201" s="313"/>
      <c r="CL201" s="313"/>
      <c r="CM201" s="313"/>
      <c r="CN201" s="313"/>
      <c r="CO201" s="315"/>
      <c r="CP201" s="388"/>
      <c r="CQ201" s="389" t="s">
        <v>109</v>
      </c>
      <c r="CR201" s="313"/>
      <c r="CS201" s="313"/>
      <c r="CT201" s="313"/>
      <c r="CU201" s="313"/>
      <c r="CV201" s="315"/>
      <c r="CW201" s="42"/>
      <c r="CX201" s="35"/>
      <c r="DL201" s="121"/>
      <c r="DM201" s="121"/>
      <c r="DN201" s="121"/>
    </row>
    <row r="202" spans="2:118">
      <c r="B202" s="118"/>
      <c r="D202" s="36"/>
      <c r="F202" s="308"/>
      <c r="G202" s="309"/>
      <c r="H202" s="310" t="s">
        <v>51</v>
      </c>
      <c r="I202" s="309"/>
      <c r="J202" s="309"/>
      <c r="K202" s="309"/>
      <c r="L202" s="309"/>
      <c r="M202" s="308"/>
      <c r="N202" s="309"/>
      <c r="O202" s="310"/>
      <c r="P202" s="309"/>
      <c r="Q202" s="309"/>
      <c r="R202" s="309"/>
      <c r="S202" s="309"/>
      <c r="T202" s="308"/>
      <c r="U202" s="309"/>
      <c r="V202" s="310" t="s">
        <v>53</v>
      </c>
      <c r="W202" s="309"/>
      <c r="X202" s="309"/>
      <c r="Y202" s="309"/>
      <c r="Z202" s="309"/>
      <c r="AA202" s="308"/>
      <c r="AB202" s="309"/>
      <c r="AC202" s="311" t="s">
        <v>54</v>
      </c>
      <c r="AD202" s="309"/>
      <c r="AE202" s="309"/>
      <c r="AF202" s="309"/>
      <c r="AG202" s="312"/>
      <c r="AH202" s="313"/>
      <c r="AI202" s="309"/>
      <c r="AJ202" s="314"/>
      <c r="AK202" s="309"/>
      <c r="AL202" s="309"/>
      <c r="AM202" s="309"/>
      <c r="AN202" s="392"/>
      <c r="AO202" s="314"/>
      <c r="AP202" s="314" t="s">
        <v>54</v>
      </c>
      <c r="AQ202" s="309"/>
      <c r="AR202" s="309"/>
      <c r="AS202" s="309"/>
      <c r="AT202" s="308"/>
      <c r="AU202" s="311" t="s">
        <v>85</v>
      </c>
      <c r="AV202" s="309"/>
      <c r="AW202" s="309"/>
      <c r="AX202" s="309"/>
      <c r="AY202" s="309"/>
      <c r="AZ202" s="309"/>
      <c r="BA202" s="315"/>
      <c r="BB202" s="309"/>
      <c r="BC202" s="309" t="s">
        <v>28</v>
      </c>
      <c r="BD202" s="309"/>
      <c r="BE202" s="309"/>
      <c r="BF202" s="309"/>
      <c r="BG202" s="309"/>
      <c r="BH202" s="309"/>
      <c r="BI202" s="308"/>
      <c r="BJ202" s="314" t="s">
        <v>130</v>
      </c>
      <c r="BK202" s="314"/>
      <c r="BL202" s="309"/>
      <c r="BM202" s="309"/>
      <c r="BN202" s="309"/>
      <c r="BO202" s="388"/>
      <c r="BP202" s="389" t="s">
        <v>54</v>
      </c>
      <c r="BQ202" s="313"/>
      <c r="BR202" s="313"/>
      <c r="BS202" s="313"/>
      <c r="BT202" s="390"/>
      <c r="BU202" s="389" t="s">
        <v>85</v>
      </c>
      <c r="BV202" s="313"/>
      <c r="BW202" s="313"/>
      <c r="BX202" s="313"/>
      <c r="BY202" s="313"/>
      <c r="BZ202" s="313"/>
      <c r="CA202" s="312" t="s">
        <v>327</v>
      </c>
      <c r="CB202" s="313"/>
      <c r="CC202" s="309"/>
      <c r="CD202" s="314"/>
      <c r="CE202" s="309"/>
      <c r="CF202" s="309"/>
      <c r="CG202" s="309"/>
      <c r="CH202" s="388"/>
      <c r="CI202" s="389" t="s">
        <v>110</v>
      </c>
      <c r="CJ202" s="313"/>
      <c r="CK202" s="313"/>
      <c r="CL202" s="313"/>
      <c r="CM202" s="313"/>
      <c r="CN202" s="313"/>
      <c r="CO202" s="315"/>
      <c r="CP202" s="388"/>
      <c r="CQ202" s="389" t="s">
        <v>109</v>
      </c>
      <c r="CR202" s="313"/>
      <c r="CS202" s="313"/>
      <c r="CT202" s="313"/>
      <c r="CU202" s="313"/>
      <c r="CV202" s="315"/>
      <c r="CW202" s="42"/>
      <c r="CX202" s="35"/>
      <c r="DL202" s="121"/>
      <c r="DM202" s="121"/>
      <c r="DN202" s="121"/>
    </row>
    <row r="203" spans="2:118">
      <c r="B203" s="395"/>
      <c r="D203" s="36"/>
      <c r="F203" s="316"/>
      <c r="G203" s="305"/>
      <c r="H203" s="317"/>
      <c r="I203" s="305"/>
      <c r="J203" s="305"/>
      <c r="K203" s="305"/>
      <c r="L203" s="305"/>
      <c r="M203" s="316"/>
      <c r="N203" s="305"/>
      <c r="O203" s="317"/>
      <c r="P203" s="305"/>
      <c r="Q203" s="305"/>
      <c r="R203" s="305"/>
      <c r="S203" s="305"/>
      <c r="T203" s="316"/>
      <c r="U203" s="305"/>
      <c r="V203" s="317"/>
      <c r="W203" s="305"/>
      <c r="X203" s="305"/>
      <c r="Y203" s="305"/>
      <c r="Z203" s="305"/>
      <c r="AA203" s="316"/>
      <c r="AB203" s="305"/>
      <c r="AC203" s="318"/>
      <c r="AD203" s="305"/>
      <c r="AE203" s="305"/>
      <c r="AF203" s="305"/>
      <c r="AG203" s="319"/>
      <c r="AH203" s="305"/>
      <c r="AI203" s="305"/>
      <c r="AJ203" s="320"/>
      <c r="AK203" s="305"/>
      <c r="AL203" s="305"/>
      <c r="AM203" s="305"/>
      <c r="AN203" s="316"/>
      <c r="AO203" s="320"/>
      <c r="AP203" s="305"/>
      <c r="AQ203" s="305"/>
      <c r="AR203" s="305"/>
      <c r="AS203" s="305"/>
      <c r="AT203" s="316"/>
      <c r="AU203" s="318"/>
      <c r="AV203" s="305"/>
      <c r="AW203" s="305"/>
      <c r="AX203" s="305"/>
      <c r="AY203" s="305"/>
      <c r="AZ203" s="305"/>
      <c r="BA203" s="307"/>
      <c r="BB203" s="305"/>
      <c r="BC203" s="305"/>
      <c r="BD203" s="305"/>
      <c r="BE203" s="305"/>
      <c r="BF203" s="305"/>
      <c r="BG203" s="305"/>
      <c r="BH203" s="305"/>
      <c r="BI203" s="316"/>
      <c r="BJ203" s="320"/>
      <c r="BK203" s="320"/>
      <c r="BL203" s="305"/>
      <c r="BM203" s="305"/>
      <c r="BN203" s="305"/>
      <c r="BO203" s="316"/>
      <c r="BP203" s="305"/>
      <c r="BQ203" s="305"/>
      <c r="BR203" s="305"/>
      <c r="BS203" s="305"/>
      <c r="BT203" s="319"/>
      <c r="BU203" s="305"/>
      <c r="BV203" s="305"/>
      <c r="BW203" s="305"/>
      <c r="BX203" s="305"/>
      <c r="BY203" s="305"/>
      <c r="BZ203" s="305"/>
      <c r="CA203" s="319"/>
      <c r="CB203" s="305"/>
      <c r="CC203" s="305"/>
      <c r="CD203" s="320"/>
      <c r="CE203" s="305"/>
      <c r="CF203" s="305"/>
      <c r="CG203" s="305"/>
      <c r="CH203" s="316"/>
      <c r="CI203" s="305"/>
      <c r="CJ203" s="305"/>
      <c r="CK203" s="305"/>
      <c r="CL203" s="305"/>
      <c r="CM203" s="305"/>
      <c r="CN203" s="305"/>
      <c r="CO203" s="307"/>
      <c r="CP203" s="316"/>
      <c r="CQ203" s="305"/>
      <c r="CR203" s="305"/>
      <c r="CS203" s="305"/>
      <c r="CT203" s="305"/>
      <c r="CU203" s="305"/>
      <c r="CV203" s="307"/>
      <c r="CW203" s="42"/>
      <c r="CX203" s="35"/>
      <c r="DL203" s="121"/>
      <c r="DM203" s="121"/>
      <c r="DN203" s="121"/>
    </row>
    <row r="204" spans="2:118">
      <c r="B204" s="118"/>
      <c r="D204" s="36" t="s">
        <v>82</v>
      </c>
      <c r="F204" s="321"/>
      <c r="G204" s="322"/>
      <c r="H204" s="323" t="s">
        <v>51</v>
      </c>
      <c r="I204" s="322"/>
      <c r="J204" s="322"/>
      <c r="K204" s="322"/>
      <c r="L204" s="322"/>
      <c r="M204" s="321"/>
      <c r="N204" s="322"/>
      <c r="O204" s="323"/>
      <c r="P204" s="322"/>
      <c r="Q204" s="322"/>
      <c r="R204" s="322"/>
      <c r="S204" s="322"/>
      <c r="T204" s="321"/>
      <c r="U204" s="322"/>
      <c r="V204" s="323" t="s">
        <v>89</v>
      </c>
      <c r="W204" s="322"/>
      <c r="X204" s="322"/>
      <c r="Y204" s="322"/>
      <c r="Z204" s="322"/>
      <c r="AA204" s="321"/>
      <c r="AB204" s="322"/>
      <c r="AC204" s="324" t="s">
        <v>54</v>
      </c>
      <c r="AD204" s="322"/>
      <c r="AE204" s="322"/>
      <c r="AF204" s="322"/>
      <c r="AG204" s="325" t="s">
        <v>78</v>
      </c>
      <c r="AH204" s="322"/>
      <c r="AI204" s="322"/>
      <c r="AJ204" s="326"/>
      <c r="AK204" s="322"/>
      <c r="AL204" s="322"/>
      <c r="AM204" s="322"/>
      <c r="AN204" s="321"/>
      <c r="AO204" s="328"/>
      <c r="AP204" s="329" t="s">
        <v>54</v>
      </c>
      <c r="AQ204" s="322"/>
      <c r="AR204" s="322"/>
      <c r="AS204" s="322"/>
      <c r="AT204" s="321"/>
      <c r="AU204" s="330" t="s">
        <v>110</v>
      </c>
      <c r="AV204" s="322"/>
      <c r="AW204" s="322"/>
      <c r="AX204" s="322"/>
      <c r="AY204" s="322"/>
      <c r="AZ204" s="322"/>
      <c r="BA204" s="327"/>
      <c r="BB204" s="322"/>
      <c r="BC204" s="326" t="s">
        <v>111</v>
      </c>
      <c r="BD204" s="322"/>
      <c r="BE204" s="322"/>
      <c r="BF204" s="322"/>
      <c r="BG204" s="322"/>
      <c r="BH204" s="322"/>
      <c r="BI204" s="321"/>
      <c r="BJ204" s="329" t="s">
        <v>169</v>
      </c>
      <c r="BK204" s="329"/>
      <c r="BL204" s="322"/>
      <c r="BM204" s="322"/>
      <c r="BN204" s="322"/>
      <c r="BO204" s="321"/>
      <c r="BP204" s="326" t="s">
        <v>90</v>
      </c>
      <c r="BQ204" s="322"/>
      <c r="BR204" s="322"/>
      <c r="BS204" s="322"/>
      <c r="BT204" s="325"/>
      <c r="BU204" s="326" t="s">
        <v>110</v>
      </c>
      <c r="BV204" s="322"/>
      <c r="BW204" s="322"/>
      <c r="BX204" s="322"/>
      <c r="BY204" s="322"/>
      <c r="BZ204" s="322"/>
      <c r="CA204" s="321" t="s">
        <v>28</v>
      </c>
      <c r="CB204" s="322"/>
      <c r="CC204" s="322"/>
      <c r="CD204" s="326"/>
      <c r="CE204" s="322"/>
      <c r="CF204" s="322"/>
      <c r="CG204" s="322"/>
      <c r="CH204" s="321"/>
      <c r="CI204" s="326" t="s">
        <v>111</v>
      </c>
      <c r="CJ204" s="322"/>
      <c r="CK204" s="322"/>
      <c r="CL204" s="322"/>
      <c r="CM204" s="322"/>
      <c r="CN204" s="322"/>
      <c r="CO204" s="327"/>
      <c r="CP204" s="321"/>
      <c r="CQ204" s="326" t="s">
        <v>109</v>
      </c>
      <c r="CR204" s="322"/>
      <c r="CS204" s="322"/>
      <c r="CT204" s="322"/>
      <c r="CU204" s="322"/>
      <c r="CV204" s="327"/>
      <c r="CW204" s="42"/>
      <c r="CX204" s="35"/>
      <c r="DL204" s="121"/>
      <c r="DM204" s="121"/>
      <c r="DN204" s="121"/>
    </row>
    <row r="205" spans="2:118">
      <c r="B205" s="118"/>
      <c r="D205" s="36"/>
      <c r="F205" s="321"/>
      <c r="G205" s="322"/>
      <c r="H205" s="323" t="s">
        <v>51</v>
      </c>
      <c r="I205" s="322"/>
      <c r="J205" s="322"/>
      <c r="K205" s="322"/>
      <c r="L205" s="322"/>
      <c r="M205" s="321"/>
      <c r="N205" s="322"/>
      <c r="O205" s="323"/>
      <c r="P205" s="322"/>
      <c r="Q205" s="322"/>
      <c r="R205" s="322"/>
      <c r="S205" s="322"/>
      <c r="T205" s="321"/>
      <c r="U205" s="322"/>
      <c r="V205" s="323" t="s">
        <v>89</v>
      </c>
      <c r="W205" s="322"/>
      <c r="X205" s="322"/>
      <c r="Y205" s="322"/>
      <c r="Z205" s="322"/>
      <c r="AA205" s="321"/>
      <c r="AB205" s="322"/>
      <c r="AC205" s="324" t="s">
        <v>54</v>
      </c>
      <c r="AD205" s="322"/>
      <c r="AE205" s="322"/>
      <c r="AF205" s="322"/>
      <c r="AG205" s="325" t="s">
        <v>78</v>
      </c>
      <c r="AH205" s="322"/>
      <c r="AI205" s="322"/>
      <c r="AJ205" s="326"/>
      <c r="AK205" s="322"/>
      <c r="AL205" s="322"/>
      <c r="AM205" s="322"/>
      <c r="AN205" s="321"/>
      <c r="AO205" s="328"/>
      <c r="AP205" s="329" t="s">
        <v>54</v>
      </c>
      <c r="AQ205" s="322"/>
      <c r="AR205" s="322"/>
      <c r="AS205" s="322"/>
      <c r="AT205" s="321"/>
      <c r="AU205" s="330" t="s">
        <v>85</v>
      </c>
      <c r="AV205" s="322"/>
      <c r="AW205" s="322"/>
      <c r="AX205" s="322"/>
      <c r="AY205" s="322"/>
      <c r="AZ205" s="322"/>
      <c r="BA205" s="327"/>
      <c r="BB205" s="322"/>
      <c r="BC205" s="326" t="s">
        <v>63</v>
      </c>
      <c r="BD205" s="322"/>
      <c r="BE205" s="322"/>
      <c r="BF205" s="322"/>
      <c r="BG205" s="322"/>
      <c r="BH205" s="322"/>
      <c r="BI205" s="321"/>
      <c r="BJ205" s="329" t="s">
        <v>74</v>
      </c>
      <c r="BK205" s="329"/>
      <c r="BL205" s="322"/>
      <c r="BM205" s="322"/>
      <c r="BN205" s="322"/>
      <c r="BO205" s="321"/>
      <c r="BP205" s="326" t="s">
        <v>60</v>
      </c>
      <c r="BQ205" s="322"/>
      <c r="BR205" s="322"/>
      <c r="BS205" s="322"/>
      <c r="BT205" s="325"/>
      <c r="BU205" s="326" t="s">
        <v>85</v>
      </c>
      <c r="BV205" s="322"/>
      <c r="BW205" s="322"/>
      <c r="BX205" s="322"/>
      <c r="BY205" s="322"/>
      <c r="BZ205" s="322"/>
      <c r="CA205" s="321" t="s">
        <v>28</v>
      </c>
      <c r="CB205" s="322"/>
      <c r="CC205" s="322"/>
      <c r="CD205" s="326"/>
      <c r="CE205" s="322"/>
      <c r="CF205" s="322"/>
      <c r="CG205" s="322"/>
      <c r="CH205" s="321"/>
      <c r="CI205" s="326" t="s">
        <v>111</v>
      </c>
      <c r="CJ205" s="322"/>
      <c r="CK205" s="322"/>
      <c r="CL205" s="322"/>
      <c r="CM205" s="322"/>
      <c r="CN205" s="322"/>
      <c r="CO205" s="327"/>
      <c r="CP205" s="321"/>
      <c r="CQ205" s="326" t="s">
        <v>109</v>
      </c>
      <c r="CR205" s="322"/>
      <c r="CS205" s="322"/>
      <c r="CT205" s="322"/>
      <c r="CU205" s="322"/>
      <c r="CV205" s="327"/>
      <c r="CW205" s="42"/>
      <c r="CX205" s="35"/>
      <c r="DL205" s="121"/>
      <c r="DM205" s="121"/>
      <c r="DN205" s="121"/>
    </row>
    <row r="206" spans="2:118">
      <c r="B206" s="118"/>
      <c r="D206" s="36"/>
      <c r="F206" s="321"/>
      <c r="G206" s="322"/>
      <c r="H206" s="323" t="s">
        <v>51</v>
      </c>
      <c r="I206" s="322"/>
      <c r="J206" s="322"/>
      <c r="K206" s="322"/>
      <c r="L206" s="322"/>
      <c r="M206" s="321"/>
      <c r="N206" s="322"/>
      <c r="O206" s="323"/>
      <c r="P206" s="322"/>
      <c r="Q206" s="322"/>
      <c r="R206" s="322"/>
      <c r="S206" s="322"/>
      <c r="T206" s="321"/>
      <c r="U206" s="322"/>
      <c r="V206" s="323" t="s">
        <v>89</v>
      </c>
      <c r="W206" s="322"/>
      <c r="X206" s="322"/>
      <c r="Y206" s="322"/>
      <c r="Z206" s="322"/>
      <c r="AA206" s="321"/>
      <c r="AB206" s="322"/>
      <c r="AC206" s="324" t="s">
        <v>54</v>
      </c>
      <c r="AD206" s="322"/>
      <c r="AE206" s="322"/>
      <c r="AF206" s="322"/>
      <c r="AG206" s="325" t="s">
        <v>78</v>
      </c>
      <c r="AH206" s="322"/>
      <c r="AI206" s="322"/>
      <c r="AJ206" s="326"/>
      <c r="AK206" s="322"/>
      <c r="AL206" s="322"/>
      <c r="AM206" s="322"/>
      <c r="AN206" s="321"/>
      <c r="AO206" s="328"/>
      <c r="AP206" s="329" t="s">
        <v>54</v>
      </c>
      <c r="AQ206" s="322"/>
      <c r="AR206" s="322"/>
      <c r="AS206" s="322"/>
      <c r="AT206" s="321"/>
      <c r="AU206" s="330" t="s">
        <v>62</v>
      </c>
      <c r="AV206" s="322"/>
      <c r="AW206" s="322"/>
      <c r="AX206" s="322"/>
      <c r="AY206" s="322"/>
      <c r="AZ206" s="322"/>
      <c r="BA206" s="327"/>
      <c r="BB206" s="322"/>
      <c r="BC206" s="326" t="s">
        <v>104</v>
      </c>
      <c r="BD206" s="322"/>
      <c r="BE206" s="322"/>
      <c r="BF206" s="322"/>
      <c r="BG206" s="322"/>
      <c r="BH206" s="322"/>
      <c r="BI206" s="321"/>
      <c r="BJ206" s="329" t="s">
        <v>170</v>
      </c>
      <c r="BK206" s="329"/>
      <c r="BL206" s="322"/>
      <c r="BM206" s="322"/>
      <c r="BN206" s="322"/>
      <c r="BO206" s="321"/>
      <c r="BP206" s="326" t="s">
        <v>54</v>
      </c>
      <c r="BQ206" s="322"/>
      <c r="BR206" s="322"/>
      <c r="BS206" s="322"/>
      <c r="BT206" s="325"/>
      <c r="BU206" s="326" t="s">
        <v>62</v>
      </c>
      <c r="BV206" s="322"/>
      <c r="BW206" s="322"/>
      <c r="BX206" s="322"/>
      <c r="BY206" s="322"/>
      <c r="BZ206" s="322"/>
      <c r="CA206" s="325" t="s">
        <v>103</v>
      </c>
      <c r="CB206" s="322"/>
      <c r="CC206" s="322"/>
      <c r="CD206" s="326"/>
      <c r="CE206" s="322"/>
      <c r="CF206" s="322"/>
      <c r="CG206" s="322"/>
      <c r="CH206" s="321"/>
      <c r="CI206" s="326" t="s">
        <v>111</v>
      </c>
      <c r="CJ206" s="322"/>
      <c r="CK206" s="322"/>
      <c r="CL206" s="322"/>
      <c r="CM206" s="322"/>
      <c r="CN206" s="322"/>
      <c r="CO206" s="327"/>
      <c r="CP206" s="321"/>
      <c r="CQ206" s="326" t="s">
        <v>109</v>
      </c>
      <c r="CR206" s="322"/>
      <c r="CS206" s="322"/>
      <c r="CT206" s="322"/>
      <c r="CU206" s="322"/>
      <c r="CV206" s="327"/>
      <c r="CW206" s="42"/>
      <c r="CX206" s="35"/>
      <c r="DL206" s="121"/>
      <c r="DM206" s="121"/>
      <c r="DN206" s="121"/>
    </row>
    <row r="207" spans="2:118">
      <c r="B207" s="118"/>
      <c r="D207" s="36"/>
      <c r="F207" s="321"/>
      <c r="G207" s="322"/>
      <c r="H207" s="323" t="s">
        <v>51</v>
      </c>
      <c r="I207" s="322"/>
      <c r="J207" s="322"/>
      <c r="K207" s="322"/>
      <c r="L207" s="322"/>
      <c r="M207" s="321"/>
      <c r="N207" s="322"/>
      <c r="O207" s="323"/>
      <c r="P207" s="322"/>
      <c r="Q207" s="322"/>
      <c r="R207" s="322"/>
      <c r="S207" s="322"/>
      <c r="T207" s="321"/>
      <c r="U207" s="322"/>
      <c r="V207" s="323" t="s">
        <v>89</v>
      </c>
      <c r="W207" s="322"/>
      <c r="X207" s="322"/>
      <c r="Y207" s="322"/>
      <c r="Z207" s="322"/>
      <c r="AA207" s="321"/>
      <c r="AB207" s="322"/>
      <c r="AC207" s="324" t="s">
        <v>54</v>
      </c>
      <c r="AD207" s="322"/>
      <c r="AE207" s="322"/>
      <c r="AF207" s="322"/>
      <c r="AG207" s="325" t="s">
        <v>78</v>
      </c>
      <c r="AH207" s="322"/>
      <c r="AI207" s="322"/>
      <c r="AJ207" s="326"/>
      <c r="AK207" s="322"/>
      <c r="AL207" s="322"/>
      <c r="AM207" s="322"/>
      <c r="AN207" s="321"/>
      <c r="AO207" s="328"/>
      <c r="AP207" s="329" t="s">
        <v>54</v>
      </c>
      <c r="AQ207" s="322"/>
      <c r="AR207" s="322"/>
      <c r="AS207" s="322"/>
      <c r="AT207" s="321"/>
      <c r="AU207" s="330" t="s">
        <v>105</v>
      </c>
      <c r="AV207" s="322"/>
      <c r="AW207" s="322"/>
      <c r="AX207" s="322"/>
      <c r="AY207" s="322"/>
      <c r="AZ207" s="322"/>
      <c r="BA207" s="327"/>
      <c r="BB207" s="322"/>
      <c r="BC207" s="322" t="s">
        <v>28</v>
      </c>
      <c r="BD207" s="322"/>
      <c r="BE207" s="322"/>
      <c r="BF207" s="322"/>
      <c r="BG207" s="322"/>
      <c r="BH207" s="322"/>
      <c r="BI207" s="321"/>
      <c r="BJ207" s="329" t="s">
        <v>130</v>
      </c>
      <c r="BK207" s="329"/>
      <c r="BL207" s="322"/>
      <c r="BM207" s="322"/>
      <c r="BN207" s="322"/>
      <c r="BO207" s="321"/>
      <c r="BP207" s="322"/>
      <c r="BQ207" s="322"/>
      <c r="BR207" s="322"/>
      <c r="BS207" s="322"/>
      <c r="BT207" s="325"/>
      <c r="BU207" s="326" t="s">
        <v>105</v>
      </c>
      <c r="BV207" s="322"/>
      <c r="BW207" s="322"/>
      <c r="BX207" s="322"/>
      <c r="BY207" s="322"/>
      <c r="BZ207" s="322"/>
      <c r="CA207" s="325" t="s">
        <v>103</v>
      </c>
      <c r="CB207" s="322"/>
      <c r="CC207" s="322"/>
      <c r="CD207" s="326"/>
      <c r="CE207" s="322"/>
      <c r="CF207" s="322"/>
      <c r="CG207" s="322"/>
      <c r="CH207" s="321"/>
      <c r="CI207" s="326" t="s">
        <v>111</v>
      </c>
      <c r="CJ207" s="322"/>
      <c r="CK207" s="322"/>
      <c r="CL207" s="322"/>
      <c r="CM207" s="322"/>
      <c r="CN207" s="322"/>
      <c r="CO207" s="327"/>
      <c r="CP207" s="321"/>
      <c r="CQ207" s="326" t="s">
        <v>109</v>
      </c>
      <c r="CR207" s="322"/>
      <c r="CS207" s="322"/>
      <c r="CT207" s="322"/>
      <c r="CU207" s="322"/>
      <c r="CV207" s="327"/>
      <c r="CW207" s="42"/>
      <c r="CX207" s="35"/>
      <c r="DL207" s="121"/>
      <c r="DM207" s="121"/>
      <c r="DN207" s="121"/>
    </row>
    <row r="208" spans="2:118">
      <c r="B208" s="118"/>
      <c r="D208" s="36"/>
      <c r="F208" s="316"/>
      <c r="G208" s="305"/>
      <c r="H208" s="317"/>
      <c r="I208" s="305"/>
      <c r="J208" s="305"/>
      <c r="K208" s="305"/>
      <c r="L208" s="305"/>
      <c r="M208" s="316"/>
      <c r="N208" s="305"/>
      <c r="O208" s="317"/>
      <c r="P208" s="305"/>
      <c r="Q208" s="305"/>
      <c r="R208" s="305"/>
      <c r="S208" s="305"/>
      <c r="T208" s="316"/>
      <c r="U208" s="305"/>
      <c r="V208" s="317"/>
      <c r="W208" s="305"/>
      <c r="X208" s="305"/>
      <c r="Y208" s="305"/>
      <c r="Z208" s="305"/>
      <c r="AA208" s="316"/>
      <c r="AB208" s="305"/>
      <c r="AC208" s="318"/>
      <c r="AD208" s="305"/>
      <c r="AE208" s="305"/>
      <c r="AF208" s="305"/>
      <c r="AG208" s="319"/>
      <c r="AH208" s="305"/>
      <c r="AI208" s="305"/>
      <c r="AJ208" s="320"/>
      <c r="AK208" s="305"/>
      <c r="AL208" s="305"/>
      <c r="AM208" s="305"/>
      <c r="AN208" s="316"/>
      <c r="AO208" s="331"/>
      <c r="AP208" s="305"/>
      <c r="AQ208" s="305"/>
      <c r="AR208" s="305"/>
      <c r="AS208" s="305"/>
      <c r="AT208" s="316"/>
      <c r="AU208" s="303"/>
      <c r="AV208" s="305"/>
      <c r="AW208" s="305"/>
      <c r="AX208" s="305"/>
      <c r="AY208" s="305"/>
      <c r="AZ208" s="305"/>
      <c r="BA208" s="307"/>
      <c r="BB208" s="305"/>
      <c r="BC208" s="305"/>
      <c r="BD208" s="305"/>
      <c r="BE208" s="305"/>
      <c r="BF208" s="305"/>
      <c r="BG208" s="305"/>
      <c r="BH208" s="305"/>
      <c r="BI208" s="316"/>
      <c r="BJ208" s="320"/>
      <c r="BK208" s="320"/>
      <c r="BL208" s="305"/>
      <c r="BM208" s="305"/>
      <c r="BN208" s="305"/>
      <c r="BO208" s="316"/>
      <c r="BP208" s="305"/>
      <c r="BQ208" s="305"/>
      <c r="BR208" s="305"/>
      <c r="BS208" s="305"/>
      <c r="BT208" s="319"/>
      <c r="BU208" s="305"/>
      <c r="BV208" s="305"/>
      <c r="BW208" s="305"/>
      <c r="BX208" s="305"/>
      <c r="BY208" s="305"/>
      <c r="BZ208" s="305"/>
      <c r="CA208" s="319"/>
      <c r="CB208" s="305"/>
      <c r="CC208" s="305"/>
      <c r="CD208" s="320"/>
      <c r="CE208" s="305"/>
      <c r="CF208" s="305"/>
      <c r="CG208" s="305"/>
      <c r="CH208" s="316"/>
      <c r="CI208" s="305"/>
      <c r="CJ208" s="305"/>
      <c r="CK208" s="305"/>
      <c r="CL208" s="305"/>
      <c r="CM208" s="305"/>
      <c r="CN208" s="305"/>
      <c r="CO208" s="307"/>
      <c r="CP208" s="316"/>
      <c r="CQ208" s="305"/>
      <c r="CR208" s="305"/>
      <c r="CS208" s="305"/>
      <c r="CT208" s="305"/>
      <c r="CU208" s="305"/>
      <c r="CV208" s="307"/>
      <c r="CW208" s="42"/>
      <c r="CX208" s="35"/>
      <c r="DL208" s="121"/>
      <c r="DM208" s="121"/>
      <c r="DN208" s="121"/>
    </row>
    <row r="209" spans="2:118">
      <c r="B209" s="118"/>
      <c r="D209" s="36" t="s">
        <v>119</v>
      </c>
      <c r="F209" s="332"/>
      <c r="G209" s="333"/>
      <c r="H209" s="334" t="s">
        <v>189</v>
      </c>
      <c r="I209" s="333"/>
      <c r="J209" s="333"/>
      <c r="K209" s="333"/>
      <c r="L209" s="333"/>
      <c r="M209" s="332"/>
      <c r="N209" s="333"/>
      <c r="O209" s="334"/>
      <c r="P209" s="333"/>
      <c r="Q209" s="333"/>
      <c r="R209" s="333"/>
      <c r="S209" s="333"/>
      <c r="T209" s="332"/>
      <c r="U209" s="333"/>
      <c r="V209" s="334"/>
      <c r="W209" s="333"/>
      <c r="X209" s="333"/>
      <c r="Y209" s="333"/>
      <c r="Z209" s="333"/>
      <c r="AA209" s="332"/>
      <c r="AB209" s="333"/>
      <c r="AC209" s="335"/>
      <c r="AD209" s="333"/>
      <c r="AE209" s="333"/>
      <c r="AF209" s="333"/>
      <c r="AG209" s="336"/>
      <c r="AH209" s="333"/>
      <c r="AI209" s="333"/>
      <c r="AJ209" s="337"/>
      <c r="AK209" s="333"/>
      <c r="AL209" s="333"/>
      <c r="AM209" s="333"/>
      <c r="AN209" s="332"/>
      <c r="AO209" s="339"/>
      <c r="AP209" s="340"/>
      <c r="AQ209" s="333"/>
      <c r="AR209" s="333"/>
      <c r="AS209" s="333"/>
      <c r="AT209" s="332"/>
      <c r="AU209" s="341"/>
      <c r="AV209" s="333"/>
      <c r="AW209" s="333"/>
      <c r="AX209" s="333"/>
      <c r="AY209" s="333"/>
      <c r="AZ209" s="333"/>
      <c r="BA209" s="338"/>
      <c r="BB209" s="333"/>
      <c r="BC209" s="333"/>
      <c r="BD209" s="333"/>
      <c r="BE209" s="333"/>
      <c r="BF209" s="333"/>
      <c r="BG209" s="333"/>
      <c r="BH209" s="333"/>
      <c r="BI209" s="332"/>
      <c r="BJ209" s="340"/>
      <c r="BK209" s="340"/>
      <c r="BL209" s="333"/>
      <c r="BM209" s="333"/>
      <c r="BN209" s="333"/>
      <c r="BO209" s="332"/>
      <c r="BP209" s="333"/>
      <c r="BQ209" s="333"/>
      <c r="BR209" s="333"/>
      <c r="BS209" s="333"/>
      <c r="BT209" s="336"/>
      <c r="BU209" s="333"/>
      <c r="BV209" s="333"/>
      <c r="BW209" s="333"/>
      <c r="BX209" s="333"/>
      <c r="BY209" s="333"/>
      <c r="BZ209" s="333"/>
      <c r="CA209" s="336"/>
      <c r="CB209" s="333"/>
      <c r="CC209" s="333"/>
      <c r="CD209" s="337"/>
      <c r="CE209" s="333"/>
      <c r="CF209" s="333"/>
      <c r="CG209" s="333"/>
      <c r="CH209" s="332"/>
      <c r="CI209" s="333"/>
      <c r="CJ209" s="333"/>
      <c r="CK209" s="333"/>
      <c r="CL209" s="333"/>
      <c r="CM209" s="333"/>
      <c r="CN209" s="333"/>
      <c r="CO209" s="338"/>
      <c r="CP209" s="332"/>
      <c r="CQ209" s="333"/>
      <c r="CR209" s="333"/>
      <c r="CS209" s="333"/>
      <c r="CT209" s="333"/>
      <c r="CU209" s="333"/>
      <c r="CV209" s="338"/>
      <c r="CW209" s="42"/>
      <c r="CX209" s="35"/>
      <c r="DL209" s="121"/>
      <c r="DM209" s="121"/>
      <c r="DN209" s="121"/>
    </row>
    <row r="210" spans="2:118">
      <c r="B210" s="118"/>
      <c r="D210" s="36"/>
      <c r="F210" s="316"/>
      <c r="G210" s="305"/>
      <c r="H210" s="317"/>
      <c r="I210" s="305"/>
      <c r="J210" s="305"/>
      <c r="K210" s="305"/>
      <c r="L210" s="305"/>
      <c r="M210" s="316"/>
      <c r="N210" s="305"/>
      <c r="O210" s="317"/>
      <c r="P210" s="305"/>
      <c r="Q210" s="305"/>
      <c r="R210" s="305"/>
      <c r="S210" s="305"/>
      <c r="T210" s="316"/>
      <c r="U210" s="305"/>
      <c r="V210" s="317"/>
      <c r="W210" s="305"/>
      <c r="X210" s="305"/>
      <c r="Y210" s="305"/>
      <c r="Z210" s="305"/>
      <c r="AA210" s="316"/>
      <c r="AB210" s="305"/>
      <c r="AC210" s="318"/>
      <c r="AD210" s="305"/>
      <c r="AE210" s="305"/>
      <c r="AF210" s="305"/>
      <c r="AG210" s="319"/>
      <c r="AH210" s="305"/>
      <c r="AI210" s="305"/>
      <c r="AJ210" s="320"/>
      <c r="AK210" s="305"/>
      <c r="AL210" s="305"/>
      <c r="AM210" s="305"/>
      <c r="AN210" s="316"/>
      <c r="AO210" s="331"/>
      <c r="AP210" s="305"/>
      <c r="AQ210" s="305"/>
      <c r="AR210" s="305"/>
      <c r="AS210" s="305"/>
      <c r="AT210" s="316"/>
      <c r="AU210" s="303"/>
      <c r="AV210" s="305"/>
      <c r="AW210" s="305"/>
      <c r="AX210" s="305"/>
      <c r="AY210" s="305"/>
      <c r="AZ210" s="305"/>
      <c r="BA210" s="307"/>
      <c r="BB210" s="305"/>
      <c r="BC210" s="305"/>
      <c r="BD210" s="305"/>
      <c r="BE210" s="305"/>
      <c r="BF210" s="305"/>
      <c r="BG210" s="305"/>
      <c r="BH210" s="305"/>
      <c r="BI210" s="316"/>
      <c r="BJ210" s="320"/>
      <c r="BK210" s="320"/>
      <c r="BL210" s="305"/>
      <c r="BM210" s="305"/>
      <c r="BN210" s="305"/>
      <c r="BO210" s="316"/>
      <c r="BP210" s="305"/>
      <c r="BQ210" s="305"/>
      <c r="BR210" s="305"/>
      <c r="BS210" s="305"/>
      <c r="BT210" s="319"/>
      <c r="BU210" s="305"/>
      <c r="BV210" s="305"/>
      <c r="BW210" s="305"/>
      <c r="BX210" s="305"/>
      <c r="BY210" s="305"/>
      <c r="BZ210" s="305"/>
      <c r="CA210" s="319"/>
      <c r="CB210" s="305"/>
      <c r="CC210" s="305"/>
      <c r="CD210" s="320"/>
      <c r="CE210" s="305"/>
      <c r="CF210" s="305"/>
      <c r="CG210" s="305"/>
      <c r="CH210" s="316"/>
      <c r="CI210" s="305"/>
      <c r="CJ210" s="305"/>
      <c r="CK210" s="305"/>
      <c r="CL210" s="305"/>
      <c r="CM210" s="305"/>
      <c r="CN210" s="305"/>
      <c r="CO210" s="307"/>
      <c r="CP210" s="316"/>
      <c r="CQ210" s="305"/>
      <c r="CR210" s="305"/>
      <c r="CS210" s="305"/>
      <c r="CT210" s="305"/>
      <c r="CU210" s="305"/>
      <c r="CV210" s="307"/>
      <c r="CW210" s="42"/>
      <c r="CX210" s="35"/>
      <c r="DL210" s="121"/>
      <c r="DM210" s="121"/>
      <c r="DN210" s="121"/>
    </row>
    <row r="211" spans="2:118">
      <c r="B211" s="118"/>
      <c r="D211" s="36" t="s">
        <v>81</v>
      </c>
      <c r="F211" s="342"/>
      <c r="G211" s="343"/>
      <c r="H211" s="344" t="s">
        <v>189</v>
      </c>
      <c r="I211" s="343"/>
      <c r="J211" s="343"/>
      <c r="K211" s="343"/>
      <c r="L211" s="343"/>
      <c r="M211" s="342"/>
      <c r="N211" s="343"/>
      <c r="O211" s="344"/>
      <c r="P211" s="343"/>
      <c r="Q211" s="343"/>
      <c r="R211" s="343"/>
      <c r="S211" s="343"/>
      <c r="T211" s="342"/>
      <c r="U211" s="343"/>
      <c r="V211" s="344"/>
      <c r="W211" s="343"/>
      <c r="X211" s="343"/>
      <c r="Y211" s="343"/>
      <c r="Z211" s="343"/>
      <c r="AA211" s="342"/>
      <c r="AB211" s="343"/>
      <c r="AC211" s="345"/>
      <c r="AD211" s="343"/>
      <c r="AE211" s="343"/>
      <c r="AF211" s="343"/>
      <c r="AG211" s="346"/>
      <c r="AH211" s="343"/>
      <c r="AI211" s="343"/>
      <c r="AJ211" s="347"/>
      <c r="AK211" s="343"/>
      <c r="AL211" s="343"/>
      <c r="AM211" s="343"/>
      <c r="AN211" s="342"/>
      <c r="AO211" s="349"/>
      <c r="AP211" s="350"/>
      <c r="AQ211" s="343"/>
      <c r="AR211" s="343"/>
      <c r="AS211" s="343"/>
      <c r="AT211" s="342"/>
      <c r="AU211" s="351"/>
      <c r="AV211" s="343"/>
      <c r="AW211" s="343"/>
      <c r="AX211" s="343"/>
      <c r="AY211" s="343"/>
      <c r="AZ211" s="343"/>
      <c r="BA211" s="348"/>
      <c r="BB211" s="343"/>
      <c r="BC211" s="343"/>
      <c r="BD211" s="343"/>
      <c r="BE211" s="343"/>
      <c r="BF211" s="343"/>
      <c r="BG211" s="343"/>
      <c r="BH211" s="343"/>
      <c r="BI211" s="342"/>
      <c r="BJ211" s="350"/>
      <c r="BK211" s="350"/>
      <c r="BL211" s="343"/>
      <c r="BM211" s="343"/>
      <c r="BN211" s="343"/>
      <c r="BO211" s="342"/>
      <c r="BP211" s="343"/>
      <c r="BQ211" s="343"/>
      <c r="BR211" s="343"/>
      <c r="BS211" s="343"/>
      <c r="BT211" s="346"/>
      <c r="BU211" s="343"/>
      <c r="BV211" s="343"/>
      <c r="BW211" s="343"/>
      <c r="BX211" s="343"/>
      <c r="BY211" s="343"/>
      <c r="BZ211" s="343"/>
      <c r="CA211" s="346"/>
      <c r="CB211" s="343"/>
      <c r="CC211" s="343"/>
      <c r="CD211" s="347"/>
      <c r="CE211" s="343"/>
      <c r="CF211" s="343"/>
      <c r="CG211" s="343"/>
      <c r="CH211" s="342"/>
      <c r="CI211" s="343"/>
      <c r="CJ211" s="343"/>
      <c r="CK211" s="343"/>
      <c r="CL211" s="343"/>
      <c r="CM211" s="343"/>
      <c r="CN211" s="343"/>
      <c r="CO211" s="348"/>
      <c r="CP211" s="342"/>
      <c r="CQ211" s="343"/>
      <c r="CR211" s="343"/>
      <c r="CS211" s="343"/>
      <c r="CT211" s="343"/>
      <c r="CU211" s="343"/>
      <c r="CV211" s="348"/>
      <c r="CW211" s="42"/>
      <c r="CX211" s="35"/>
      <c r="DL211" s="121"/>
      <c r="DM211" s="121"/>
      <c r="DN211" s="121"/>
    </row>
    <row r="212" spans="2:118">
      <c r="B212" s="118"/>
      <c r="D212" s="36"/>
      <c r="F212" s="316"/>
      <c r="G212" s="305"/>
      <c r="H212" s="317"/>
      <c r="I212" s="305"/>
      <c r="J212" s="305"/>
      <c r="K212" s="305"/>
      <c r="L212" s="305"/>
      <c r="M212" s="316"/>
      <c r="N212" s="305"/>
      <c r="O212" s="317"/>
      <c r="P212" s="305"/>
      <c r="Q212" s="305"/>
      <c r="R212" s="305"/>
      <c r="S212" s="305"/>
      <c r="T212" s="316"/>
      <c r="U212" s="305"/>
      <c r="V212" s="317"/>
      <c r="W212" s="305"/>
      <c r="X212" s="305"/>
      <c r="Y212" s="305"/>
      <c r="Z212" s="305"/>
      <c r="AA212" s="316"/>
      <c r="AB212" s="305"/>
      <c r="AC212" s="318"/>
      <c r="AD212" s="305"/>
      <c r="AE212" s="305"/>
      <c r="AF212" s="305"/>
      <c r="AG212" s="319"/>
      <c r="AH212" s="305"/>
      <c r="AI212" s="305"/>
      <c r="AJ212" s="320"/>
      <c r="AK212" s="305"/>
      <c r="AL212" s="305"/>
      <c r="AM212" s="305"/>
      <c r="AN212" s="316"/>
      <c r="AO212" s="331"/>
      <c r="AP212" s="305"/>
      <c r="AQ212" s="305"/>
      <c r="AR212" s="305"/>
      <c r="AS212" s="305"/>
      <c r="AT212" s="316"/>
      <c r="AU212" s="303"/>
      <c r="AV212" s="305"/>
      <c r="AW212" s="305"/>
      <c r="AX212" s="305"/>
      <c r="AY212" s="305"/>
      <c r="AZ212" s="305"/>
      <c r="BA212" s="307"/>
      <c r="BB212" s="305"/>
      <c r="BC212" s="305"/>
      <c r="BD212" s="305"/>
      <c r="BE212" s="305"/>
      <c r="BF212" s="305"/>
      <c r="BG212" s="305"/>
      <c r="BH212" s="305"/>
      <c r="BI212" s="316"/>
      <c r="BJ212" s="320"/>
      <c r="BK212" s="320"/>
      <c r="BL212" s="305"/>
      <c r="BM212" s="305"/>
      <c r="BN212" s="305"/>
      <c r="BO212" s="316"/>
      <c r="BP212" s="305"/>
      <c r="BQ212" s="305"/>
      <c r="BR212" s="305"/>
      <c r="BS212" s="305"/>
      <c r="BT212" s="319"/>
      <c r="BU212" s="305"/>
      <c r="BV212" s="305"/>
      <c r="BW212" s="305"/>
      <c r="BX212" s="305"/>
      <c r="BY212" s="305"/>
      <c r="BZ212" s="305"/>
      <c r="CA212" s="319"/>
      <c r="CB212" s="305"/>
      <c r="CC212" s="305"/>
      <c r="CD212" s="320"/>
      <c r="CE212" s="305"/>
      <c r="CF212" s="305"/>
      <c r="CG212" s="305"/>
      <c r="CH212" s="316"/>
      <c r="CI212" s="305"/>
      <c r="CJ212" s="305"/>
      <c r="CK212" s="305"/>
      <c r="CL212" s="305"/>
      <c r="CM212" s="305"/>
      <c r="CN212" s="305"/>
      <c r="CO212" s="307"/>
      <c r="CP212" s="316"/>
      <c r="CQ212" s="305"/>
      <c r="CR212" s="305"/>
      <c r="CS212" s="305"/>
      <c r="CT212" s="305"/>
      <c r="CU212" s="305"/>
      <c r="CV212" s="307"/>
      <c r="CW212" s="42"/>
      <c r="CX212" s="35"/>
      <c r="DL212" s="121"/>
      <c r="DM212" s="121"/>
      <c r="DN212" s="121"/>
    </row>
    <row r="213" spans="2:118">
      <c r="B213" s="118"/>
      <c r="D213" s="36" t="s">
        <v>83</v>
      </c>
      <c r="F213" s="352"/>
      <c r="G213" s="353"/>
      <c r="H213" s="354" t="s">
        <v>52</v>
      </c>
      <c r="I213" s="353"/>
      <c r="J213" s="353"/>
      <c r="K213" s="353"/>
      <c r="L213" s="353"/>
      <c r="M213" s="352"/>
      <c r="N213" s="353"/>
      <c r="O213" s="354"/>
      <c r="P213" s="353"/>
      <c r="Q213" s="353"/>
      <c r="R213" s="353"/>
      <c r="S213" s="353"/>
      <c r="T213" s="352"/>
      <c r="U213" s="353"/>
      <c r="V213" s="354" t="s">
        <v>89</v>
      </c>
      <c r="W213" s="353"/>
      <c r="X213" s="353"/>
      <c r="Y213" s="353"/>
      <c r="Z213" s="353"/>
      <c r="AA213" s="352"/>
      <c r="AB213" s="353"/>
      <c r="AC213" s="355" t="s">
        <v>54</v>
      </c>
      <c r="AD213" s="353"/>
      <c r="AE213" s="353"/>
      <c r="AF213" s="353"/>
      <c r="AG213" s="356" t="s">
        <v>79</v>
      </c>
      <c r="AH213" s="353"/>
      <c r="AI213" s="353"/>
      <c r="AJ213" s="357"/>
      <c r="AK213" s="353"/>
      <c r="AL213" s="353"/>
      <c r="AM213" s="353"/>
      <c r="AN213" s="352"/>
      <c r="AO213" s="359"/>
      <c r="AP213" s="360" t="s">
        <v>54</v>
      </c>
      <c r="AQ213" s="353"/>
      <c r="AR213" s="353"/>
      <c r="AS213" s="353"/>
      <c r="AT213" s="352"/>
      <c r="AU213" s="361" t="s">
        <v>116</v>
      </c>
      <c r="AV213" s="353"/>
      <c r="AW213" s="353"/>
      <c r="AX213" s="353"/>
      <c r="AY213" s="353"/>
      <c r="AZ213" s="353"/>
      <c r="BA213" s="358"/>
      <c r="BB213" s="353"/>
      <c r="BC213" s="353" t="s">
        <v>28</v>
      </c>
      <c r="BD213" s="353"/>
      <c r="BE213" s="353"/>
      <c r="BF213" s="353"/>
      <c r="BG213" s="353"/>
      <c r="BH213" s="353"/>
      <c r="BI213" s="352"/>
      <c r="BJ213" s="360" t="s">
        <v>167</v>
      </c>
      <c r="BK213" s="360"/>
      <c r="BL213" s="353"/>
      <c r="BM213" s="353"/>
      <c r="BN213" s="353"/>
      <c r="BO213" s="352"/>
      <c r="BP213" s="357" t="s">
        <v>90</v>
      </c>
      <c r="BQ213" s="353"/>
      <c r="BR213" s="353"/>
      <c r="BS213" s="353"/>
      <c r="BT213" s="356"/>
      <c r="BU213" s="357" t="s">
        <v>85</v>
      </c>
      <c r="BV213" s="353"/>
      <c r="BW213" s="353"/>
      <c r="BX213" s="353"/>
      <c r="BY213" s="353"/>
      <c r="BZ213" s="353"/>
      <c r="CA213" s="356" t="s">
        <v>79</v>
      </c>
      <c r="CB213" s="353"/>
      <c r="CC213" s="353"/>
      <c r="CD213" s="357"/>
      <c r="CE213" s="353"/>
      <c r="CF213" s="353"/>
      <c r="CG213" s="353"/>
      <c r="CH213" s="352"/>
      <c r="CI213" s="357" t="s">
        <v>116</v>
      </c>
      <c r="CJ213" s="353"/>
      <c r="CK213" s="353"/>
      <c r="CL213" s="353"/>
      <c r="CM213" s="353"/>
      <c r="CN213" s="353"/>
      <c r="CO213" s="358"/>
      <c r="CP213" s="352"/>
      <c r="CQ213" s="357" t="s">
        <v>109</v>
      </c>
      <c r="CR213" s="353"/>
      <c r="CS213" s="353"/>
      <c r="CT213" s="353"/>
      <c r="CU213" s="353"/>
      <c r="CV213" s="358"/>
      <c r="CW213" s="42"/>
      <c r="CX213" s="35"/>
      <c r="DL213" s="121"/>
      <c r="DM213" s="121"/>
      <c r="DN213" s="121"/>
    </row>
    <row r="214" spans="2:118">
      <c r="B214" s="397"/>
      <c r="D214" s="36"/>
      <c r="F214" s="352"/>
      <c r="G214" s="353"/>
      <c r="H214" s="354" t="s">
        <v>52</v>
      </c>
      <c r="I214" s="353"/>
      <c r="J214" s="353"/>
      <c r="K214" s="353"/>
      <c r="L214" s="353"/>
      <c r="M214" s="352"/>
      <c r="N214" s="353"/>
      <c r="O214" s="354"/>
      <c r="P214" s="353"/>
      <c r="Q214" s="353"/>
      <c r="R214" s="353"/>
      <c r="S214" s="353"/>
      <c r="T214" s="352"/>
      <c r="U214" s="353"/>
      <c r="V214" s="354" t="s">
        <v>89</v>
      </c>
      <c r="W214" s="353"/>
      <c r="X214" s="353"/>
      <c r="Y214" s="353"/>
      <c r="Z214" s="353"/>
      <c r="AA214" s="352"/>
      <c r="AB214" s="353"/>
      <c r="AC214" s="355" t="s">
        <v>54</v>
      </c>
      <c r="AD214" s="353"/>
      <c r="AE214" s="353"/>
      <c r="AF214" s="353"/>
      <c r="AG214" s="356" t="s">
        <v>114</v>
      </c>
      <c r="AH214" s="353"/>
      <c r="AI214" s="353"/>
      <c r="AJ214" s="357"/>
      <c r="AK214" s="353"/>
      <c r="AL214" s="353"/>
      <c r="AM214" s="353"/>
      <c r="AN214" s="352"/>
      <c r="AO214" s="359"/>
      <c r="AP214" s="360" t="s">
        <v>54</v>
      </c>
      <c r="AQ214" s="353"/>
      <c r="AR214" s="353"/>
      <c r="AS214" s="353"/>
      <c r="AT214" s="352"/>
      <c r="AU214" s="361" t="s">
        <v>116</v>
      </c>
      <c r="AV214" s="353"/>
      <c r="AW214" s="353"/>
      <c r="AX214" s="353"/>
      <c r="AY214" s="353"/>
      <c r="AZ214" s="353"/>
      <c r="BA214" s="358"/>
      <c r="BB214" s="353"/>
      <c r="BC214" s="353" t="s">
        <v>28</v>
      </c>
      <c r="BD214" s="353"/>
      <c r="BE214" s="353"/>
      <c r="BF214" s="353"/>
      <c r="BG214" s="353"/>
      <c r="BH214" s="353"/>
      <c r="BI214" s="352"/>
      <c r="BJ214" s="360" t="s">
        <v>167</v>
      </c>
      <c r="BK214" s="357"/>
      <c r="BL214" s="353"/>
      <c r="BM214" s="353"/>
      <c r="BN214" s="353"/>
      <c r="BO214" s="352"/>
      <c r="BP214" s="357" t="s">
        <v>90</v>
      </c>
      <c r="BQ214" s="353"/>
      <c r="BR214" s="353"/>
      <c r="BS214" s="353"/>
      <c r="BT214" s="356"/>
      <c r="BU214" s="357" t="s">
        <v>85</v>
      </c>
      <c r="BV214" s="353"/>
      <c r="BW214" s="353"/>
      <c r="BX214" s="353"/>
      <c r="BY214" s="353"/>
      <c r="BZ214" s="353"/>
      <c r="CA214" s="356" t="s">
        <v>114</v>
      </c>
      <c r="CB214" s="353"/>
      <c r="CC214" s="353"/>
      <c r="CD214" s="357"/>
      <c r="CE214" s="353"/>
      <c r="CF214" s="353"/>
      <c r="CG214" s="353"/>
      <c r="CH214" s="352"/>
      <c r="CI214" s="357" t="s">
        <v>116</v>
      </c>
      <c r="CJ214" s="353"/>
      <c r="CK214" s="353"/>
      <c r="CL214" s="353"/>
      <c r="CM214" s="353"/>
      <c r="CN214" s="353"/>
      <c r="CO214" s="358"/>
      <c r="CP214" s="352"/>
      <c r="CQ214" s="357" t="s">
        <v>109</v>
      </c>
      <c r="CR214" s="353"/>
      <c r="CS214" s="353"/>
      <c r="CT214" s="353"/>
      <c r="CU214" s="353"/>
      <c r="CV214" s="358"/>
      <c r="CW214" s="42"/>
      <c r="CX214" s="35"/>
      <c r="DL214" s="121"/>
      <c r="DM214" s="121"/>
      <c r="DN214" s="121"/>
    </row>
    <row r="215" spans="2:118">
      <c r="B215" s="398"/>
      <c r="D215" s="36"/>
      <c r="F215" s="352"/>
      <c r="G215" s="353"/>
      <c r="H215" s="354" t="s">
        <v>52</v>
      </c>
      <c r="I215" s="353"/>
      <c r="J215" s="353"/>
      <c r="K215" s="353"/>
      <c r="L215" s="353"/>
      <c r="M215" s="352"/>
      <c r="N215" s="353"/>
      <c r="O215" s="354"/>
      <c r="P215" s="353"/>
      <c r="Q215" s="353"/>
      <c r="R215" s="353"/>
      <c r="S215" s="353"/>
      <c r="T215" s="352"/>
      <c r="U215" s="353"/>
      <c r="V215" s="354" t="s">
        <v>89</v>
      </c>
      <c r="W215" s="353"/>
      <c r="X215" s="353"/>
      <c r="Y215" s="353"/>
      <c r="Z215" s="353"/>
      <c r="AA215" s="352"/>
      <c r="AB215" s="353"/>
      <c r="AC215" s="355" t="s">
        <v>54</v>
      </c>
      <c r="AD215" s="353"/>
      <c r="AE215" s="353"/>
      <c r="AF215" s="353"/>
      <c r="AG215" s="352" t="s">
        <v>115</v>
      </c>
      <c r="AH215" s="353"/>
      <c r="AI215" s="353"/>
      <c r="AJ215" s="357"/>
      <c r="AK215" s="353"/>
      <c r="AL215" s="353"/>
      <c r="AM215" s="353"/>
      <c r="AN215" s="352"/>
      <c r="AO215" s="359"/>
      <c r="AP215" s="360" t="s">
        <v>54</v>
      </c>
      <c r="AQ215" s="353"/>
      <c r="AR215" s="353"/>
      <c r="AS215" s="353"/>
      <c r="AT215" s="352"/>
      <c r="AU215" s="361" t="s">
        <v>116</v>
      </c>
      <c r="AV215" s="353"/>
      <c r="AW215" s="353"/>
      <c r="AX215" s="353"/>
      <c r="AY215" s="353"/>
      <c r="AZ215" s="353"/>
      <c r="BA215" s="358"/>
      <c r="BB215" s="353"/>
      <c r="BC215" s="353" t="s">
        <v>28</v>
      </c>
      <c r="BD215" s="353"/>
      <c r="BE215" s="353"/>
      <c r="BF215" s="353"/>
      <c r="BG215" s="353"/>
      <c r="BH215" s="353"/>
      <c r="BI215" s="352"/>
      <c r="BJ215" s="360" t="s">
        <v>167</v>
      </c>
      <c r="BK215" s="362"/>
      <c r="BL215" s="353"/>
      <c r="BM215" s="353"/>
      <c r="BN215" s="353"/>
      <c r="BO215" s="352"/>
      <c r="BP215" s="357" t="s">
        <v>90</v>
      </c>
      <c r="BQ215" s="353"/>
      <c r="BR215" s="353"/>
      <c r="BS215" s="353"/>
      <c r="BT215" s="356"/>
      <c r="BU215" s="357" t="s">
        <v>85</v>
      </c>
      <c r="BV215" s="353"/>
      <c r="BW215" s="353"/>
      <c r="BX215" s="353"/>
      <c r="BY215" s="353"/>
      <c r="BZ215" s="353"/>
      <c r="CA215" s="352" t="s">
        <v>115</v>
      </c>
      <c r="CB215" s="353"/>
      <c r="CC215" s="353"/>
      <c r="CD215" s="357"/>
      <c r="CE215" s="353"/>
      <c r="CF215" s="353"/>
      <c r="CG215" s="353"/>
      <c r="CH215" s="352"/>
      <c r="CI215" s="353" t="s">
        <v>115</v>
      </c>
      <c r="CJ215" s="353"/>
      <c r="CK215" s="353"/>
      <c r="CL215" s="353"/>
      <c r="CM215" s="353"/>
      <c r="CN215" s="353"/>
      <c r="CO215" s="358"/>
      <c r="CP215" s="352"/>
      <c r="CQ215" s="353" t="s">
        <v>115</v>
      </c>
      <c r="CR215" s="353"/>
      <c r="CS215" s="353"/>
      <c r="CT215" s="353"/>
      <c r="CU215" s="353"/>
      <c r="CV215" s="358"/>
      <c r="CW215" s="42"/>
      <c r="CX215" s="35"/>
      <c r="DL215" s="116"/>
      <c r="DM215" s="116"/>
      <c r="DN215" s="121"/>
    </row>
    <row r="216" spans="2:118">
      <c r="B216" s="398"/>
      <c r="D216" s="36"/>
      <c r="F216" s="352"/>
      <c r="G216" s="353"/>
      <c r="H216" s="354" t="s">
        <v>52</v>
      </c>
      <c r="I216" s="353"/>
      <c r="J216" s="353"/>
      <c r="K216" s="353"/>
      <c r="L216" s="353"/>
      <c r="M216" s="352"/>
      <c r="N216" s="353"/>
      <c r="O216" s="354"/>
      <c r="P216" s="353"/>
      <c r="Q216" s="353"/>
      <c r="R216" s="353"/>
      <c r="S216" s="353"/>
      <c r="T216" s="352"/>
      <c r="U216" s="353"/>
      <c r="V216" s="354" t="s">
        <v>89</v>
      </c>
      <c r="W216" s="353"/>
      <c r="X216" s="353"/>
      <c r="Y216" s="353"/>
      <c r="Z216" s="353"/>
      <c r="AA216" s="352"/>
      <c r="AB216" s="353"/>
      <c r="AC216" s="355" t="s">
        <v>54</v>
      </c>
      <c r="AD216" s="353"/>
      <c r="AE216" s="353"/>
      <c r="AF216" s="353"/>
      <c r="AG216" s="356" t="s">
        <v>80</v>
      </c>
      <c r="AH216" s="353"/>
      <c r="AI216" s="353"/>
      <c r="AJ216" s="357"/>
      <c r="AK216" s="353"/>
      <c r="AL216" s="353"/>
      <c r="AM216" s="353"/>
      <c r="AN216" s="352"/>
      <c r="AO216" s="357"/>
      <c r="AP216" s="357" t="s">
        <v>54</v>
      </c>
      <c r="AQ216" s="353"/>
      <c r="AR216" s="353"/>
      <c r="AS216" s="353"/>
      <c r="AT216" s="352"/>
      <c r="AU216" s="361" t="s">
        <v>116</v>
      </c>
      <c r="AV216" s="353"/>
      <c r="AW216" s="353"/>
      <c r="AX216" s="353"/>
      <c r="AY216" s="353"/>
      <c r="AZ216" s="353"/>
      <c r="BA216" s="358"/>
      <c r="BB216" s="353"/>
      <c r="BC216" s="353" t="s">
        <v>28</v>
      </c>
      <c r="BD216" s="353"/>
      <c r="BE216" s="353"/>
      <c r="BF216" s="353"/>
      <c r="BG216" s="353"/>
      <c r="BH216" s="353"/>
      <c r="BI216" s="352"/>
      <c r="BJ216" s="360" t="s">
        <v>167</v>
      </c>
      <c r="BK216" s="353"/>
      <c r="BL216" s="353"/>
      <c r="BM216" s="353"/>
      <c r="BN216" s="353"/>
      <c r="BO216" s="352"/>
      <c r="BP216" s="357" t="s">
        <v>90</v>
      </c>
      <c r="BQ216" s="353"/>
      <c r="BR216" s="353"/>
      <c r="BS216" s="353"/>
      <c r="BT216" s="356"/>
      <c r="BU216" s="357" t="s">
        <v>85</v>
      </c>
      <c r="BV216" s="353"/>
      <c r="BW216" s="353"/>
      <c r="BX216" s="353"/>
      <c r="BY216" s="353"/>
      <c r="BZ216" s="353"/>
      <c r="CA216" s="356" t="s">
        <v>80</v>
      </c>
      <c r="CB216" s="353"/>
      <c r="CC216" s="353"/>
      <c r="CD216" s="357"/>
      <c r="CE216" s="353"/>
      <c r="CF216" s="353"/>
      <c r="CG216" s="353"/>
      <c r="CH216" s="352"/>
      <c r="CI216" s="357" t="s">
        <v>116</v>
      </c>
      <c r="CJ216" s="353"/>
      <c r="CK216" s="353"/>
      <c r="CL216" s="353"/>
      <c r="CM216" s="353"/>
      <c r="CN216" s="353"/>
      <c r="CO216" s="358"/>
      <c r="CP216" s="352"/>
      <c r="CQ216" s="357" t="s">
        <v>109</v>
      </c>
      <c r="CR216" s="353"/>
      <c r="CS216" s="353"/>
      <c r="CT216" s="353"/>
      <c r="CU216" s="353"/>
      <c r="CV216" s="358"/>
      <c r="CW216" s="42"/>
      <c r="CX216" s="35"/>
      <c r="DL216" s="116"/>
      <c r="DM216" s="116"/>
      <c r="DN216" s="121"/>
    </row>
    <row r="217" spans="2:118" s="379" customFormat="1">
      <c r="B217" s="118"/>
      <c r="D217" s="404"/>
      <c r="F217" s="371"/>
      <c r="G217" s="372"/>
      <c r="H217" s="372"/>
      <c r="I217" s="372"/>
      <c r="J217" s="372"/>
      <c r="K217" s="372"/>
      <c r="L217" s="372"/>
      <c r="M217" s="371"/>
      <c r="N217" s="372"/>
      <c r="O217" s="372"/>
      <c r="P217" s="372"/>
      <c r="Q217" s="372"/>
      <c r="R217" s="372"/>
      <c r="S217" s="372"/>
      <c r="T217" s="371"/>
      <c r="U217" s="372"/>
      <c r="V217" s="372"/>
      <c r="W217" s="372"/>
      <c r="X217" s="372"/>
      <c r="Y217" s="372"/>
      <c r="Z217" s="372"/>
      <c r="AA217" s="371"/>
      <c r="AB217" s="372"/>
      <c r="AC217" s="372"/>
      <c r="AD217" s="372"/>
      <c r="AE217" s="372"/>
      <c r="AF217" s="372"/>
      <c r="AG217" s="378"/>
      <c r="AH217" s="372"/>
      <c r="AI217" s="372"/>
      <c r="AJ217" s="374"/>
      <c r="AK217" s="372"/>
      <c r="AL217" s="372"/>
      <c r="AM217" s="372"/>
      <c r="AN217" s="371"/>
      <c r="AO217" s="374"/>
      <c r="AP217" s="373"/>
      <c r="AQ217" s="372"/>
      <c r="AR217" s="372"/>
      <c r="AS217" s="372"/>
      <c r="AT217" s="371"/>
      <c r="AU217" s="377"/>
      <c r="AV217" s="372"/>
      <c r="AW217" s="372"/>
      <c r="AX217" s="372"/>
      <c r="AY217" s="372"/>
      <c r="AZ217" s="372"/>
      <c r="BA217" s="375"/>
      <c r="BB217" s="372"/>
      <c r="BC217" s="372"/>
      <c r="BD217" s="372"/>
      <c r="BE217" s="372"/>
      <c r="BF217" s="372"/>
      <c r="BG217" s="372"/>
      <c r="BH217" s="372"/>
      <c r="BI217" s="381"/>
      <c r="BJ217" s="373"/>
      <c r="BK217" s="376"/>
      <c r="BL217" s="372"/>
      <c r="BM217" s="372"/>
      <c r="BN217" s="372"/>
      <c r="BO217" s="381"/>
      <c r="BP217" s="373"/>
      <c r="BQ217" s="373"/>
      <c r="BR217" s="373"/>
      <c r="BS217" s="373"/>
      <c r="BT217" s="382"/>
      <c r="BU217" s="373"/>
      <c r="BV217" s="373"/>
      <c r="BW217" s="373"/>
      <c r="BX217" s="373"/>
      <c r="BY217" s="373"/>
      <c r="BZ217" s="373"/>
      <c r="CA217" s="378"/>
      <c r="CB217" s="372"/>
      <c r="CC217" s="372"/>
      <c r="CD217" s="374"/>
      <c r="CE217" s="372"/>
      <c r="CF217" s="372"/>
      <c r="CG217" s="372"/>
      <c r="CH217" s="381"/>
      <c r="CI217" s="373"/>
      <c r="CJ217" s="373"/>
      <c r="CK217" s="373"/>
      <c r="CL217" s="373"/>
      <c r="CM217" s="373"/>
      <c r="CN217" s="373"/>
      <c r="CO217" s="383"/>
      <c r="CP217" s="381"/>
      <c r="CQ217" s="373"/>
      <c r="CR217" s="373"/>
      <c r="CS217" s="373"/>
      <c r="CT217" s="373"/>
      <c r="CU217" s="373"/>
      <c r="CV217" s="383"/>
      <c r="CW217" s="121"/>
      <c r="CX217" s="399"/>
      <c r="DL217" s="116"/>
      <c r="DM217" s="116"/>
      <c r="DN217" s="121"/>
    </row>
    <row r="218" spans="2:118">
      <c r="B218" s="118"/>
      <c r="D218" s="36" t="s">
        <v>83</v>
      </c>
      <c r="F218" s="363"/>
      <c r="G218" s="364"/>
      <c r="H218" s="364" t="s">
        <v>51</v>
      </c>
      <c r="I218" s="364"/>
      <c r="J218" s="364"/>
      <c r="K218" s="364"/>
      <c r="L218" s="364"/>
      <c r="M218" s="363"/>
      <c r="N218" s="364"/>
      <c r="O218" s="364"/>
      <c r="P218" s="364"/>
      <c r="Q218" s="364"/>
      <c r="R218" s="364"/>
      <c r="S218" s="364"/>
      <c r="T218" s="363"/>
      <c r="U218" s="364"/>
      <c r="V218" s="364" t="s">
        <v>89</v>
      </c>
      <c r="W218" s="364"/>
      <c r="X218" s="364"/>
      <c r="Y218" s="364"/>
      <c r="Z218" s="364"/>
      <c r="AA218" s="363"/>
      <c r="AB218" s="364"/>
      <c r="AC218" s="359" t="s">
        <v>54</v>
      </c>
      <c r="AD218" s="364"/>
      <c r="AE218" s="364"/>
      <c r="AF218" s="364"/>
      <c r="AG218" s="356" t="s">
        <v>79</v>
      </c>
      <c r="AH218" s="364"/>
      <c r="AI218" s="364"/>
      <c r="AJ218" s="359"/>
      <c r="AK218" s="364"/>
      <c r="AL218" s="364"/>
      <c r="AM218" s="364"/>
      <c r="AN218" s="363"/>
      <c r="AO218" s="359"/>
      <c r="AP218" s="357" t="s">
        <v>54</v>
      </c>
      <c r="AQ218" s="364"/>
      <c r="AR218" s="364"/>
      <c r="AS218" s="364"/>
      <c r="AT218" s="363"/>
      <c r="AU218" s="355" t="s">
        <v>116</v>
      </c>
      <c r="AV218" s="364"/>
      <c r="AW218" s="364"/>
      <c r="AX218" s="364"/>
      <c r="AY218" s="364"/>
      <c r="AZ218" s="364"/>
      <c r="BA218" s="365"/>
      <c r="BB218" s="364"/>
      <c r="BC218" s="364" t="s">
        <v>28</v>
      </c>
      <c r="BD218" s="364"/>
      <c r="BE218" s="364"/>
      <c r="BF218" s="364"/>
      <c r="BG218" s="364"/>
      <c r="BH218" s="364"/>
      <c r="BI218" s="363"/>
      <c r="BJ218" s="357" t="s">
        <v>169</v>
      </c>
      <c r="BK218" s="353"/>
      <c r="BL218" s="364"/>
      <c r="BM218" s="364"/>
      <c r="BN218" s="364"/>
      <c r="BO218" s="352"/>
      <c r="BP218" s="357" t="s">
        <v>90</v>
      </c>
      <c r="BQ218" s="353"/>
      <c r="BR218" s="353"/>
      <c r="BS218" s="353"/>
      <c r="BT218" s="356"/>
      <c r="BU218" s="357" t="s">
        <v>85</v>
      </c>
      <c r="BV218" s="353"/>
      <c r="BW218" s="353"/>
      <c r="BX218" s="353"/>
      <c r="BY218" s="353"/>
      <c r="BZ218" s="353"/>
      <c r="CA218" s="356" t="s">
        <v>79</v>
      </c>
      <c r="CB218" s="364"/>
      <c r="CC218" s="364"/>
      <c r="CD218" s="359"/>
      <c r="CE218" s="364"/>
      <c r="CF218" s="364"/>
      <c r="CG218" s="364"/>
      <c r="CH218" s="352"/>
      <c r="CI218" s="357" t="s">
        <v>116</v>
      </c>
      <c r="CJ218" s="353"/>
      <c r="CK218" s="353"/>
      <c r="CL218" s="353"/>
      <c r="CM218" s="353"/>
      <c r="CN218" s="353"/>
      <c r="CO218" s="358"/>
      <c r="CP218" s="352"/>
      <c r="CQ218" s="357" t="s">
        <v>109</v>
      </c>
      <c r="CR218" s="353"/>
      <c r="CS218" s="353"/>
      <c r="CT218" s="353"/>
      <c r="CU218" s="353"/>
      <c r="CV218" s="358"/>
      <c r="CW218" s="42"/>
      <c r="CX218" s="35"/>
      <c r="DL218" s="116"/>
      <c r="DM218" s="116"/>
      <c r="DN218" s="121"/>
    </row>
    <row r="219" spans="2:118">
      <c r="B219" s="118"/>
      <c r="D219" s="36"/>
      <c r="F219" s="363"/>
      <c r="G219" s="364"/>
      <c r="H219" s="364" t="s">
        <v>51</v>
      </c>
      <c r="I219" s="364"/>
      <c r="J219" s="364"/>
      <c r="K219" s="364"/>
      <c r="L219" s="364"/>
      <c r="M219" s="363"/>
      <c r="N219" s="364"/>
      <c r="O219" s="364"/>
      <c r="P219" s="364"/>
      <c r="Q219" s="364"/>
      <c r="R219" s="364"/>
      <c r="S219" s="364"/>
      <c r="T219" s="363"/>
      <c r="U219" s="364"/>
      <c r="V219" s="364" t="s">
        <v>89</v>
      </c>
      <c r="W219" s="364"/>
      <c r="X219" s="364"/>
      <c r="Y219" s="364"/>
      <c r="Z219" s="364"/>
      <c r="AA219" s="363"/>
      <c r="AB219" s="364"/>
      <c r="AC219" s="359" t="s">
        <v>54</v>
      </c>
      <c r="AD219" s="364"/>
      <c r="AE219" s="364"/>
      <c r="AF219" s="364"/>
      <c r="AG219" s="356" t="s">
        <v>114</v>
      </c>
      <c r="AH219" s="364"/>
      <c r="AI219" s="364"/>
      <c r="AJ219" s="359"/>
      <c r="AK219" s="364"/>
      <c r="AL219" s="364"/>
      <c r="AM219" s="364"/>
      <c r="AN219" s="363"/>
      <c r="AO219" s="359"/>
      <c r="AP219" s="357" t="s">
        <v>54</v>
      </c>
      <c r="AQ219" s="364"/>
      <c r="AR219" s="364"/>
      <c r="AS219" s="364"/>
      <c r="AT219" s="363"/>
      <c r="AU219" s="361" t="s">
        <v>116</v>
      </c>
      <c r="AV219" s="364"/>
      <c r="AW219" s="364"/>
      <c r="AX219" s="364"/>
      <c r="AY219" s="364"/>
      <c r="AZ219" s="364"/>
      <c r="BA219" s="365"/>
      <c r="BB219" s="364"/>
      <c r="BC219" s="364" t="s">
        <v>28</v>
      </c>
      <c r="BD219" s="364"/>
      <c r="BE219" s="364"/>
      <c r="BF219" s="364"/>
      <c r="BG219" s="364"/>
      <c r="BH219" s="364"/>
      <c r="BI219" s="363"/>
      <c r="BJ219" s="357" t="s">
        <v>169</v>
      </c>
      <c r="BK219" s="353"/>
      <c r="BL219" s="364"/>
      <c r="BM219" s="364"/>
      <c r="BN219" s="364"/>
      <c r="BO219" s="352"/>
      <c r="BP219" s="357" t="s">
        <v>90</v>
      </c>
      <c r="BQ219" s="353"/>
      <c r="BR219" s="353"/>
      <c r="BS219" s="353"/>
      <c r="BT219" s="356"/>
      <c r="BU219" s="357" t="s">
        <v>85</v>
      </c>
      <c r="BV219" s="353"/>
      <c r="BW219" s="353"/>
      <c r="BX219" s="353"/>
      <c r="BY219" s="353"/>
      <c r="BZ219" s="353"/>
      <c r="CA219" s="356" t="s">
        <v>114</v>
      </c>
      <c r="CB219" s="364"/>
      <c r="CC219" s="364"/>
      <c r="CD219" s="359"/>
      <c r="CE219" s="364"/>
      <c r="CF219" s="364"/>
      <c r="CG219" s="364"/>
      <c r="CH219" s="352"/>
      <c r="CI219" s="357" t="s">
        <v>116</v>
      </c>
      <c r="CJ219" s="353"/>
      <c r="CK219" s="353"/>
      <c r="CL219" s="353"/>
      <c r="CM219" s="353"/>
      <c r="CN219" s="353"/>
      <c r="CO219" s="358"/>
      <c r="CP219" s="352"/>
      <c r="CQ219" s="357" t="s">
        <v>109</v>
      </c>
      <c r="CR219" s="353"/>
      <c r="CS219" s="353"/>
      <c r="CT219" s="353"/>
      <c r="CU219" s="353"/>
      <c r="CV219" s="358"/>
      <c r="CW219" s="42"/>
      <c r="CX219" s="35"/>
      <c r="DL219" s="116"/>
      <c r="DM219" s="116"/>
      <c r="DN219" s="121"/>
    </row>
    <row r="220" spans="2:118">
      <c r="B220" s="118"/>
      <c r="D220" s="36"/>
      <c r="F220" s="363"/>
      <c r="G220" s="364"/>
      <c r="H220" s="364" t="s">
        <v>51</v>
      </c>
      <c r="I220" s="364"/>
      <c r="J220" s="364"/>
      <c r="K220" s="364"/>
      <c r="L220" s="364"/>
      <c r="M220" s="363"/>
      <c r="N220" s="364"/>
      <c r="O220" s="364"/>
      <c r="P220" s="364"/>
      <c r="Q220" s="364"/>
      <c r="R220" s="364"/>
      <c r="S220" s="364"/>
      <c r="T220" s="363"/>
      <c r="U220" s="364"/>
      <c r="V220" s="364" t="s">
        <v>89</v>
      </c>
      <c r="W220" s="364"/>
      <c r="X220" s="364"/>
      <c r="Y220" s="364"/>
      <c r="Z220" s="364"/>
      <c r="AA220" s="363"/>
      <c r="AB220" s="364"/>
      <c r="AC220" s="359" t="s">
        <v>54</v>
      </c>
      <c r="AD220" s="364"/>
      <c r="AE220" s="364"/>
      <c r="AF220" s="364"/>
      <c r="AG220" s="352" t="s">
        <v>115</v>
      </c>
      <c r="AH220" s="364"/>
      <c r="AI220" s="364"/>
      <c r="AJ220" s="359"/>
      <c r="AK220" s="364"/>
      <c r="AL220" s="364"/>
      <c r="AM220" s="364"/>
      <c r="AN220" s="363"/>
      <c r="AO220" s="359"/>
      <c r="AP220" s="357" t="s">
        <v>54</v>
      </c>
      <c r="AQ220" s="364"/>
      <c r="AR220" s="364"/>
      <c r="AS220" s="364"/>
      <c r="AT220" s="363"/>
      <c r="AU220" s="361" t="s">
        <v>116</v>
      </c>
      <c r="AV220" s="364"/>
      <c r="AW220" s="364"/>
      <c r="AX220" s="364"/>
      <c r="AY220" s="364"/>
      <c r="AZ220" s="364"/>
      <c r="BA220" s="365"/>
      <c r="BB220" s="364"/>
      <c r="BC220" s="364" t="s">
        <v>28</v>
      </c>
      <c r="BD220" s="364"/>
      <c r="BE220" s="364"/>
      <c r="BF220" s="364"/>
      <c r="BG220" s="364"/>
      <c r="BH220" s="364"/>
      <c r="BI220" s="363"/>
      <c r="BJ220" s="357" t="s">
        <v>169</v>
      </c>
      <c r="BK220" s="353"/>
      <c r="BL220" s="364"/>
      <c r="BM220" s="364"/>
      <c r="BN220" s="364"/>
      <c r="BO220" s="352"/>
      <c r="BP220" s="357" t="s">
        <v>90</v>
      </c>
      <c r="BQ220" s="353"/>
      <c r="BR220" s="353"/>
      <c r="BS220" s="353"/>
      <c r="BT220" s="356"/>
      <c r="BU220" s="357" t="s">
        <v>85</v>
      </c>
      <c r="BV220" s="353"/>
      <c r="BW220" s="353"/>
      <c r="BX220" s="353"/>
      <c r="BY220" s="353"/>
      <c r="BZ220" s="353"/>
      <c r="CA220" s="352" t="s">
        <v>115</v>
      </c>
      <c r="CB220" s="364"/>
      <c r="CC220" s="364"/>
      <c r="CD220" s="359"/>
      <c r="CE220" s="364"/>
      <c r="CF220" s="364"/>
      <c r="CG220" s="364"/>
      <c r="CH220" s="352"/>
      <c r="CI220" s="353" t="s">
        <v>115</v>
      </c>
      <c r="CJ220" s="353"/>
      <c r="CK220" s="353"/>
      <c r="CL220" s="353"/>
      <c r="CM220" s="353"/>
      <c r="CN220" s="353"/>
      <c r="CO220" s="358"/>
      <c r="CP220" s="352"/>
      <c r="CQ220" s="353" t="s">
        <v>115</v>
      </c>
      <c r="CR220" s="353"/>
      <c r="CS220" s="353"/>
      <c r="CT220" s="353"/>
      <c r="CU220" s="353"/>
      <c r="CV220" s="358"/>
      <c r="CW220" s="42"/>
      <c r="CX220" s="35"/>
      <c r="DL220" s="116"/>
      <c r="DM220" s="116"/>
      <c r="DN220" s="121"/>
    </row>
    <row r="221" spans="2:118">
      <c r="B221" s="118"/>
      <c r="D221" s="36"/>
      <c r="F221" s="366"/>
      <c r="G221" s="367"/>
      <c r="H221" s="367" t="s">
        <v>51</v>
      </c>
      <c r="I221" s="367"/>
      <c r="J221" s="367"/>
      <c r="K221" s="367"/>
      <c r="L221" s="367"/>
      <c r="M221" s="366"/>
      <c r="N221" s="367"/>
      <c r="O221" s="367"/>
      <c r="P221" s="367"/>
      <c r="Q221" s="367"/>
      <c r="R221" s="367"/>
      <c r="S221" s="367"/>
      <c r="T221" s="366"/>
      <c r="U221" s="367"/>
      <c r="V221" s="367" t="s">
        <v>89</v>
      </c>
      <c r="W221" s="367"/>
      <c r="X221" s="367"/>
      <c r="Y221" s="367"/>
      <c r="Z221" s="367"/>
      <c r="AA221" s="366"/>
      <c r="AB221" s="367"/>
      <c r="AC221" s="369" t="s">
        <v>54</v>
      </c>
      <c r="AD221" s="367"/>
      <c r="AE221" s="367"/>
      <c r="AF221" s="367"/>
      <c r="AG221" s="370" t="s">
        <v>80</v>
      </c>
      <c r="AH221" s="367"/>
      <c r="AI221" s="367"/>
      <c r="AJ221" s="367"/>
      <c r="AK221" s="367"/>
      <c r="AL221" s="367"/>
      <c r="AM221" s="367"/>
      <c r="AN221" s="366"/>
      <c r="AO221" s="369"/>
      <c r="AP221" s="369" t="s">
        <v>54</v>
      </c>
      <c r="AQ221" s="367"/>
      <c r="AR221" s="367"/>
      <c r="AS221" s="367"/>
      <c r="AT221" s="366"/>
      <c r="AU221" s="380" t="s">
        <v>116</v>
      </c>
      <c r="AV221" s="367"/>
      <c r="AW221" s="367"/>
      <c r="AX221" s="367"/>
      <c r="AY221" s="367"/>
      <c r="AZ221" s="367"/>
      <c r="BA221" s="368"/>
      <c r="BB221" s="367"/>
      <c r="BC221" s="367" t="s">
        <v>28</v>
      </c>
      <c r="BD221" s="367"/>
      <c r="BE221" s="367"/>
      <c r="BF221" s="367"/>
      <c r="BG221" s="367"/>
      <c r="BH221" s="367"/>
      <c r="BI221" s="366"/>
      <c r="BJ221" s="369" t="s">
        <v>169</v>
      </c>
      <c r="BK221" s="369"/>
      <c r="BL221" s="367"/>
      <c r="BM221" s="367"/>
      <c r="BN221" s="367"/>
      <c r="BO221" s="366"/>
      <c r="BP221" s="369" t="s">
        <v>90</v>
      </c>
      <c r="BQ221" s="367"/>
      <c r="BR221" s="367"/>
      <c r="BS221" s="367"/>
      <c r="BT221" s="370"/>
      <c r="BU221" s="369" t="s">
        <v>85</v>
      </c>
      <c r="BV221" s="367"/>
      <c r="BW221" s="367"/>
      <c r="BX221" s="367"/>
      <c r="BY221" s="367"/>
      <c r="BZ221" s="367"/>
      <c r="CA221" s="370" t="s">
        <v>80</v>
      </c>
      <c r="CB221" s="367"/>
      <c r="CC221" s="367"/>
      <c r="CD221" s="367"/>
      <c r="CE221" s="367"/>
      <c r="CF221" s="367"/>
      <c r="CG221" s="367"/>
      <c r="CH221" s="366"/>
      <c r="CI221" s="369" t="s">
        <v>116</v>
      </c>
      <c r="CJ221" s="367"/>
      <c r="CK221" s="367"/>
      <c r="CL221" s="367"/>
      <c r="CM221" s="367"/>
      <c r="CN221" s="367"/>
      <c r="CO221" s="368"/>
      <c r="CP221" s="366"/>
      <c r="CQ221" s="369" t="s">
        <v>109</v>
      </c>
      <c r="CR221" s="367"/>
      <c r="CS221" s="367"/>
      <c r="CT221" s="367"/>
      <c r="CU221" s="367"/>
      <c r="CV221" s="368"/>
      <c r="CW221" s="42"/>
      <c r="CX221" s="35"/>
      <c r="DL221" s="116"/>
      <c r="DM221" s="116"/>
      <c r="DN221" s="121"/>
    </row>
    <row r="222" spans="2:118">
      <c r="B222" s="49"/>
      <c r="C222" s="42"/>
      <c r="D222" s="42"/>
      <c r="E222" s="42"/>
      <c r="F222" s="116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/>
      <c r="CI222" s="42"/>
      <c r="CJ222" s="42"/>
      <c r="CK222" s="42"/>
      <c r="CL222" s="42"/>
      <c r="CM222" s="42"/>
      <c r="CN222" s="42"/>
      <c r="CO222" s="42"/>
      <c r="CP222" s="42"/>
      <c r="CQ222" s="42"/>
      <c r="CR222" s="42"/>
      <c r="CS222" s="42"/>
      <c r="CT222" s="42"/>
      <c r="CU222" s="42"/>
      <c r="CV222" s="42"/>
      <c r="CW222" s="42"/>
      <c r="CX222" s="35"/>
    </row>
    <row r="223" spans="2:118">
      <c r="B223" s="49"/>
      <c r="C223" s="42"/>
      <c r="D223" s="42"/>
      <c r="E223" s="42"/>
      <c r="F223" s="44" t="s">
        <v>190</v>
      </c>
      <c r="G223" s="44"/>
      <c r="H223" s="4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/>
      <c r="CI223" s="42"/>
      <c r="CJ223" s="42"/>
      <c r="CK223" s="42"/>
      <c r="CL223" s="42"/>
      <c r="CM223" s="42"/>
      <c r="CN223" s="42"/>
      <c r="CO223" s="42"/>
      <c r="CP223" s="42"/>
      <c r="CQ223" s="42"/>
      <c r="CR223" s="42"/>
      <c r="CS223" s="42"/>
      <c r="CT223" s="42"/>
      <c r="CU223" s="42"/>
      <c r="CV223" s="42"/>
      <c r="CW223" s="42"/>
      <c r="CX223" s="35"/>
    </row>
    <row r="224" spans="2:118">
      <c r="B224" s="49"/>
      <c r="C224" s="42"/>
      <c r="D224" s="42"/>
      <c r="E224" s="42"/>
      <c r="F224" s="32"/>
      <c r="G224" s="32"/>
      <c r="H224" s="32" t="s">
        <v>175</v>
      </c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42"/>
      <c r="AK224" s="42"/>
      <c r="AL224" s="32" t="s">
        <v>175</v>
      </c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/>
      <c r="CI224" s="42"/>
      <c r="CJ224" s="42"/>
      <c r="CK224" s="42"/>
      <c r="CL224" s="42"/>
      <c r="CM224" s="42"/>
      <c r="CN224" s="42"/>
      <c r="CO224" s="42"/>
      <c r="CP224" s="42"/>
      <c r="CQ224" s="42"/>
      <c r="CR224" s="42"/>
      <c r="CS224" s="42"/>
      <c r="CT224" s="42"/>
      <c r="CU224" s="42"/>
      <c r="CV224" s="42"/>
      <c r="CW224" s="42"/>
      <c r="CX224" s="35"/>
    </row>
    <row r="225" spans="2:102">
      <c r="B225" s="49"/>
      <c r="C225" s="42"/>
      <c r="D225" s="42"/>
      <c r="E225" s="42"/>
      <c r="F225" s="32"/>
      <c r="G225" s="32"/>
      <c r="H225" s="32" t="s">
        <v>191</v>
      </c>
      <c r="I225" s="32"/>
      <c r="J225" s="32"/>
      <c r="K225" s="32"/>
      <c r="L225" s="32"/>
      <c r="M225" s="32"/>
      <c r="N225" s="32"/>
      <c r="O225" s="32"/>
      <c r="P225" s="32" t="s">
        <v>192</v>
      </c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42"/>
      <c r="AK225" s="42"/>
      <c r="AL225" s="32" t="s">
        <v>191</v>
      </c>
      <c r="AM225" s="32"/>
      <c r="AN225" s="32"/>
      <c r="AO225" s="32"/>
      <c r="AP225" s="32"/>
      <c r="AQ225" s="32"/>
      <c r="AR225" s="32"/>
      <c r="AS225" s="32"/>
      <c r="AT225" s="32" t="s">
        <v>193</v>
      </c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/>
      <c r="CI225" s="42"/>
      <c r="CJ225" s="42"/>
      <c r="CK225" s="42"/>
      <c r="CL225" s="42"/>
      <c r="CM225" s="42"/>
      <c r="CN225" s="42"/>
      <c r="CO225" s="42"/>
      <c r="CP225" s="42"/>
      <c r="CQ225" s="42"/>
      <c r="CR225" s="42"/>
      <c r="CS225" s="42"/>
      <c r="CT225" s="42"/>
      <c r="CU225" s="42"/>
      <c r="CV225" s="42"/>
      <c r="CW225" s="42"/>
      <c r="CX225" s="35"/>
    </row>
    <row r="226" spans="2:102">
      <c r="B226" s="49"/>
      <c r="C226" s="42"/>
      <c r="D226" s="42"/>
      <c r="E226" s="42"/>
      <c r="F226" s="42"/>
      <c r="G226" s="42"/>
      <c r="H226" s="32" t="s">
        <v>174</v>
      </c>
      <c r="I226" s="42"/>
      <c r="J226" s="42"/>
      <c r="K226" s="42"/>
      <c r="L226" s="42"/>
      <c r="M226" s="42"/>
      <c r="N226" s="42"/>
      <c r="O226" s="42"/>
      <c r="P226" s="58" t="s">
        <v>130</v>
      </c>
      <c r="Q226" s="57"/>
      <c r="R226" s="57"/>
      <c r="S226" s="57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32" t="s">
        <v>174</v>
      </c>
      <c r="AM226" s="42"/>
      <c r="AN226" s="42"/>
      <c r="AO226" s="42"/>
      <c r="AP226" s="42"/>
      <c r="AQ226" s="42"/>
      <c r="AR226" s="42"/>
      <c r="AS226" s="42"/>
      <c r="AT226" s="58" t="s">
        <v>133</v>
      </c>
      <c r="AU226" s="57"/>
      <c r="AV226" s="57"/>
      <c r="AW226" s="57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/>
      <c r="CI226" s="42"/>
      <c r="CJ226" s="42"/>
      <c r="CK226" s="42"/>
      <c r="CL226" s="42"/>
      <c r="CM226" s="42"/>
      <c r="CN226" s="42"/>
      <c r="CO226" s="42"/>
      <c r="CP226" s="42"/>
      <c r="CQ226" s="42"/>
      <c r="CR226" s="42"/>
      <c r="CS226" s="42"/>
      <c r="CT226" s="42"/>
      <c r="CU226" s="42"/>
      <c r="CV226" s="42"/>
      <c r="CW226" s="42"/>
      <c r="CX226" s="35"/>
    </row>
    <row r="227" spans="2:102">
      <c r="B227" s="49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/>
      <c r="CI227" s="42"/>
      <c r="CJ227" s="42"/>
      <c r="CK227" s="42"/>
      <c r="CL227" s="42"/>
      <c r="CM227" s="42"/>
      <c r="CN227" s="42"/>
      <c r="CO227" s="42"/>
      <c r="CP227" s="42"/>
      <c r="CQ227" s="42"/>
      <c r="CR227" s="42"/>
      <c r="CS227" s="42"/>
      <c r="CT227" s="42"/>
      <c r="CU227" s="42"/>
      <c r="CV227" s="42"/>
      <c r="CW227" s="42"/>
      <c r="CX227" s="35"/>
    </row>
    <row r="228" spans="2:102">
      <c r="B228" s="49"/>
      <c r="C228" s="42"/>
      <c r="D228" s="42"/>
      <c r="E228" s="42"/>
      <c r="F228" s="44" t="s">
        <v>194</v>
      </c>
      <c r="G228" s="112"/>
      <c r="H228" s="112"/>
      <c r="I228" s="112"/>
      <c r="J228" s="11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/>
      <c r="CI228" s="42"/>
      <c r="CJ228" s="42"/>
      <c r="CK228" s="42"/>
      <c r="CL228" s="42"/>
      <c r="CM228" s="42"/>
      <c r="CN228" s="42"/>
      <c r="CO228" s="42"/>
      <c r="CP228" s="42"/>
      <c r="CQ228" s="42"/>
      <c r="CR228" s="42"/>
      <c r="CS228" s="42"/>
      <c r="CT228" s="42"/>
      <c r="CU228" s="42"/>
      <c r="CV228" s="42"/>
      <c r="CW228" s="42"/>
      <c r="CX228" s="35"/>
    </row>
    <row r="229" spans="2:102">
      <c r="B229" s="49"/>
      <c r="C229" s="42"/>
      <c r="D229" s="42"/>
      <c r="E229" s="4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133"/>
      <c r="S229" s="1689" t="s">
        <v>67</v>
      </c>
      <c r="T229" s="1690"/>
      <c r="U229" s="1690"/>
      <c r="V229" s="1690"/>
      <c r="W229" s="1690"/>
      <c r="X229" s="1690"/>
      <c r="Y229" s="1690"/>
      <c r="Z229" s="1690"/>
      <c r="AA229" s="1690"/>
      <c r="AB229" s="1690"/>
      <c r="AC229" s="1690"/>
      <c r="AD229" s="1691"/>
      <c r="AE229" s="1689" t="s">
        <v>68</v>
      </c>
      <c r="AF229" s="1690"/>
      <c r="AG229" s="1690"/>
      <c r="AH229" s="1690"/>
      <c r="AI229" s="1690"/>
      <c r="AJ229" s="1690"/>
      <c r="AK229" s="1690"/>
      <c r="AL229" s="1690"/>
      <c r="AM229" s="1690"/>
      <c r="AN229" s="1690"/>
      <c r="AO229" s="1690"/>
      <c r="AP229" s="1690"/>
      <c r="AQ229" s="1690"/>
      <c r="AR229" s="1691"/>
      <c r="AS229" s="1689" t="s">
        <v>69</v>
      </c>
      <c r="AT229" s="1690"/>
      <c r="AU229" s="1690"/>
      <c r="AV229" s="1690"/>
      <c r="AW229" s="1690"/>
      <c r="AX229" s="1690"/>
      <c r="AY229" s="1690"/>
      <c r="AZ229" s="1690"/>
      <c r="BA229" s="1690"/>
      <c r="BB229" s="1690"/>
      <c r="BC229" s="1690"/>
      <c r="BD229" s="1690"/>
      <c r="BE229" s="1691"/>
      <c r="BF229" s="62"/>
      <c r="BG229" s="62"/>
      <c r="BH229" s="62"/>
      <c r="BI229" s="62"/>
      <c r="BJ229" s="62"/>
      <c r="BK229" s="62"/>
      <c r="BL229" s="62"/>
      <c r="BM229" s="32"/>
      <c r="BN229" s="32"/>
      <c r="BO229" s="3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/>
      <c r="CI229" s="42"/>
      <c r="CJ229" s="42"/>
      <c r="CK229" s="42"/>
      <c r="CL229" s="42"/>
      <c r="CM229" s="42"/>
      <c r="CN229" s="42"/>
      <c r="CO229" s="42"/>
      <c r="CP229" s="42"/>
      <c r="CQ229" s="42"/>
      <c r="CR229" s="42"/>
      <c r="CS229" s="42"/>
      <c r="CT229" s="42"/>
      <c r="CU229" s="42"/>
      <c r="CV229" s="42"/>
      <c r="CW229" s="42"/>
      <c r="CX229" s="35"/>
    </row>
    <row r="230" spans="2:102">
      <c r="B230" s="49"/>
      <c r="C230" s="42"/>
      <c r="D230" s="42"/>
      <c r="E230" s="4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250" t="s">
        <v>54</v>
      </c>
      <c r="T230" s="251"/>
      <c r="U230" s="251"/>
      <c r="V230" s="250" t="s">
        <v>155</v>
      </c>
      <c r="W230" s="251"/>
      <c r="X230" s="251"/>
      <c r="Y230" s="251"/>
      <c r="Z230" s="251"/>
      <c r="AA230" s="251"/>
      <c r="AB230" s="251"/>
      <c r="AC230" s="252" t="s">
        <v>70</v>
      </c>
      <c r="AD230" s="253"/>
      <c r="AE230" s="252" t="s">
        <v>54</v>
      </c>
      <c r="AF230" s="251"/>
      <c r="AG230" s="251"/>
      <c r="AH230" s="251"/>
      <c r="AI230" s="251"/>
      <c r="AJ230" s="251"/>
      <c r="AK230" s="252" t="s">
        <v>71</v>
      </c>
      <c r="AL230" s="251"/>
      <c r="AM230" s="251"/>
      <c r="AN230" s="251"/>
      <c r="AO230" s="251"/>
      <c r="AP230" s="251"/>
      <c r="AQ230" s="252" t="s">
        <v>72</v>
      </c>
      <c r="AR230" s="253"/>
      <c r="AS230" s="252" t="s">
        <v>54</v>
      </c>
      <c r="AT230" s="251"/>
      <c r="AU230" s="251"/>
      <c r="AV230" s="251"/>
      <c r="AW230" s="251"/>
      <c r="AX230" s="251"/>
      <c r="AY230" s="251"/>
      <c r="AZ230" s="251"/>
      <c r="BA230" s="251"/>
      <c r="BB230" s="251"/>
      <c r="BC230" s="251"/>
      <c r="BD230" s="252" t="s">
        <v>70</v>
      </c>
      <c r="BE230" s="253"/>
      <c r="BF230" s="251"/>
      <c r="BG230" s="251"/>
      <c r="BH230" s="251"/>
      <c r="BI230" s="251"/>
      <c r="BJ230" s="251"/>
      <c r="BK230" s="251" t="s">
        <v>73</v>
      </c>
      <c r="BL230" s="251"/>
      <c r="BM230" s="32"/>
      <c r="BN230" s="32"/>
      <c r="BO230" s="3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/>
      <c r="CI230" s="42"/>
      <c r="CJ230" s="42"/>
      <c r="CK230" s="42"/>
      <c r="CL230" s="42"/>
      <c r="CM230" s="42"/>
      <c r="CN230" s="42"/>
      <c r="CO230" s="42"/>
      <c r="CP230" s="42"/>
      <c r="CQ230" s="42"/>
      <c r="CR230" s="42"/>
      <c r="CS230" s="42"/>
      <c r="CT230" s="42"/>
      <c r="CU230" s="42"/>
      <c r="CV230" s="42"/>
      <c r="CW230" s="42"/>
      <c r="CX230" s="35"/>
    </row>
    <row r="231" spans="2:102">
      <c r="B231" s="49"/>
      <c r="C231" s="42"/>
      <c r="D231" s="42"/>
      <c r="E231" s="4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  <c r="CL231" s="42"/>
      <c r="CM231" s="42"/>
      <c r="CN231" s="42"/>
      <c r="CO231" s="42"/>
      <c r="CP231" s="42"/>
      <c r="CQ231" s="42"/>
      <c r="CR231" s="42"/>
      <c r="CS231" s="42"/>
      <c r="CT231" s="42"/>
      <c r="CU231" s="42"/>
      <c r="CV231" s="42"/>
      <c r="CW231" s="42"/>
      <c r="CX231" s="35"/>
    </row>
    <row r="232" spans="2:102">
      <c r="B232" s="49"/>
      <c r="C232" s="42"/>
      <c r="D232" s="42"/>
      <c r="E232" s="42"/>
      <c r="F232" s="32" t="s">
        <v>158</v>
      </c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 t="s">
        <v>73</v>
      </c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/>
      <c r="CI232" s="42"/>
      <c r="CJ232" s="42"/>
      <c r="CK232" s="42"/>
      <c r="CL232" s="42"/>
      <c r="CM232" s="42"/>
      <c r="CN232" s="42"/>
      <c r="CO232" s="42"/>
      <c r="CP232" s="42"/>
      <c r="CQ232" s="42"/>
      <c r="CR232" s="42"/>
      <c r="CS232" s="42"/>
      <c r="CT232" s="42"/>
      <c r="CU232" s="42"/>
      <c r="CV232" s="42"/>
      <c r="CW232" s="42"/>
      <c r="CX232" s="35"/>
    </row>
    <row r="233" spans="2:102">
      <c r="B233" s="49"/>
      <c r="C233" s="42"/>
      <c r="D233" s="42"/>
      <c r="E233" s="42"/>
      <c r="F233" s="4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4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/>
      <c r="CI233" s="42"/>
      <c r="CJ233" s="42"/>
      <c r="CK233" s="42"/>
      <c r="CL233" s="42"/>
      <c r="CM233" s="42"/>
      <c r="CN233" s="42"/>
      <c r="CO233" s="42"/>
      <c r="CP233" s="42"/>
      <c r="CQ233" s="42"/>
      <c r="CR233" s="42"/>
      <c r="CS233" s="42"/>
      <c r="CT233" s="42"/>
      <c r="CU233" s="42"/>
      <c r="CV233" s="42"/>
      <c r="CW233" s="42"/>
      <c r="CX233" s="35"/>
    </row>
    <row r="234" spans="2:102">
      <c r="B234" s="49"/>
      <c r="C234" s="42"/>
      <c r="D234" s="42"/>
      <c r="E234" s="42"/>
      <c r="F234" s="32" t="s">
        <v>161</v>
      </c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 t="s">
        <v>73</v>
      </c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/>
      <c r="CI234" s="42"/>
      <c r="CJ234" s="42"/>
      <c r="CK234" s="42"/>
      <c r="CL234" s="42"/>
      <c r="CM234" s="42"/>
      <c r="CN234" s="42"/>
      <c r="CO234" s="42"/>
      <c r="CP234" s="42"/>
      <c r="CQ234" s="42"/>
      <c r="CR234" s="42"/>
      <c r="CS234" s="42"/>
      <c r="CT234" s="42"/>
      <c r="CU234" s="42"/>
      <c r="CV234" s="42"/>
      <c r="CW234" s="42"/>
      <c r="CX234" s="35"/>
    </row>
    <row r="235" spans="2:102">
      <c r="B235" s="49"/>
      <c r="C235" s="42"/>
      <c r="D235" s="42"/>
      <c r="E235" s="4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/>
      <c r="CI235" s="42"/>
      <c r="CJ235" s="42"/>
      <c r="CK235" s="42"/>
      <c r="CL235" s="42"/>
      <c r="CM235" s="42"/>
      <c r="CN235" s="42"/>
      <c r="CO235" s="42"/>
      <c r="CP235" s="42"/>
      <c r="CQ235" s="42"/>
      <c r="CR235" s="42"/>
      <c r="CS235" s="42"/>
      <c r="CT235" s="42"/>
      <c r="CU235" s="42"/>
      <c r="CV235" s="42"/>
      <c r="CW235" s="42"/>
      <c r="CX235" s="35"/>
    </row>
    <row r="236" spans="2:102">
      <c r="B236" s="52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  <c r="CM236" s="39"/>
      <c r="CN236" s="39"/>
      <c r="CO236" s="39"/>
      <c r="CP236" s="39"/>
      <c r="CQ236" s="39"/>
      <c r="CR236" s="39"/>
      <c r="CS236" s="39"/>
      <c r="CT236" s="39"/>
      <c r="CU236" s="39"/>
      <c r="CV236" s="39"/>
      <c r="CW236" s="39"/>
      <c r="CX236" s="45"/>
    </row>
  </sheetData>
  <mergeCells count="53">
    <mergeCell ref="O4:AH4"/>
    <mergeCell ref="B2:G2"/>
    <mergeCell ref="H2:N2"/>
    <mergeCell ref="O2:AA2"/>
    <mergeCell ref="AB2:CJ2"/>
    <mergeCell ref="B4:N4"/>
    <mergeCell ref="O3:AH3"/>
    <mergeCell ref="AI3:AS3"/>
    <mergeCell ref="AI4:AS4"/>
    <mergeCell ref="B3:N3"/>
    <mergeCell ref="CO4:CX4"/>
    <mergeCell ref="CK4:CN4"/>
    <mergeCell ref="AT3:BV3"/>
    <mergeCell ref="AT4:BV4"/>
    <mergeCell ref="CC4:CJ4"/>
    <mergeCell ref="BW3:CB3"/>
    <mergeCell ref="BW4:CB4"/>
    <mergeCell ref="AN24:AY24"/>
    <mergeCell ref="AZ24:BH24"/>
    <mergeCell ref="BI24:BT24"/>
    <mergeCell ref="B6:CX6"/>
    <mergeCell ref="J13:R13"/>
    <mergeCell ref="S13:AD13"/>
    <mergeCell ref="CO2:CX2"/>
    <mergeCell ref="CC3:CJ3"/>
    <mergeCell ref="CO3:CX3"/>
    <mergeCell ref="CK2:CN2"/>
    <mergeCell ref="CK3:CN3"/>
    <mergeCell ref="J29:R29"/>
    <mergeCell ref="J24:R24"/>
    <mergeCell ref="S24:AD24"/>
    <mergeCell ref="S29:AA29"/>
    <mergeCell ref="J38:R38"/>
    <mergeCell ref="S38:AA38"/>
    <mergeCell ref="AB38:AJ38"/>
    <mergeCell ref="AE24:AM24"/>
    <mergeCell ref="CK38:CV38"/>
    <mergeCell ref="CC29:CN29"/>
    <mergeCell ref="BT29:CB29"/>
    <mergeCell ref="BK29:BS29"/>
    <mergeCell ref="BH38:BO38"/>
    <mergeCell ref="BP38:BW38"/>
    <mergeCell ref="S229:AD229"/>
    <mergeCell ref="BX38:CE38"/>
    <mergeCell ref="CF38:CJ38"/>
    <mergeCell ref="BC29:BJ29"/>
    <mergeCell ref="AE229:AR229"/>
    <mergeCell ref="AS229:BE229"/>
    <mergeCell ref="AU38:BG38"/>
    <mergeCell ref="AU29:BB29"/>
    <mergeCell ref="AK29:AT29"/>
    <mergeCell ref="AB29:AJ29"/>
    <mergeCell ref="AK38:AT38"/>
  </mergeCells>
  <phoneticPr fontId="6" type="noConversion"/>
  <pageMargins left="0.25" right="0.25" top="0.7" bottom="0.25" header="0.6" footer="0.2"/>
  <pageSetup paperSize="9" orientation="landscape" r:id="rId1"/>
  <headerFooter alignWithMargins="0">
    <oddHeader>&amp;R
&amp;P/&amp;N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DN204"/>
  <sheetViews>
    <sheetView view="pageBreakPreview" topLeftCell="A4" zoomScaleNormal="100" zoomScaleSheetLayoutView="100" workbookViewId="0">
      <selection activeCell="AT4" sqref="AT4:BV4"/>
    </sheetView>
  </sheetViews>
  <sheetFormatPr defaultColWidth="1.42578125" defaultRowHeight="12.75"/>
  <cols>
    <col min="1" max="1" width="0.7109375" style="30" customWidth="1"/>
    <col min="2" max="16384" width="1.42578125" style="30"/>
  </cols>
  <sheetData>
    <row r="1" spans="2:102" ht="5.0999999999999996" customHeight="1"/>
    <row r="2" spans="2:102">
      <c r="B2" s="1701" t="s">
        <v>9</v>
      </c>
      <c r="C2" s="1701"/>
      <c r="D2" s="1701"/>
      <c r="E2" s="1701"/>
      <c r="F2" s="1701"/>
      <c r="G2" s="1701"/>
      <c r="H2" s="1708" t="s">
        <v>17</v>
      </c>
      <c r="I2" s="1708"/>
      <c r="J2" s="1708"/>
      <c r="K2" s="1708"/>
      <c r="L2" s="1708"/>
      <c r="M2" s="1708"/>
      <c r="N2" s="1708"/>
      <c r="O2" s="1701" t="s">
        <v>10</v>
      </c>
      <c r="P2" s="1701"/>
      <c r="Q2" s="1701"/>
      <c r="R2" s="1701"/>
      <c r="S2" s="1701"/>
      <c r="T2" s="1701"/>
      <c r="U2" s="1701"/>
      <c r="V2" s="1701"/>
      <c r="W2" s="1701"/>
      <c r="X2" s="1701"/>
      <c r="Y2" s="1701"/>
      <c r="Z2" s="1701"/>
      <c r="AA2" s="1701"/>
      <c r="AB2" s="1700" t="s">
        <v>22</v>
      </c>
      <c r="AC2" s="1698"/>
      <c r="AD2" s="1698"/>
      <c r="AE2" s="1698"/>
      <c r="AF2" s="1698"/>
      <c r="AG2" s="1698"/>
      <c r="AH2" s="1698"/>
      <c r="AI2" s="1698"/>
      <c r="AJ2" s="1698"/>
      <c r="AK2" s="1698"/>
      <c r="AL2" s="1698"/>
      <c r="AM2" s="1698"/>
      <c r="AN2" s="1698"/>
      <c r="AO2" s="1698"/>
      <c r="AP2" s="1698"/>
      <c r="AQ2" s="1698"/>
      <c r="AR2" s="1698"/>
      <c r="AS2" s="1698"/>
      <c r="AT2" s="1698"/>
      <c r="AU2" s="1698"/>
      <c r="AV2" s="1698"/>
      <c r="AW2" s="1698"/>
      <c r="AX2" s="1698"/>
      <c r="AY2" s="1698"/>
      <c r="AZ2" s="1698"/>
      <c r="BA2" s="1698"/>
      <c r="BB2" s="1698"/>
      <c r="BC2" s="1698"/>
      <c r="BD2" s="1698"/>
      <c r="BE2" s="1698"/>
      <c r="BF2" s="1698"/>
      <c r="BG2" s="1698"/>
      <c r="BH2" s="1698"/>
      <c r="BI2" s="1698"/>
      <c r="BJ2" s="1698"/>
      <c r="BK2" s="1698"/>
      <c r="BL2" s="1698"/>
      <c r="BM2" s="1698"/>
      <c r="BN2" s="1698"/>
      <c r="BO2" s="1698"/>
      <c r="BP2" s="1698"/>
      <c r="BQ2" s="1698"/>
      <c r="BR2" s="1698"/>
      <c r="BS2" s="1698"/>
      <c r="BT2" s="1698"/>
      <c r="BU2" s="1698"/>
      <c r="BV2" s="1698"/>
      <c r="BW2" s="1698"/>
      <c r="BX2" s="1698"/>
      <c r="BY2" s="1698"/>
      <c r="BZ2" s="1698"/>
      <c r="CA2" s="1698"/>
      <c r="CB2" s="1698"/>
      <c r="CC2" s="1698"/>
      <c r="CD2" s="1698"/>
      <c r="CE2" s="1698"/>
      <c r="CF2" s="1698"/>
      <c r="CG2" s="1698"/>
      <c r="CH2" s="1698"/>
      <c r="CI2" s="1698"/>
      <c r="CJ2" s="1698"/>
      <c r="CK2" s="1701" t="s">
        <v>1</v>
      </c>
      <c r="CL2" s="1701"/>
      <c r="CM2" s="1701"/>
      <c r="CN2" s="1701"/>
      <c r="CO2" s="1698"/>
      <c r="CP2" s="1698"/>
      <c r="CQ2" s="1698"/>
      <c r="CR2" s="1698"/>
      <c r="CS2" s="1698"/>
      <c r="CT2" s="1698"/>
      <c r="CU2" s="1698"/>
      <c r="CV2" s="1698"/>
      <c r="CW2" s="1698"/>
      <c r="CX2" s="1698"/>
    </row>
    <row r="3" spans="2:102">
      <c r="B3" s="1701" t="s">
        <v>11</v>
      </c>
      <c r="C3" s="1701"/>
      <c r="D3" s="1701"/>
      <c r="E3" s="1701"/>
      <c r="F3" s="1701"/>
      <c r="G3" s="1701"/>
      <c r="H3" s="1701"/>
      <c r="I3" s="1701"/>
      <c r="J3" s="1701"/>
      <c r="K3" s="1701"/>
      <c r="L3" s="1701"/>
      <c r="M3" s="1701"/>
      <c r="N3" s="1701"/>
      <c r="O3" s="1700" t="s">
        <v>21</v>
      </c>
      <c r="P3" s="1698"/>
      <c r="Q3" s="1698"/>
      <c r="R3" s="1698"/>
      <c r="S3" s="1698"/>
      <c r="T3" s="1698"/>
      <c r="U3" s="1698"/>
      <c r="V3" s="1698"/>
      <c r="W3" s="1698"/>
      <c r="X3" s="1698"/>
      <c r="Y3" s="1698"/>
      <c r="Z3" s="1698"/>
      <c r="AA3" s="1698"/>
      <c r="AB3" s="1698"/>
      <c r="AC3" s="1698"/>
      <c r="AD3" s="1698"/>
      <c r="AE3" s="1698"/>
      <c r="AF3" s="1698"/>
      <c r="AG3" s="1698"/>
      <c r="AH3" s="1698"/>
      <c r="AI3" s="1701" t="s">
        <v>0</v>
      </c>
      <c r="AJ3" s="1701"/>
      <c r="AK3" s="1701"/>
      <c r="AL3" s="1701"/>
      <c r="AM3" s="1701"/>
      <c r="AN3" s="1701"/>
      <c r="AO3" s="1701"/>
      <c r="AP3" s="1701"/>
      <c r="AQ3" s="1701"/>
      <c r="AR3" s="1701"/>
      <c r="AS3" s="1701"/>
      <c r="AT3" s="1700" t="s">
        <v>325</v>
      </c>
      <c r="AU3" s="1698"/>
      <c r="AV3" s="1698"/>
      <c r="AW3" s="1698"/>
      <c r="AX3" s="1698"/>
      <c r="AY3" s="1698"/>
      <c r="AZ3" s="1698"/>
      <c r="BA3" s="1698"/>
      <c r="BB3" s="1698"/>
      <c r="BC3" s="1698"/>
      <c r="BD3" s="1698"/>
      <c r="BE3" s="1698"/>
      <c r="BF3" s="1698"/>
      <c r="BG3" s="1698"/>
      <c r="BH3" s="1698"/>
      <c r="BI3" s="1698"/>
      <c r="BJ3" s="1698"/>
      <c r="BK3" s="1698"/>
      <c r="BL3" s="1698"/>
      <c r="BM3" s="1698"/>
      <c r="BN3" s="1698"/>
      <c r="BO3" s="1698"/>
      <c r="BP3" s="1698"/>
      <c r="BQ3" s="1698"/>
      <c r="BR3" s="1698"/>
      <c r="BS3" s="1698"/>
      <c r="BT3" s="1698"/>
      <c r="BU3" s="1698"/>
      <c r="BV3" s="1698"/>
      <c r="BW3" s="1701" t="s">
        <v>12</v>
      </c>
      <c r="BX3" s="1701"/>
      <c r="BY3" s="1701"/>
      <c r="BZ3" s="1701"/>
      <c r="CA3" s="1701"/>
      <c r="CB3" s="1701"/>
      <c r="CC3" s="1699">
        <v>38996</v>
      </c>
      <c r="CD3" s="1699"/>
      <c r="CE3" s="1699"/>
      <c r="CF3" s="1699"/>
      <c r="CG3" s="1699"/>
      <c r="CH3" s="1699"/>
      <c r="CI3" s="1699"/>
      <c r="CJ3" s="1699"/>
      <c r="CK3" s="1701" t="s">
        <v>13</v>
      </c>
      <c r="CL3" s="1701"/>
      <c r="CM3" s="1701"/>
      <c r="CN3" s="1701"/>
      <c r="CO3" s="1700" t="s">
        <v>26</v>
      </c>
      <c r="CP3" s="1698"/>
      <c r="CQ3" s="1698"/>
      <c r="CR3" s="1698"/>
      <c r="CS3" s="1698"/>
      <c r="CT3" s="1698"/>
      <c r="CU3" s="1698"/>
      <c r="CV3" s="1698"/>
      <c r="CW3" s="1698"/>
      <c r="CX3" s="1698"/>
    </row>
    <row r="4" spans="2:102">
      <c r="B4" s="1701" t="s">
        <v>14</v>
      </c>
      <c r="C4" s="1701"/>
      <c r="D4" s="1701"/>
      <c r="E4" s="1701"/>
      <c r="F4" s="1701"/>
      <c r="G4" s="1701"/>
      <c r="H4" s="1701"/>
      <c r="I4" s="1701"/>
      <c r="J4" s="1701"/>
      <c r="K4" s="1701"/>
      <c r="L4" s="1701"/>
      <c r="M4" s="1701"/>
      <c r="N4" s="1701"/>
      <c r="O4" s="1700" t="s">
        <v>46</v>
      </c>
      <c r="P4" s="1698"/>
      <c r="Q4" s="1698"/>
      <c r="R4" s="1698"/>
      <c r="S4" s="1698"/>
      <c r="T4" s="1698"/>
      <c r="U4" s="1698"/>
      <c r="V4" s="1698"/>
      <c r="W4" s="1698"/>
      <c r="X4" s="1698"/>
      <c r="Y4" s="1698"/>
      <c r="Z4" s="1698"/>
      <c r="AA4" s="1698"/>
      <c r="AB4" s="1698"/>
      <c r="AC4" s="1698"/>
      <c r="AD4" s="1698"/>
      <c r="AE4" s="1698"/>
      <c r="AF4" s="1698"/>
      <c r="AG4" s="1698"/>
      <c r="AH4" s="1698"/>
      <c r="AI4" s="1701" t="s">
        <v>15</v>
      </c>
      <c r="AJ4" s="1701"/>
      <c r="AK4" s="1701"/>
      <c r="AL4" s="1701"/>
      <c r="AM4" s="1701"/>
      <c r="AN4" s="1701"/>
      <c r="AO4" s="1701"/>
      <c r="AP4" s="1701"/>
      <c r="AQ4" s="1701"/>
      <c r="AR4" s="1701"/>
      <c r="AS4" s="1701"/>
      <c r="AT4" s="1705" t="s">
        <v>324</v>
      </c>
      <c r="AU4" s="1706"/>
      <c r="AV4" s="1706"/>
      <c r="AW4" s="1706"/>
      <c r="AX4" s="1706"/>
      <c r="AY4" s="1706"/>
      <c r="AZ4" s="1706"/>
      <c r="BA4" s="1706"/>
      <c r="BB4" s="1706"/>
      <c r="BC4" s="1706"/>
      <c r="BD4" s="1706"/>
      <c r="BE4" s="1706"/>
      <c r="BF4" s="1706"/>
      <c r="BG4" s="1706"/>
      <c r="BH4" s="1706"/>
      <c r="BI4" s="1706"/>
      <c r="BJ4" s="1706"/>
      <c r="BK4" s="1706"/>
      <c r="BL4" s="1706"/>
      <c r="BM4" s="1706"/>
      <c r="BN4" s="1706"/>
      <c r="BO4" s="1706"/>
      <c r="BP4" s="1706"/>
      <c r="BQ4" s="1706"/>
      <c r="BR4" s="1706"/>
      <c r="BS4" s="1706"/>
      <c r="BT4" s="1706"/>
      <c r="BU4" s="1706"/>
      <c r="BV4" s="1707"/>
      <c r="BW4" s="1701" t="s">
        <v>16</v>
      </c>
      <c r="BX4" s="1701"/>
      <c r="BY4" s="1701"/>
      <c r="BZ4" s="1701"/>
      <c r="CA4" s="1701"/>
      <c r="CB4" s="1701"/>
      <c r="CC4" s="1699">
        <v>38941</v>
      </c>
      <c r="CD4" s="1699"/>
      <c r="CE4" s="1699"/>
      <c r="CF4" s="1699"/>
      <c r="CG4" s="1699"/>
      <c r="CH4" s="1699"/>
      <c r="CI4" s="1699"/>
      <c r="CJ4" s="1699"/>
      <c r="CK4" s="1701" t="s">
        <v>13</v>
      </c>
      <c r="CL4" s="1701"/>
      <c r="CM4" s="1701"/>
      <c r="CN4" s="1701"/>
      <c r="CO4" s="1700" t="s">
        <v>323</v>
      </c>
      <c r="CP4" s="1698"/>
      <c r="CQ4" s="1698"/>
      <c r="CR4" s="1698"/>
      <c r="CS4" s="1698"/>
      <c r="CT4" s="1698"/>
      <c r="CU4" s="1698"/>
      <c r="CV4" s="1698"/>
      <c r="CW4" s="1698"/>
      <c r="CX4" s="1698"/>
    </row>
    <row r="5" spans="2:102" ht="5.0999999999999996" customHeight="1"/>
    <row r="6" spans="2:102" ht="15" customHeight="1">
      <c r="B6" s="1702" t="s">
        <v>45</v>
      </c>
      <c r="C6" s="1703"/>
      <c r="D6" s="1703"/>
      <c r="E6" s="1703"/>
      <c r="F6" s="1703"/>
      <c r="G6" s="1703"/>
      <c r="H6" s="1703"/>
      <c r="I6" s="1703"/>
      <c r="J6" s="1703"/>
      <c r="K6" s="1703"/>
      <c r="L6" s="1703"/>
      <c r="M6" s="1703"/>
      <c r="N6" s="1703"/>
      <c r="O6" s="1703"/>
      <c r="P6" s="1703"/>
      <c r="Q6" s="1703"/>
      <c r="R6" s="1703"/>
      <c r="S6" s="1703"/>
      <c r="T6" s="1703"/>
      <c r="U6" s="1703"/>
      <c r="V6" s="1703"/>
      <c r="W6" s="1703"/>
      <c r="X6" s="1703"/>
      <c r="Y6" s="1703"/>
      <c r="Z6" s="1703"/>
      <c r="AA6" s="1703"/>
      <c r="AB6" s="1703"/>
      <c r="AC6" s="1703"/>
      <c r="AD6" s="1703"/>
      <c r="AE6" s="1703"/>
      <c r="AF6" s="1703"/>
      <c r="AG6" s="1703"/>
      <c r="AH6" s="1703"/>
      <c r="AI6" s="1703"/>
      <c r="AJ6" s="1703"/>
      <c r="AK6" s="1703"/>
      <c r="AL6" s="1703"/>
      <c r="AM6" s="1703"/>
      <c r="AN6" s="1703"/>
      <c r="AO6" s="1703"/>
      <c r="AP6" s="1703"/>
      <c r="AQ6" s="1703"/>
      <c r="AR6" s="1703"/>
      <c r="AS6" s="1703"/>
      <c r="AT6" s="1703"/>
      <c r="AU6" s="1703"/>
      <c r="AV6" s="1703"/>
      <c r="AW6" s="1703"/>
      <c r="AX6" s="1703"/>
      <c r="AY6" s="1703"/>
      <c r="AZ6" s="1703"/>
      <c r="BA6" s="1703"/>
      <c r="BB6" s="1703"/>
      <c r="BC6" s="1703"/>
      <c r="BD6" s="1703"/>
      <c r="BE6" s="1703"/>
      <c r="BF6" s="1703"/>
      <c r="BG6" s="1703"/>
      <c r="BH6" s="1703"/>
      <c r="BI6" s="1703"/>
      <c r="BJ6" s="1703"/>
      <c r="BK6" s="1703"/>
      <c r="BL6" s="1703"/>
      <c r="BM6" s="1703"/>
      <c r="BN6" s="1703"/>
      <c r="BO6" s="1703"/>
      <c r="BP6" s="1703"/>
      <c r="BQ6" s="1703"/>
      <c r="BR6" s="1703"/>
      <c r="BS6" s="1703"/>
      <c r="BT6" s="1703"/>
      <c r="BU6" s="1703"/>
      <c r="BV6" s="1703"/>
      <c r="BW6" s="1703"/>
      <c r="BX6" s="1703"/>
      <c r="BY6" s="1703"/>
      <c r="BZ6" s="1703"/>
      <c r="CA6" s="1703"/>
      <c r="CB6" s="1703"/>
      <c r="CC6" s="1703"/>
      <c r="CD6" s="1703"/>
      <c r="CE6" s="1703"/>
      <c r="CF6" s="1703"/>
      <c r="CG6" s="1703"/>
      <c r="CH6" s="1703"/>
      <c r="CI6" s="1703"/>
      <c r="CJ6" s="1703"/>
      <c r="CK6" s="1703"/>
      <c r="CL6" s="1703"/>
      <c r="CM6" s="1703"/>
      <c r="CN6" s="1703"/>
      <c r="CO6" s="1703"/>
      <c r="CP6" s="1703"/>
      <c r="CQ6" s="1703"/>
      <c r="CR6" s="1703"/>
      <c r="CS6" s="1703"/>
      <c r="CT6" s="1703"/>
      <c r="CU6" s="1703"/>
      <c r="CV6" s="1703"/>
      <c r="CW6" s="1703"/>
      <c r="CX6" s="1704"/>
    </row>
    <row r="7" spans="2:102" ht="11.1" customHeight="1">
      <c r="B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43"/>
      <c r="BA7" s="43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4"/>
    </row>
    <row r="8" spans="2:102" ht="11.1" customHeight="1">
      <c r="B8" s="31"/>
      <c r="C8" s="112" t="s">
        <v>195</v>
      </c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5"/>
      <c r="CV8" s="36"/>
      <c r="CW8" s="5"/>
      <c r="CX8" s="34"/>
    </row>
    <row r="9" spans="2:102" ht="11.1" customHeight="1">
      <c r="B9" s="31"/>
      <c r="C9" s="44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5"/>
      <c r="CV9" s="36"/>
      <c r="CW9" s="5"/>
      <c r="CX9" s="34"/>
    </row>
    <row r="10" spans="2:102" ht="11.1" customHeight="1">
      <c r="B10" s="31"/>
      <c r="C10" s="119"/>
      <c r="D10" s="119" t="s">
        <v>196</v>
      </c>
      <c r="E10" s="119" t="s">
        <v>197</v>
      </c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6"/>
      <c r="CO10" s="116"/>
      <c r="CP10" s="116"/>
      <c r="CQ10" s="116"/>
      <c r="CR10" s="116"/>
      <c r="CS10" s="116"/>
      <c r="CT10" s="36"/>
      <c r="CU10" s="5"/>
      <c r="CV10" s="36"/>
      <c r="CW10" s="5"/>
      <c r="CX10" s="34"/>
    </row>
    <row r="11" spans="2:102" ht="11.1" customHeight="1">
      <c r="B11" s="31"/>
      <c r="C11" s="119"/>
      <c r="D11" s="119"/>
      <c r="E11" s="116" t="s">
        <v>198</v>
      </c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6"/>
      <c r="CO11" s="116"/>
      <c r="CP11" s="116"/>
      <c r="CQ11" s="116"/>
      <c r="CR11" s="116"/>
      <c r="CS11" s="116"/>
      <c r="CT11" s="36"/>
      <c r="CU11" s="5"/>
      <c r="CV11" s="36"/>
      <c r="CW11" s="5"/>
      <c r="CX11" s="34"/>
    </row>
    <row r="12" spans="2:102" ht="11.1" customHeight="1">
      <c r="B12" s="31"/>
      <c r="C12" s="119"/>
      <c r="D12" s="121"/>
      <c r="E12" s="119" t="s">
        <v>31</v>
      </c>
      <c r="F12" s="119" t="s">
        <v>199</v>
      </c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6"/>
      <c r="CO12" s="116"/>
      <c r="CP12" s="116"/>
      <c r="CQ12" s="116"/>
      <c r="CR12" s="116"/>
      <c r="CS12" s="116"/>
      <c r="CT12" s="36"/>
      <c r="CU12" s="5"/>
      <c r="CV12" s="36"/>
      <c r="CW12" s="5"/>
      <c r="CX12" s="34"/>
    </row>
    <row r="13" spans="2:102" ht="11.1" customHeight="1">
      <c r="B13" s="31"/>
      <c r="C13" s="119"/>
      <c r="D13" s="121"/>
      <c r="E13" s="121"/>
      <c r="F13" s="116" t="s">
        <v>202</v>
      </c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16"/>
      <c r="BT13" s="116"/>
      <c r="BU13" s="116"/>
      <c r="BV13" s="116"/>
      <c r="BW13" s="116"/>
      <c r="BX13" s="116"/>
      <c r="BY13" s="116"/>
      <c r="BZ13" s="116"/>
      <c r="CA13" s="116"/>
      <c r="CB13" s="116"/>
      <c r="CC13" s="116"/>
      <c r="CD13" s="116"/>
      <c r="CE13" s="116"/>
      <c r="CF13" s="116"/>
      <c r="CG13" s="116"/>
      <c r="CH13" s="116"/>
      <c r="CI13" s="116"/>
      <c r="CJ13" s="116"/>
      <c r="CK13" s="116"/>
      <c r="CL13" s="116"/>
      <c r="CM13" s="116"/>
      <c r="CN13" s="116"/>
      <c r="CO13" s="116"/>
      <c r="CP13" s="116"/>
      <c r="CQ13" s="116"/>
      <c r="CR13" s="116"/>
      <c r="CS13" s="116"/>
      <c r="CT13" s="36"/>
      <c r="CU13" s="5"/>
      <c r="CV13" s="36"/>
      <c r="CW13" s="5"/>
      <c r="CX13" s="34"/>
    </row>
    <row r="14" spans="2:102" ht="11.1" customHeight="1">
      <c r="B14" s="31"/>
      <c r="C14" s="119"/>
      <c r="D14" s="121"/>
      <c r="E14" s="119" t="s">
        <v>31</v>
      </c>
      <c r="F14" s="119" t="s">
        <v>200</v>
      </c>
      <c r="G14" s="116"/>
      <c r="H14" s="116"/>
      <c r="I14" s="116"/>
      <c r="J14" s="116"/>
      <c r="K14" s="116"/>
      <c r="L14" s="116"/>
      <c r="M14" s="116"/>
      <c r="N14" s="116"/>
      <c r="O14" s="116"/>
      <c r="P14" s="120"/>
      <c r="Q14" s="120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36"/>
      <c r="CU14" s="5"/>
      <c r="CV14" s="36"/>
      <c r="CW14" s="5"/>
      <c r="CX14" s="34"/>
    </row>
    <row r="15" spans="2:102" ht="11.1" customHeight="1">
      <c r="B15" s="31"/>
      <c r="C15" s="119"/>
      <c r="D15" s="121"/>
      <c r="E15" s="116"/>
      <c r="F15" s="116" t="s">
        <v>203</v>
      </c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20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6"/>
      <c r="CH15" s="116"/>
      <c r="CI15" s="116"/>
      <c r="CJ15" s="116"/>
      <c r="CK15" s="116"/>
      <c r="CL15" s="116"/>
      <c r="CM15" s="116"/>
      <c r="CN15" s="116"/>
      <c r="CO15" s="116"/>
      <c r="CP15" s="116"/>
      <c r="CQ15" s="116"/>
      <c r="CR15" s="116"/>
      <c r="CS15" s="116"/>
      <c r="CT15" s="36"/>
      <c r="CU15" s="5"/>
      <c r="CV15" s="36"/>
      <c r="CW15" s="5"/>
      <c r="CX15" s="34"/>
    </row>
    <row r="16" spans="2:102" ht="11.1" customHeight="1">
      <c r="B16" s="31"/>
      <c r="C16" s="119"/>
      <c r="D16" s="121"/>
      <c r="E16" s="119" t="s">
        <v>31</v>
      </c>
      <c r="F16" s="119" t="s">
        <v>201</v>
      </c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20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36"/>
      <c r="CU16" s="5"/>
      <c r="CV16" s="36"/>
      <c r="CW16" s="5"/>
      <c r="CX16" s="34"/>
    </row>
    <row r="17" spans="2:102" ht="11.1" customHeight="1">
      <c r="B17" s="31"/>
      <c r="C17" s="119"/>
      <c r="D17" s="121"/>
      <c r="E17" s="116"/>
      <c r="F17" s="116" t="s">
        <v>204</v>
      </c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6"/>
      <c r="CH17" s="116"/>
      <c r="CI17" s="116"/>
      <c r="CJ17" s="116"/>
      <c r="CK17" s="116"/>
      <c r="CL17" s="116"/>
      <c r="CM17" s="116"/>
      <c r="CN17" s="116"/>
      <c r="CO17" s="116"/>
      <c r="CP17" s="116"/>
      <c r="CQ17" s="116"/>
      <c r="CR17" s="116"/>
      <c r="CS17" s="116"/>
      <c r="CT17" s="36"/>
      <c r="CU17" s="5"/>
      <c r="CV17" s="36"/>
      <c r="CW17" s="5"/>
      <c r="CX17" s="34"/>
    </row>
    <row r="18" spans="2:102" ht="11.1" customHeight="1">
      <c r="B18" s="31"/>
      <c r="C18" s="119"/>
      <c r="D18" s="121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20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16"/>
      <c r="BT18" s="116"/>
      <c r="BU18" s="116"/>
      <c r="BV18" s="116"/>
      <c r="BW18" s="116"/>
      <c r="BX18" s="116"/>
      <c r="BY18" s="116"/>
      <c r="BZ18" s="116"/>
      <c r="CA18" s="116"/>
      <c r="CB18" s="116"/>
      <c r="CC18" s="116"/>
      <c r="CD18" s="116"/>
      <c r="CE18" s="116"/>
      <c r="CF18" s="116"/>
      <c r="CG18" s="116"/>
      <c r="CH18" s="116"/>
      <c r="CI18" s="116"/>
      <c r="CJ18" s="116"/>
      <c r="CK18" s="116"/>
      <c r="CL18" s="116"/>
      <c r="CM18" s="116"/>
      <c r="CN18" s="116"/>
      <c r="CO18" s="116"/>
      <c r="CP18" s="116"/>
      <c r="CQ18" s="116"/>
      <c r="CR18" s="116"/>
      <c r="CS18" s="116"/>
      <c r="CT18" s="36"/>
      <c r="CU18" s="5"/>
      <c r="CV18" s="36"/>
      <c r="CW18" s="5"/>
      <c r="CX18" s="34"/>
    </row>
    <row r="19" spans="2:102" ht="11.1" customHeight="1">
      <c r="B19" s="31"/>
      <c r="C19" s="119"/>
      <c r="D19" s="119" t="s">
        <v>106</v>
      </c>
      <c r="E19" s="119" t="s">
        <v>205</v>
      </c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20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6"/>
      <c r="CH19" s="116"/>
      <c r="CI19" s="116"/>
      <c r="CJ19" s="116"/>
      <c r="CK19" s="116"/>
      <c r="CL19" s="116"/>
      <c r="CM19" s="116"/>
      <c r="CN19" s="116"/>
      <c r="CO19" s="116"/>
      <c r="CP19" s="116"/>
      <c r="CQ19" s="116"/>
      <c r="CR19" s="116"/>
      <c r="CS19" s="116"/>
      <c r="CT19" s="36"/>
      <c r="CU19" s="5"/>
      <c r="CV19" s="36"/>
      <c r="CW19" s="5"/>
      <c r="CX19" s="34"/>
    </row>
    <row r="20" spans="2:102" ht="11.1" customHeight="1">
      <c r="B20" s="31"/>
      <c r="C20" s="119"/>
      <c r="D20" s="121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16"/>
      <c r="BT20" s="116"/>
      <c r="BU20" s="116"/>
      <c r="BV20" s="116"/>
      <c r="BW20" s="116"/>
      <c r="BX20" s="116"/>
      <c r="BY20" s="116"/>
      <c r="BZ20" s="116"/>
      <c r="CA20" s="116"/>
      <c r="CB20" s="116"/>
      <c r="CC20" s="116"/>
      <c r="CD20" s="116"/>
      <c r="CE20" s="116"/>
      <c r="CF20" s="116"/>
      <c r="CG20" s="116"/>
      <c r="CH20" s="116"/>
      <c r="CI20" s="116"/>
      <c r="CJ20" s="116"/>
      <c r="CK20" s="116"/>
      <c r="CL20" s="116"/>
      <c r="CM20" s="116"/>
      <c r="CN20" s="116"/>
      <c r="CO20" s="116"/>
      <c r="CP20" s="116"/>
      <c r="CQ20" s="116"/>
      <c r="CR20" s="116"/>
      <c r="CS20" s="116"/>
      <c r="CT20" s="36"/>
      <c r="CU20" s="5"/>
      <c r="CV20" s="36"/>
      <c r="CW20" s="5"/>
      <c r="CX20" s="34"/>
    </row>
    <row r="21" spans="2:102" ht="11.1" customHeight="1">
      <c r="B21" s="31"/>
      <c r="C21" s="119"/>
      <c r="D21" s="121"/>
      <c r="E21" s="422" t="s">
        <v>289</v>
      </c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20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6"/>
      <c r="CH21" s="116"/>
      <c r="CI21" s="116"/>
      <c r="CJ21" s="116"/>
      <c r="CK21" s="116"/>
      <c r="CL21" s="116"/>
      <c r="CM21" s="116"/>
      <c r="CN21" s="116"/>
      <c r="CO21" s="116"/>
      <c r="CP21" s="116"/>
      <c r="CQ21" s="116"/>
      <c r="CR21" s="116"/>
      <c r="CS21" s="116"/>
      <c r="CT21" s="36"/>
      <c r="CU21" s="5"/>
      <c r="CV21" s="36"/>
      <c r="CW21" s="5"/>
      <c r="CX21" s="34"/>
    </row>
    <row r="22" spans="2:102" ht="11.1" customHeight="1">
      <c r="B22" s="31"/>
      <c r="C22" s="119"/>
      <c r="D22" s="121"/>
      <c r="E22" s="121"/>
      <c r="F22" s="121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16"/>
      <c r="BT22" s="116"/>
      <c r="BU22" s="116"/>
      <c r="BV22" s="116"/>
      <c r="BW22" s="116"/>
      <c r="BX22" s="116"/>
      <c r="BY22" s="116"/>
      <c r="BZ22" s="116"/>
      <c r="CA22" s="116"/>
      <c r="CB22" s="116"/>
      <c r="CC22" s="116"/>
      <c r="CD22" s="116"/>
      <c r="CE22" s="116"/>
      <c r="CF22" s="116"/>
      <c r="CG22" s="116"/>
      <c r="CH22" s="116"/>
      <c r="CI22" s="116"/>
      <c r="CJ22" s="116"/>
      <c r="CK22" s="116"/>
      <c r="CL22" s="116"/>
      <c r="CM22" s="116"/>
      <c r="CN22" s="116"/>
      <c r="CO22" s="116"/>
      <c r="CP22" s="116"/>
      <c r="CQ22" s="116"/>
      <c r="CR22" s="116"/>
      <c r="CS22" s="116"/>
      <c r="CT22" s="36"/>
      <c r="CU22" s="5"/>
      <c r="CV22" s="36"/>
      <c r="CW22" s="5"/>
      <c r="CX22" s="34"/>
    </row>
    <row r="23" spans="2:102" ht="11.1" customHeight="1">
      <c r="B23" s="31"/>
      <c r="C23" s="119"/>
      <c r="D23" s="121"/>
      <c r="F23" s="206" t="s">
        <v>76</v>
      </c>
      <c r="G23" s="119" t="s">
        <v>206</v>
      </c>
      <c r="BJ23" s="121"/>
      <c r="BK23" s="121"/>
      <c r="BL23" s="121"/>
      <c r="BM23" s="121"/>
      <c r="BN23" s="121"/>
      <c r="BO23" s="121"/>
      <c r="BP23" s="121"/>
      <c r="BQ23" s="121"/>
      <c r="BR23" s="121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6"/>
      <c r="CH23" s="116"/>
      <c r="CI23" s="116"/>
      <c r="CJ23" s="116"/>
      <c r="CK23" s="116"/>
      <c r="CL23" s="116"/>
      <c r="CM23" s="116"/>
      <c r="CN23" s="116"/>
      <c r="CO23" s="116"/>
      <c r="CP23" s="116"/>
      <c r="CQ23" s="116"/>
      <c r="CR23" s="116"/>
      <c r="CS23" s="116"/>
      <c r="CT23" s="36"/>
      <c r="CU23" s="5"/>
      <c r="CV23" s="36"/>
      <c r="CW23" s="5"/>
      <c r="CX23" s="34"/>
    </row>
    <row r="24" spans="2:102" ht="11.1" customHeight="1">
      <c r="B24" s="31"/>
      <c r="C24" s="119"/>
      <c r="D24" s="121"/>
      <c r="G24" s="206" t="s">
        <v>231</v>
      </c>
      <c r="I24" s="119" t="s">
        <v>207</v>
      </c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33"/>
      <c r="BL24" s="133"/>
      <c r="BM24" s="133"/>
      <c r="BN24" s="133"/>
      <c r="BO24" s="133"/>
      <c r="BP24" s="133"/>
      <c r="BQ24" s="133"/>
      <c r="BR24" s="121"/>
      <c r="BS24" s="116"/>
      <c r="BT24" s="116"/>
      <c r="BU24" s="116"/>
      <c r="BV24" s="116"/>
      <c r="BW24" s="116"/>
      <c r="BX24" s="116"/>
      <c r="BY24" s="116"/>
      <c r="BZ24" s="116"/>
      <c r="CA24" s="116"/>
      <c r="CB24" s="116"/>
      <c r="CC24" s="116"/>
      <c r="CD24" s="116"/>
      <c r="CE24" s="116"/>
      <c r="CF24" s="116"/>
      <c r="CG24" s="116"/>
      <c r="CH24" s="116"/>
      <c r="CI24" s="116"/>
      <c r="CJ24" s="116"/>
      <c r="CK24" s="116"/>
      <c r="CL24" s="116"/>
      <c r="CM24" s="116"/>
      <c r="CN24" s="116"/>
      <c r="CO24" s="116"/>
      <c r="CP24" s="116"/>
      <c r="CQ24" s="116"/>
      <c r="CR24" s="116"/>
      <c r="CS24" s="116"/>
      <c r="CT24" s="36"/>
      <c r="CU24" s="5"/>
      <c r="CV24" s="36"/>
      <c r="CW24" s="5"/>
      <c r="CX24" s="34"/>
    </row>
    <row r="25" spans="2:102" ht="11.1" customHeight="1">
      <c r="B25" s="31"/>
      <c r="C25" s="119"/>
      <c r="D25" s="121"/>
      <c r="F25" s="121"/>
      <c r="G25" s="121"/>
      <c r="H25" s="259"/>
      <c r="I25" s="259"/>
      <c r="J25" s="259"/>
      <c r="K25" s="259"/>
      <c r="L25" s="259"/>
      <c r="M25" s="259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59"/>
      <c r="AA25" s="259"/>
      <c r="AB25" s="259"/>
      <c r="AC25" s="133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3"/>
      <c r="AZ25" s="133"/>
      <c r="BA25" s="133"/>
      <c r="BB25" s="133"/>
      <c r="BC25" s="133"/>
      <c r="BD25" s="133"/>
      <c r="BE25" s="133"/>
      <c r="BF25" s="133"/>
      <c r="BG25" s="133"/>
      <c r="BH25" s="133"/>
      <c r="BI25" s="133"/>
      <c r="BJ25" s="133"/>
      <c r="BK25" s="116"/>
      <c r="BL25" s="116"/>
      <c r="BM25" s="116"/>
      <c r="BN25" s="116"/>
      <c r="BO25" s="116"/>
      <c r="BP25" s="116"/>
      <c r="BQ25" s="116"/>
      <c r="BR25" s="116"/>
      <c r="BS25" s="116"/>
      <c r="BT25" s="116"/>
      <c r="BU25" s="116"/>
      <c r="BV25" s="116"/>
      <c r="BW25" s="116"/>
      <c r="BX25" s="116"/>
      <c r="BY25" s="116"/>
      <c r="BZ25" s="116"/>
      <c r="CA25" s="116"/>
      <c r="CB25" s="116"/>
      <c r="CC25" s="116"/>
      <c r="CD25" s="116"/>
      <c r="CE25" s="116"/>
      <c r="CF25" s="116"/>
      <c r="CG25" s="116"/>
      <c r="CH25" s="116"/>
      <c r="CI25" s="116"/>
      <c r="CJ25" s="116"/>
      <c r="CK25" s="116"/>
      <c r="CL25" s="116"/>
      <c r="CM25" s="116"/>
      <c r="CN25" s="116"/>
      <c r="CO25" s="116"/>
      <c r="CP25" s="116"/>
      <c r="CQ25" s="116"/>
      <c r="CR25" s="116"/>
      <c r="CS25" s="116"/>
      <c r="CT25" s="36"/>
      <c r="CU25" s="5"/>
      <c r="CV25" s="36"/>
      <c r="CW25" s="5"/>
      <c r="CX25" s="34"/>
    </row>
    <row r="26" spans="2:102" ht="11.1" customHeight="1">
      <c r="B26" s="31"/>
      <c r="C26" s="119"/>
      <c r="D26" s="121"/>
      <c r="F26" s="121"/>
      <c r="G26" s="1709" t="s">
        <v>208</v>
      </c>
      <c r="H26" s="1710"/>
      <c r="I26" s="1709" t="s">
        <v>226</v>
      </c>
      <c r="J26" s="1715"/>
      <c r="K26" s="1715"/>
      <c r="L26" s="1715"/>
      <c r="M26" s="1715"/>
      <c r="N26" s="1715"/>
      <c r="O26" s="1715"/>
      <c r="P26" s="1715"/>
      <c r="Q26" s="1715"/>
      <c r="R26" s="1710"/>
      <c r="S26" s="473" t="s">
        <v>214</v>
      </c>
      <c r="T26" s="474"/>
      <c r="U26" s="474"/>
      <c r="V26" s="474"/>
      <c r="W26" s="474"/>
      <c r="X26" s="474"/>
      <c r="Y26" s="474"/>
      <c r="Z26" s="474"/>
      <c r="AA26" s="474"/>
      <c r="AB26" s="474"/>
      <c r="AC26" s="474"/>
      <c r="AD26" s="474"/>
      <c r="AE26" s="474"/>
      <c r="AF26" s="474"/>
      <c r="AG26" s="474"/>
      <c r="AH26" s="474"/>
      <c r="AI26" s="474"/>
      <c r="AJ26" s="474"/>
      <c r="AK26" s="442"/>
      <c r="AL26" s="474"/>
      <c r="AM26" s="474"/>
      <c r="AN26" s="474"/>
      <c r="AO26" s="474"/>
      <c r="AP26" s="474"/>
      <c r="AQ26" s="474"/>
      <c r="AR26" s="474"/>
      <c r="AS26" s="474"/>
      <c r="AT26" s="474"/>
      <c r="AU26" s="474"/>
      <c r="AV26" s="474"/>
      <c r="AW26" s="474"/>
      <c r="AX26" s="474"/>
      <c r="AY26" s="474"/>
      <c r="AZ26" s="474"/>
      <c r="BA26" s="474"/>
      <c r="BB26" s="474"/>
      <c r="BC26" s="474"/>
      <c r="BD26" s="474"/>
      <c r="BE26" s="474"/>
      <c r="BF26" s="474"/>
      <c r="BG26" s="474"/>
      <c r="BH26" s="474"/>
      <c r="BI26" s="474"/>
      <c r="BJ26" s="474"/>
      <c r="BK26" s="475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16"/>
      <c r="BX26" s="116"/>
      <c r="BY26" s="116"/>
      <c r="BZ26" s="116"/>
      <c r="CA26" s="116"/>
      <c r="CB26" s="116"/>
      <c r="CC26" s="116"/>
      <c r="CD26" s="116"/>
      <c r="CE26" s="116"/>
      <c r="CF26" s="116"/>
      <c r="CG26" s="116"/>
      <c r="CH26" s="116"/>
      <c r="CI26" s="116"/>
      <c r="CJ26" s="116"/>
      <c r="CK26" s="116"/>
      <c r="CL26" s="116"/>
      <c r="CM26" s="116"/>
      <c r="CN26" s="116"/>
      <c r="CO26" s="116"/>
      <c r="CP26" s="116"/>
      <c r="CQ26" s="116"/>
      <c r="CR26" s="116"/>
      <c r="CS26" s="116"/>
      <c r="CT26" s="36"/>
      <c r="CU26" s="5"/>
      <c r="CV26" s="36"/>
      <c r="CW26" s="5"/>
      <c r="CX26" s="34"/>
    </row>
    <row r="27" spans="2:102" ht="11.1" customHeight="1">
      <c r="B27" s="31"/>
      <c r="C27" s="119"/>
      <c r="D27" s="121"/>
      <c r="F27" s="121"/>
      <c r="G27" s="1711"/>
      <c r="H27" s="1712"/>
      <c r="I27" s="1711"/>
      <c r="J27" s="1716"/>
      <c r="K27" s="1716"/>
      <c r="L27" s="1716"/>
      <c r="M27" s="1716"/>
      <c r="N27" s="1716"/>
      <c r="O27" s="1716"/>
      <c r="P27" s="1716"/>
      <c r="Q27" s="1716"/>
      <c r="R27" s="1712"/>
      <c r="S27" s="476" t="s">
        <v>215</v>
      </c>
      <c r="T27" s="477"/>
      <c r="U27" s="477"/>
      <c r="V27" s="477"/>
      <c r="W27" s="477"/>
      <c r="X27" s="477"/>
      <c r="Y27" s="477"/>
      <c r="Z27" s="477"/>
      <c r="AA27" s="477"/>
      <c r="AB27" s="477"/>
      <c r="AC27" s="477"/>
      <c r="AD27" s="477"/>
      <c r="AE27" s="482"/>
      <c r="AF27" s="482"/>
      <c r="AG27" s="482"/>
      <c r="AH27" s="482"/>
      <c r="AI27" s="482"/>
      <c r="AJ27" s="482"/>
      <c r="AK27" s="205"/>
      <c r="AL27" s="477"/>
      <c r="AM27" s="477"/>
      <c r="AN27" s="477"/>
      <c r="AO27" s="477"/>
      <c r="AP27" s="477"/>
      <c r="AQ27" s="478"/>
      <c r="AR27" s="479" t="s">
        <v>222</v>
      </c>
      <c r="AS27" s="453"/>
      <c r="AT27" s="453"/>
      <c r="AU27" s="453"/>
      <c r="AV27" s="453"/>
      <c r="AW27" s="453"/>
      <c r="AX27" s="453"/>
      <c r="AY27" s="453"/>
      <c r="AZ27" s="453"/>
      <c r="BA27" s="453"/>
      <c r="BB27" s="453"/>
      <c r="BC27" s="453"/>
      <c r="BD27" s="453"/>
      <c r="BE27" s="453"/>
      <c r="BF27" s="453"/>
      <c r="BG27" s="453"/>
      <c r="BH27" s="453"/>
      <c r="BI27" s="453"/>
      <c r="BJ27" s="453"/>
      <c r="BK27" s="454"/>
      <c r="BM27" s="116"/>
      <c r="BN27" s="116"/>
      <c r="BO27" s="116"/>
      <c r="BP27" s="116"/>
      <c r="BQ27" s="116"/>
      <c r="BR27" s="116"/>
      <c r="BS27" s="116"/>
      <c r="BT27" s="116"/>
      <c r="BU27" s="116"/>
      <c r="BV27" s="116"/>
      <c r="BW27" s="116"/>
      <c r="BX27" s="116"/>
      <c r="BY27" s="116"/>
      <c r="BZ27" s="116"/>
      <c r="CA27" s="116"/>
      <c r="CB27" s="116"/>
      <c r="CC27" s="116"/>
      <c r="CD27" s="116"/>
      <c r="CE27" s="116"/>
      <c r="CF27" s="116"/>
      <c r="CG27" s="116"/>
      <c r="CH27" s="116"/>
      <c r="CI27" s="116"/>
      <c r="CJ27" s="116"/>
      <c r="CK27" s="116"/>
      <c r="CL27" s="116"/>
      <c r="CM27" s="116"/>
      <c r="CN27" s="116"/>
      <c r="CO27" s="116"/>
      <c r="CP27" s="116"/>
      <c r="CQ27" s="116"/>
      <c r="CR27" s="116"/>
      <c r="CS27" s="116"/>
      <c r="CT27" s="36"/>
      <c r="CU27" s="5"/>
      <c r="CV27" s="36"/>
      <c r="CW27" s="5"/>
      <c r="CX27" s="34"/>
    </row>
    <row r="28" spans="2:102" ht="11.1" customHeight="1">
      <c r="B28" s="31"/>
      <c r="C28" s="119"/>
      <c r="D28" s="121"/>
      <c r="F28" s="121"/>
      <c r="G28" s="1711"/>
      <c r="H28" s="1712"/>
      <c r="I28" s="1711"/>
      <c r="J28" s="1716"/>
      <c r="K28" s="1716"/>
      <c r="L28" s="1716"/>
      <c r="M28" s="1716"/>
      <c r="N28" s="1716"/>
      <c r="O28" s="1716"/>
      <c r="P28" s="1716"/>
      <c r="Q28" s="1716"/>
      <c r="R28" s="1712"/>
      <c r="S28" s="457" t="s">
        <v>216</v>
      </c>
      <c r="T28" s="458"/>
      <c r="U28" s="458"/>
      <c r="V28" s="458"/>
      <c r="W28" s="459"/>
      <c r="X28" s="460"/>
      <c r="Y28" s="457" t="s">
        <v>217</v>
      </c>
      <c r="Z28" s="459"/>
      <c r="AA28" s="458"/>
      <c r="AB28" s="458"/>
      <c r="AC28" s="458"/>
      <c r="AD28" s="458"/>
      <c r="AE28" s="457" t="s">
        <v>220</v>
      </c>
      <c r="AF28" s="458"/>
      <c r="AG28" s="458"/>
      <c r="AH28" s="458"/>
      <c r="AI28" s="458"/>
      <c r="AJ28" s="458"/>
      <c r="AK28" s="460"/>
      <c r="AL28" s="458" t="s">
        <v>221</v>
      </c>
      <c r="AM28" s="458"/>
      <c r="AN28" s="458"/>
      <c r="AO28" s="458"/>
      <c r="AP28" s="458"/>
      <c r="AQ28" s="461"/>
      <c r="AR28" s="480"/>
      <c r="AS28" s="455"/>
      <c r="AT28" s="455"/>
      <c r="AU28" s="455"/>
      <c r="AV28" s="455"/>
      <c r="AW28" s="455"/>
      <c r="AX28" s="455"/>
      <c r="AY28" s="455"/>
      <c r="AZ28" s="455"/>
      <c r="BA28" s="455"/>
      <c r="BB28" s="455"/>
      <c r="BC28" s="455"/>
      <c r="BD28" s="455"/>
      <c r="BE28" s="455"/>
      <c r="BF28" s="455"/>
      <c r="BG28" s="455"/>
      <c r="BH28" s="455"/>
      <c r="BI28" s="455"/>
      <c r="BJ28" s="455"/>
      <c r="BK28" s="456"/>
      <c r="BM28" s="116"/>
      <c r="BN28" s="116"/>
      <c r="BO28" s="116"/>
      <c r="BP28" s="116"/>
      <c r="BQ28" s="116"/>
      <c r="BR28" s="116"/>
      <c r="BS28" s="116"/>
      <c r="BT28" s="116"/>
      <c r="BU28" s="116"/>
      <c r="BV28" s="116"/>
      <c r="BW28" s="116"/>
      <c r="BX28" s="116"/>
      <c r="BY28" s="116"/>
      <c r="BZ28" s="116"/>
      <c r="CA28" s="116"/>
      <c r="CB28" s="116"/>
      <c r="CC28" s="116"/>
      <c r="CD28" s="116"/>
      <c r="CE28" s="116"/>
      <c r="CF28" s="116"/>
      <c r="CG28" s="116"/>
      <c r="CH28" s="116"/>
      <c r="CI28" s="116"/>
      <c r="CJ28" s="116"/>
      <c r="CK28" s="116"/>
      <c r="CL28" s="116"/>
      <c r="CM28" s="116"/>
      <c r="CN28" s="116"/>
      <c r="CO28" s="116"/>
      <c r="CP28" s="116"/>
      <c r="CQ28" s="116"/>
      <c r="CR28" s="116"/>
      <c r="CS28" s="116"/>
      <c r="CT28" s="36"/>
      <c r="CU28" s="5"/>
      <c r="CV28" s="36"/>
      <c r="CW28" s="5"/>
      <c r="CX28" s="34"/>
    </row>
    <row r="29" spans="2:102" ht="11.1" customHeight="1">
      <c r="B29" s="31"/>
      <c r="C29" s="119"/>
      <c r="D29" s="121"/>
      <c r="F29" s="121"/>
      <c r="G29" s="1713"/>
      <c r="H29" s="1714"/>
      <c r="I29" s="1713"/>
      <c r="J29" s="1717"/>
      <c r="K29" s="1717"/>
      <c r="L29" s="1717"/>
      <c r="M29" s="1717"/>
      <c r="N29" s="1717"/>
      <c r="O29" s="1717"/>
      <c r="P29" s="1717"/>
      <c r="Q29" s="1717"/>
      <c r="R29" s="1714"/>
      <c r="S29" s="445" t="s">
        <v>219</v>
      </c>
      <c r="T29" s="446"/>
      <c r="U29" s="446"/>
      <c r="V29" s="446"/>
      <c r="W29" s="447"/>
      <c r="X29" s="448"/>
      <c r="Y29" s="445" t="s">
        <v>219</v>
      </c>
      <c r="Z29" s="447"/>
      <c r="AA29" s="446"/>
      <c r="AB29" s="446"/>
      <c r="AC29" s="446"/>
      <c r="AD29" s="446"/>
      <c r="AE29" s="440" t="s">
        <v>219</v>
      </c>
      <c r="AF29" s="441"/>
      <c r="AG29" s="441"/>
      <c r="AH29" s="441"/>
      <c r="AI29" s="441"/>
      <c r="AJ29" s="441"/>
      <c r="AK29" s="443"/>
      <c r="AL29" s="446" t="s">
        <v>219</v>
      </c>
      <c r="AM29" s="446"/>
      <c r="AN29" s="446"/>
      <c r="AO29" s="446"/>
      <c r="AP29" s="446"/>
      <c r="AQ29" s="448"/>
      <c r="AR29" s="445" t="s">
        <v>223</v>
      </c>
      <c r="AS29" s="446"/>
      <c r="AT29" s="446"/>
      <c r="AU29" s="446"/>
      <c r="AV29" s="446"/>
      <c r="AW29" s="446"/>
      <c r="AX29" s="446"/>
      <c r="AY29" s="446"/>
      <c r="AZ29" s="446"/>
      <c r="BA29" s="448"/>
      <c r="BB29" s="446" t="s">
        <v>219</v>
      </c>
      <c r="BC29" s="446"/>
      <c r="BD29" s="446"/>
      <c r="BE29" s="446"/>
      <c r="BF29" s="446"/>
      <c r="BG29" s="446"/>
      <c r="BH29" s="446"/>
      <c r="BI29" s="446"/>
      <c r="BJ29" s="446"/>
      <c r="BK29" s="448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16"/>
      <c r="BY29" s="116"/>
      <c r="BZ29" s="116"/>
      <c r="CA29" s="116"/>
      <c r="CB29" s="116"/>
      <c r="CC29" s="116"/>
      <c r="CD29" s="116"/>
      <c r="CE29" s="116"/>
      <c r="CF29" s="116"/>
      <c r="CG29" s="116"/>
      <c r="CH29" s="116"/>
      <c r="CI29" s="116"/>
      <c r="CJ29" s="116"/>
      <c r="CK29" s="116"/>
      <c r="CL29" s="116"/>
      <c r="CM29" s="116"/>
      <c r="CN29" s="116"/>
      <c r="CO29" s="116"/>
      <c r="CP29" s="116"/>
      <c r="CQ29" s="116"/>
      <c r="CR29" s="116"/>
      <c r="CS29" s="116"/>
      <c r="CT29" s="36"/>
      <c r="CU29" s="5"/>
      <c r="CV29" s="36"/>
      <c r="CW29" s="5"/>
      <c r="CX29" s="34"/>
    </row>
    <row r="30" spans="2:102" ht="11.1" customHeight="1">
      <c r="B30" s="31"/>
      <c r="C30" s="119"/>
      <c r="D30" s="121"/>
      <c r="F30" s="121"/>
      <c r="G30" s="118"/>
      <c r="H30" s="415"/>
      <c r="I30" s="118"/>
      <c r="J30" s="116"/>
      <c r="K30" s="116"/>
      <c r="L30" s="116"/>
      <c r="M30" s="116"/>
      <c r="N30" s="116"/>
      <c r="O30" s="116"/>
      <c r="P30" s="116"/>
      <c r="Q30" s="116"/>
      <c r="R30" s="415"/>
      <c r="S30" s="118"/>
      <c r="T30" s="116"/>
      <c r="U30" s="116"/>
      <c r="V30" s="116"/>
      <c r="W30" s="42"/>
      <c r="X30" s="415"/>
      <c r="Y30" s="118"/>
      <c r="Z30" s="42"/>
      <c r="AA30" s="116"/>
      <c r="AB30" s="116"/>
      <c r="AC30" s="116"/>
      <c r="AD30" s="116"/>
      <c r="AE30" s="118"/>
      <c r="AF30" s="116"/>
      <c r="AG30" s="116"/>
      <c r="AH30" s="116"/>
      <c r="AI30" s="116"/>
      <c r="AJ30" s="116"/>
      <c r="AK30" s="35"/>
      <c r="AL30" s="116"/>
      <c r="AM30" s="116"/>
      <c r="AN30" s="116"/>
      <c r="AO30" s="116"/>
      <c r="AP30" s="116"/>
      <c r="AQ30" s="415"/>
      <c r="AR30" s="118"/>
      <c r="AS30" s="116"/>
      <c r="AT30" s="116"/>
      <c r="AU30" s="116"/>
      <c r="AV30" s="116"/>
      <c r="AW30" s="116"/>
      <c r="AX30" s="116"/>
      <c r="AY30" s="116"/>
      <c r="AZ30" s="116"/>
      <c r="BA30" s="415"/>
      <c r="BB30" s="116"/>
      <c r="BC30" s="116"/>
      <c r="BD30" s="116"/>
      <c r="BE30" s="116"/>
      <c r="BF30" s="116"/>
      <c r="BG30" s="116"/>
      <c r="BH30" s="116"/>
      <c r="BI30" s="116"/>
      <c r="BJ30" s="116"/>
      <c r="BK30" s="415"/>
      <c r="BM30" s="186"/>
      <c r="BN30" s="186"/>
      <c r="BO30" s="186"/>
      <c r="BP30" s="186"/>
      <c r="BQ30" s="186"/>
      <c r="BR30" s="186"/>
      <c r="BS30" s="186"/>
      <c r="BT30" s="186"/>
      <c r="BU30" s="186"/>
      <c r="BV30" s="186"/>
      <c r="BW30" s="186"/>
      <c r="BX30" s="186"/>
      <c r="BY30" s="186"/>
      <c r="BZ30" s="186"/>
      <c r="CA30" s="186"/>
      <c r="CB30" s="186"/>
      <c r="CC30" s="186"/>
      <c r="CD30" s="186"/>
      <c r="CE30" s="186"/>
      <c r="CF30" s="186"/>
      <c r="CG30" s="186"/>
      <c r="CH30" s="186"/>
      <c r="CI30" s="186"/>
      <c r="CJ30" s="186"/>
      <c r="CK30" s="186"/>
      <c r="CL30" s="186"/>
      <c r="CM30" s="186"/>
      <c r="CN30" s="116"/>
      <c r="CO30" s="116"/>
      <c r="CP30" s="116"/>
      <c r="CQ30" s="116"/>
      <c r="CR30" s="116"/>
      <c r="CS30" s="116"/>
      <c r="CT30" s="36"/>
      <c r="CU30" s="5"/>
      <c r="CV30" s="36"/>
      <c r="CW30" s="5"/>
      <c r="CX30" s="34"/>
    </row>
    <row r="31" spans="2:102" ht="11.1" customHeight="1">
      <c r="B31" s="31"/>
      <c r="C31" s="119"/>
      <c r="D31" s="121"/>
      <c r="F31" s="206"/>
      <c r="G31" s="49"/>
      <c r="H31" s="120" t="s">
        <v>54</v>
      </c>
      <c r="I31" s="396" t="s">
        <v>136</v>
      </c>
      <c r="J31" s="186"/>
      <c r="K31" s="186"/>
      <c r="L31" s="186"/>
      <c r="M31" s="186"/>
      <c r="N31" s="186"/>
      <c r="O31" s="186"/>
      <c r="P31" s="186"/>
      <c r="Q31" s="186"/>
      <c r="R31" s="420"/>
      <c r="S31" s="396"/>
      <c r="T31" s="186"/>
      <c r="U31" s="186"/>
      <c r="V31" s="186"/>
      <c r="W31" s="186"/>
      <c r="X31" s="420"/>
      <c r="Y31" s="396"/>
      <c r="Z31" s="186"/>
      <c r="AA31" s="186"/>
      <c r="AB31" s="186"/>
      <c r="AC31" s="186"/>
      <c r="AD31" s="186"/>
      <c r="AE31" s="396"/>
      <c r="AF31" s="186"/>
      <c r="AG31" s="186"/>
      <c r="AH31" s="186"/>
      <c r="AI31" s="186"/>
      <c r="AJ31" s="186"/>
      <c r="AK31" s="35"/>
      <c r="AL31" s="186"/>
      <c r="AM31" s="186"/>
      <c r="AN31" s="186"/>
      <c r="AO31" s="186"/>
      <c r="AP31" s="186"/>
      <c r="AQ31" s="420"/>
      <c r="AR31" s="430" t="s">
        <v>136</v>
      </c>
      <c r="AS31" s="186"/>
      <c r="AT31" s="186"/>
      <c r="AU31" s="186"/>
      <c r="AV31" s="186"/>
      <c r="AW31" s="186"/>
      <c r="AX31" s="186"/>
      <c r="AY31" s="186"/>
      <c r="AZ31" s="186"/>
      <c r="BA31" s="420"/>
      <c r="BB31" s="186" t="s">
        <v>224</v>
      </c>
      <c r="BC31" s="186"/>
      <c r="BD31" s="186"/>
      <c r="BE31" s="186"/>
      <c r="BF31" s="186"/>
      <c r="BG31" s="186"/>
      <c r="BH31" s="186"/>
      <c r="BI31" s="186"/>
      <c r="BJ31" s="186"/>
      <c r="BK31" s="420"/>
      <c r="BM31" s="260"/>
      <c r="BN31" s="260"/>
      <c r="BO31" s="260"/>
      <c r="BP31" s="260"/>
      <c r="BQ31" s="260"/>
      <c r="BR31" s="260"/>
      <c r="BS31" s="260"/>
      <c r="BT31" s="260"/>
      <c r="BU31" s="260"/>
      <c r="BV31" s="260"/>
      <c r="BW31" s="260"/>
      <c r="BX31" s="260"/>
      <c r="BY31" s="260"/>
      <c r="BZ31" s="260"/>
      <c r="CA31" s="260"/>
      <c r="CB31" s="260"/>
      <c r="CC31" s="260"/>
      <c r="CD31" s="260"/>
      <c r="CE31" s="260"/>
      <c r="CF31" s="260"/>
      <c r="CG31" s="260"/>
      <c r="CH31" s="260"/>
      <c r="CI31" s="260"/>
      <c r="CJ31" s="260"/>
      <c r="CK31" s="260"/>
      <c r="CL31" s="186"/>
      <c r="CM31" s="186"/>
      <c r="CN31" s="121"/>
      <c r="CO31" s="121"/>
      <c r="CP31" s="121"/>
      <c r="CQ31" s="121"/>
      <c r="CR31" s="121"/>
      <c r="CS31" s="259"/>
      <c r="CT31" s="85"/>
      <c r="CU31" s="85"/>
      <c r="CV31" s="36"/>
      <c r="CW31" s="5"/>
      <c r="CX31" s="34"/>
    </row>
    <row r="32" spans="2:102" ht="11.1" customHeight="1">
      <c r="B32" s="31"/>
      <c r="C32" s="119"/>
      <c r="D32" s="121"/>
      <c r="F32" s="121"/>
      <c r="G32" s="49"/>
      <c r="H32" s="120" t="s">
        <v>60</v>
      </c>
      <c r="I32" s="430" t="s">
        <v>209</v>
      </c>
      <c r="J32" s="259"/>
      <c r="K32" s="259"/>
      <c r="L32" s="259"/>
      <c r="M32" s="259"/>
      <c r="N32" s="259"/>
      <c r="O32" s="259"/>
      <c r="P32" s="259"/>
      <c r="Q32" s="259"/>
      <c r="R32" s="427"/>
      <c r="S32" s="432"/>
      <c r="T32" s="259"/>
      <c r="U32" s="259"/>
      <c r="V32" s="259"/>
      <c r="W32" s="259"/>
      <c r="X32" s="427"/>
      <c r="Y32" s="432"/>
      <c r="Z32" s="259"/>
      <c r="AA32" s="259"/>
      <c r="AB32" s="259"/>
      <c r="AC32" s="259"/>
      <c r="AD32" s="259"/>
      <c r="AE32" s="432"/>
      <c r="AF32" s="259"/>
      <c r="AG32" s="259"/>
      <c r="AH32" s="259"/>
      <c r="AI32" s="259"/>
      <c r="AJ32" s="259"/>
      <c r="AK32" s="35"/>
      <c r="AL32" s="259"/>
      <c r="AM32" s="259"/>
      <c r="AN32" s="259"/>
      <c r="AO32" s="259"/>
      <c r="AP32" s="259"/>
      <c r="AQ32" s="427"/>
      <c r="AR32" s="396" t="s">
        <v>209</v>
      </c>
      <c r="AS32" s="259"/>
      <c r="AT32" s="259"/>
      <c r="AU32" s="259"/>
      <c r="AV32" s="259"/>
      <c r="AW32" s="259"/>
      <c r="AX32" s="259"/>
      <c r="AY32" s="259"/>
      <c r="AZ32" s="259"/>
      <c r="BA32" s="427"/>
      <c r="BB32" s="186" t="s">
        <v>224</v>
      </c>
      <c r="BC32" s="260"/>
      <c r="BD32" s="260"/>
      <c r="BE32" s="260"/>
      <c r="BF32" s="260"/>
      <c r="BG32" s="260"/>
      <c r="BH32" s="260"/>
      <c r="BI32" s="260"/>
      <c r="BJ32" s="260"/>
      <c r="BK32" s="437"/>
      <c r="BM32" s="186"/>
      <c r="BN32" s="186"/>
      <c r="BO32" s="186"/>
      <c r="BP32" s="186"/>
      <c r="BQ32" s="186"/>
      <c r="BR32" s="258"/>
      <c r="BS32" s="258"/>
      <c r="BT32" s="186"/>
      <c r="BU32" s="186"/>
      <c r="BV32" s="186"/>
      <c r="BW32" s="186"/>
      <c r="BX32" s="186"/>
      <c r="BY32" s="186"/>
      <c r="BZ32" s="186"/>
      <c r="CA32" s="258"/>
      <c r="CB32" s="186"/>
      <c r="CC32" s="186"/>
      <c r="CD32" s="186"/>
      <c r="CE32" s="186"/>
      <c r="CF32" s="186"/>
      <c r="CG32" s="186"/>
      <c r="CH32" s="186"/>
      <c r="CI32" s="186"/>
      <c r="CJ32" s="186"/>
      <c r="CK32" s="186"/>
      <c r="CL32" s="186"/>
      <c r="CM32" s="186"/>
      <c r="CN32" s="121"/>
      <c r="CO32" s="121"/>
      <c r="CP32" s="121"/>
      <c r="CQ32" s="121"/>
      <c r="CR32" s="121"/>
      <c r="CS32" s="116"/>
      <c r="CT32" s="32"/>
      <c r="CU32" s="32"/>
      <c r="CV32" s="36"/>
      <c r="CW32" s="5"/>
      <c r="CX32" s="34"/>
    </row>
    <row r="33" spans="2:107" ht="11.1" customHeight="1">
      <c r="B33" s="31"/>
      <c r="C33" s="119"/>
      <c r="D33" s="121"/>
      <c r="F33" s="121"/>
      <c r="G33" s="49"/>
      <c r="H33" s="120" t="s">
        <v>90</v>
      </c>
      <c r="I33" s="396" t="s">
        <v>47</v>
      </c>
      <c r="J33" s="186"/>
      <c r="K33" s="186"/>
      <c r="L33" s="186"/>
      <c r="M33" s="186"/>
      <c r="N33" s="186"/>
      <c r="O33" s="186"/>
      <c r="P33" s="186"/>
      <c r="Q33" s="186"/>
      <c r="R33" s="420"/>
      <c r="S33" s="433"/>
      <c r="T33" s="186"/>
      <c r="U33" s="186"/>
      <c r="V33" s="186"/>
      <c r="W33" s="186"/>
      <c r="X33" s="420"/>
      <c r="Y33" s="396"/>
      <c r="Z33" s="186"/>
      <c r="AA33" s="186"/>
      <c r="AB33" s="426"/>
      <c r="AC33" s="186"/>
      <c r="AD33" s="186"/>
      <c r="AE33" s="396"/>
      <c r="AF33" s="186"/>
      <c r="AG33" s="186"/>
      <c r="AH33" s="186"/>
      <c r="AI33" s="186"/>
      <c r="AJ33" s="186"/>
      <c r="AK33" s="35"/>
      <c r="AL33" s="186"/>
      <c r="AM33" s="258"/>
      <c r="AN33" s="186"/>
      <c r="AO33" s="186"/>
      <c r="AP33" s="186"/>
      <c r="AQ33" s="420"/>
      <c r="AR33" s="396" t="s">
        <v>47</v>
      </c>
      <c r="AS33" s="186"/>
      <c r="AT33" s="186"/>
      <c r="AU33" s="426"/>
      <c r="AV33" s="186"/>
      <c r="AW33" s="186"/>
      <c r="AX33" s="186"/>
      <c r="AY33" s="186"/>
      <c r="AZ33" s="186"/>
      <c r="BA33" s="420"/>
      <c r="BB33" s="186" t="s">
        <v>224</v>
      </c>
      <c r="BC33" s="258"/>
      <c r="BD33" s="186"/>
      <c r="BE33" s="186"/>
      <c r="BF33" s="186"/>
      <c r="BG33" s="186"/>
      <c r="BH33" s="186"/>
      <c r="BI33" s="186"/>
      <c r="BJ33" s="186"/>
      <c r="BK33" s="438"/>
      <c r="BM33" s="186"/>
      <c r="BN33" s="186"/>
      <c r="BO33" s="186"/>
      <c r="BP33" s="186"/>
      <c r="BQ33" s="186"/>
      <c r="BR33" s="258"/>
      <c r="BS33" s="258"/>
      <c r="BT33" s="186"/>
      <c r="BU33" s="186"/>
      <c r="BV33" s="186"/>
      <c r="BW33" s="186"/>
      <c r="BX33" s="186"/>
      <c r="BY33" s="186"/>
      <c r="BZ33" s="186"/>
      <c r="CA33" s="258"/>
      <c r="CB33" s="186"/>
      <c r="CC33" s="186"/>
      <c r="CD33" s="186"/>
      <c r="CE33" s="186"/>
      <c r="CF33" s="186"/>
      <c r="CG33" s="186"/>
      <c r="CH33" s="186"/>
      <c r="CI33" s="186"/>
      <c r="CJ33" s="186"/>
      <c r="CK33" s="186"/>
      <c r="CL33" s="186"/>
      <c r="CM33" s="186"/>
      <c r="CN33" s="121"/>
      <c r="CO33" s="121"/>
      <c r="CP33" s="121"/>
      <c r="CQ33" s="121"/>
      <c r="CR33" s="121"/>
      <c r="CS33" s="116"/>
      <c r="CT33" s="32"/>
      <c r="CU33" s="32"/>
      <c r="CV33" s="36"/>
      <c r="CW33" s="5"/>
      <c r="CX33" s="34"/>
    </row>
    <row r="34" spans="2:107" ht="11.1" customHeight="1">
      <c r="B34" s="31"/>
      <c r="C34" s="119"/>
      <c r="D34" s="121"/>
      <c r="F34" s="121"/>
      <c r="G34" s="49"/>
      <c r="H34" s="120" t="s">
        <v>91</v>
      </c>
      <c r="I34" s="396" t="s">
        <v>48</v>
      </c>
      <c r="J34" s="186"/>
      <c r="K34" s="186"/>
      <c r="L34" s="186"/>
      <c r="M34" s="186"/>
      <c r="N34" s="186"/>
      <c r="O34" s="186"/>
      <c r="P34" s="186"/>
      <c r="Q34" s="186"/>
      <c r="R34" s="420"/>
      <c r="S34" s="433"/>
      <c r="T34" s="186"/>
      <c r="U34" s="186"/>
      <c r="V34" s="186"/>
      <c r="W34" s="186"/>
      <c r="X34" s="420"/>
      <c r="Y34" s="396"/>
      <c r="Z34" s="186"/>
      <c r="AA34" s="186"/>
      <c r="AB34" s="426"/>
      <c r="AC34" s="186"/>
      <c r="AD34" s="186"/>
      <c r="AE34" s="396"/>
      <c r="AF34" s="186"/>
      <c r="AG34" s="186"/>
      <c r="AH34" s="186"/>
      <c r="AI34" s="186"/>
      <c r="AJ34" s="186"/>
      <c r="AK34" s="35"/>
      <c r="AL34" s="186"/>
      <c r="AM34" s="258"/>
      <c r="AN34" s="186"/>
      <c r="AO34" s="186"/>
      <c r="AP34" s="186"/>
      <c r="AQ34" s="420"/>
      <c r="AR34" s="396" t="s">
        <v>48</v>
      </c>
      <c r="AS34" s="186"/>
      <c r="AT34" s="186"/>
      <c r="AU34" s="426"/>
      <c r="AV34" s="186"/>
      <c r="AW34" s="186"/>
      <c r="AX34" s="186"/>
      <c r="AY34" s="186"/>
      <c r="AZ34" s="186"/>
      <c r="BA34" s="420"/>
      <c r="BB34" s="186" t="s">
        <v>224</v>
      </c>
      <c r="BC34" s="186"/>
      <c r="BD34" s="186"/>
      <c r="BE34" s="186"/>
      <c r="BF34" s="186"/>
      <c r="BG34" s="186"/>
      <c r="BH34" s="186"/>
      <c r="BI34" s="186"/>
      <c r="BJ34" s="186"/>
      <c r="BK34" s="438"/>
      <c r="BM34" s="186"/>
      <c r="BN34" s="186"/>
      <c r="BO34" s="186"/>
      <c r="BP34" s="186"/>
      <c r="BQ34" s="186"/>
      <c r="BR34" s="258"/>
      <c r="BS34" s="258"/>
      <c r="BT34" s="186"/>
      <c r="BU34" s="186"/>
      <c r="BV34" s="186"/>
      <c r="BW34" s="186"/>
      <c r="BX34" s="186"/>
      <c r="BY34" s="186"/>
      <c r="BZ34" s="186"/>
      <c r="CA34" s="258"/>
      <c r="CB34" s="186"/>
      <c r="CC34" s="186"/>
      <c r="CD34" s="186"/>
      <c r="CE34" s="186"/>
      <c r="CF34" s="186"/>
      <c r="CG34" s="186"/>
      <c r="CH34" s="186"/>
      <c r="CI34" s="186"/>
      <c r="CJ34" s="186"/>
      <c r="CK34" s="186"/>
      <c r="CL34" s="186"/>
      <c r="CM34" s="186"/>
      <c r="CN34" s="121"/>
      <c r="CO34" s="121"/>
      <c r="CP34" s="121"/>
      <c r="CQ34" s="121"/>
      <c r="CR34" s="121"/>
      <c r="CS34" s="116"/>
      <c r="CT34" s="32"/>
      <c r="CU34" s="32"/>
      <c r="CV34" s="36"/>
      <c r="CW34" s="5"/>
      <c r="CX34" s="34"/>
    </row>
    <row r="35" spans="2:107" ht="11.1" customHeight="1">
      <c r="B35" s="31"/>
      <c r="C35" s="119"/>
      <c r="D35" s="121"/>
      <c r="F35" s="121"/>
      <c r="G35" s="49"/>
      <c r="H35" s="120" t="s">
        <v>61</v>
      </c>
      <c r="I35" s="396" t="s">
        <v>49</v>
      </c>
      <c r="J35" s="186"/>
      <c r="K35" s="186"/>
      <c r="L35" s="186"/>
      <c r="M35" s="186"/>
      <c r="N35" s="186"/>
      <c r="O35" s="186"/>
      <c r="P35" s="186"/>
      <c r="Q35" s="186"/>
      <c r="R35" s="420"/>
      <c r="S35" s="433"/>
      <c r="T35" s="186"/>
      <c r="U35" s="186"/>
      <c r="V35" s="186"/>
      <c r="W35" s="186"/>
      <c r="X35" s="420"/>
      <c r="Y35" s="396"/>
      <c r="Z35" s="186"/>
      <c r="AA35" s="186"/>
      <c r="AB35" s="426"/>
      <c r="AC35" s="186"/>
      <c r="AD35" s="186"/>
      <c r="AE35" s="396"/>
      <c r="AF35" s="186"/>
      <c r="AG35" s="186"/>
      <c r="AH35" s="186"/>
      <c r="AI35" s="186"/>
      <c r="AJ35" s="186"/>
      <c r="AK35" s="35"/>
      <c r="AL35" s="186"/>
      <c r="AM35" s="258"/>
      <c r="AN35" s="186"/>
      <c r="AO35" s="186"/>
      <c r="AP35" s="186"/>
      <c r="AQ35" s="420"/>
      <c r="AR35" s="396" t="s">
        <v>49</v>
      </c>
      <c r="AS35" s="186"/>
      <c r="AT35" s="186"/>
      <c r="AU35" s="426"/>
      <c r="AV35" s="186"/>
      <c r="AW35" s="186"/>
      <c r="AX35" s="186"/>
      <c r="AY35" s="186"/>
      <c r="AZ35" s="186"/>
      <c r="BA35" s="420"/>
      <c r="BB35" s="186" t="s">
        <v>224</v>
      </c>
      <c r="BC35" s="186"/>
      <c r="BD35" s="186"/>
      <c r="BE35" s="186"/>
      <c r="BF35" s="186"/>
      <c r="BG35" s="186"/>
      <c r="BH35" s="186"/>
      <c r="BI35" s="186"/>
      <c r="BJ35" s="186"/>
      <c r="BK35" s="438"/>
      <c r="BM35" s="186"/>
      <c r="BN35" s="186"/>
      <c r="BO35" s="186"/>
      <c r="BP35" s="186"/>
      <c r="BQ35" s="186"/>
      <c r="BR35" s="258"/>
      <c r="BS35" s="258"/>
      <c r="BT35" s="186"/>
      <c r="BU35" s="186"/>
      <c r="BV35" s="186"/>
      <c r="BW35" s="186"/>
      <c r="BX35" s="186"/>
      <c r="BY35" s="186"/>
      <c r="BZ35" s="186"/>
      <c r="CA35" s="258"/>
      <c r="CB35" s="186"/>
      <c r="CC35" s="186"/>
      <c r="CD35" s="186"/>
      <c r="CE35" s="186"/>
      <c r="CF35" s="186"/>
      <c r="CG35" s="186"/>
      <c r="CH35" s="186"/>
      <c r="CI35" s="186"/>
      <c r="CJ35" s="186"/>
      <c r="CK35" s="186"/>
      <c r="CL35" s="186"/>
      <c r="CM35" s="186"/>
      <c r="CN35" s="121"/>
      <c r="CO35" s="121"/>
      <c r="CP35" s="121"/>
      <c r="CQ35" s="121"/>
      <c r="CR35" s="121"/>
      <c r="CS35" s="116"/>
      <c r="CT35" s="32"/>
      <c r="CU35" s="32"/>
      <c r="CV35" s="36"/>
      <c r="CW35" s="5"/>
      <c r="CX35" s="34"/>
    </row>
    <row r="36" spans="2:107" ht="11.1" customHeight="1">
      <c r="B36" s="31"/>
      <c r="C36" s="119"/>
      <c r="D36" s="121"/>
      <c r="F36" s="121"/>
      <c r="G36" s="49"/>
      <c r="H36" s="120" t="s">
        <v>95</v>
      </c>
      <c r="I36" s="396" t="s">
        <v>50</v>
      </c>
      <c r="J36" s="186"/>
      <c r="K36" s="186"/>
      <c r="L36" s="186"/>
      <c r="M36" s="186"/>
      <c r="N36" s="186"/>
      <c r="O36" s="186"/>
      <c r="P36" s="186"/>
      <c r="Q36" s="186"/>
      <c r="R36" s="420"/>
      <c r="S36" s="396"/>
      <c r="T36" s="186"/>
      <c r="U36" s="186"/>
      <c r="V36" s="186"/>
      <c r="W36" s="186"/>
      <c r="X36" s="420"/>
      <c r="Y36" s="396"/>
      <c r="Z36" s="186"/>
      <c r="AA36" s="186"/>
      <c r="AB36" s="258"/>
      <c r="AC36" s="186"/>
      <c r="AD36" s="186"/>
      <c r="AE36" s="396"/>
      <c r="AF36" s="186"/>
      <c r="AG36" s="186"/>
      <c r="AH36" s="186"/>
      <c r="AI36" s="186"/>
      <c r="AJ36" s="186"/>
      <c r="AK36" s="35"/>
      <c r="AL36" s="186"/>
      <c r="AM36" s="258"/>
      <c r="AN36" s="186"/>
      <c r="AO36" s="186"/>
      <c r="AP36" s="186"/>
      <c r="AQ36" s="420"/>
      <c r="AR36" s="31" t="s">
        <v>50</v>
      </c>
      <c r="AS36" s="186"/>
      <c r="AT36" s="186"/>
      <c r="AU36" s="258"/>
      <c r="AV36" s="186"/>
      <c r="AW36" s="186"/>
      <c r="AX36" s="186"/>
      <c r="AY36" s="186"/>
      <c r="AZ36" s="186"/>
      <c r="BA36" s="420"/>
      <c r="BB36" s="186" t="s">
        <v>225</v>
      </c>
      <c r="BC36" s="186"/>
      <c r="BD36" s="186"/>
      <c r="BE36" s="186"/>
      <c r="BF36" s="186"/>
      <c r="BG36" s="186"/>
      <c r="BH36" s="186"/>
      <c r="BI36" s="186"/>
      <c r="BJ36" s="186"/>
      <c r="BK36" s="438"/>
      <c r="BM36" s="186"/>
      <c r="BN36" s="186"/>
      <c r="BO36" s="186"/>
      <c r="BP36" s="186"/>
      <c r="BQ36" s="186"/>
      <c r="BR36" s="186"/>
      <c r="BS36" s="186"/>
      <c r="BT36" s="186"/>
      <c r="BU36" s="186"/>
      <c r="BV36" s="186"/>
      <c r="BW36" s="186"/>
      <c r="BX36" s="186"/>
      <c r="BY36" s="186"/>
      <c r="BZ36" s="186"/>
      <c r="CA36" s="186"/>
      <c r="CB36" s="186"/>
      <c r="CC36" s="186"/>
      <c r="CD36" s="186"/>
      <c r="CE36" s="186"/>
      <c r="CF36" s="186"/>
      <c r="CG36" s="186"/>
      <c r="CH36" s="186"/>
      <c r="CI36" s="186"/>
      <c r="CJ36" s="186"/>
      <c r="CK36" s="186"/>
      <c r="CL36" s="186"/>
      <c r="CM36" s="186"/>
      <c r="CN36" s="116"/>
      <c r="CO36" s="116"/>
      <c r="CP36" s="116"/>
      <c r="CQ36" s="116"/>
      <c r="CR36" s="116"/>
      <c r="CS36" s="116"/>
      <c r="CT36" s="36"/>
      <c r="CU36" s="5"/>
      <c r="CV36" s="36"/>
      <c r="CW36" s="5"/>
      <c r="CX36" s="34"/>
    </row>
    <row r="37" spans="2:107" ht="11.1" customHeight="1">
      <c r="B37" s="31"/>
      <c r="C37" s="119"/>
      <c r="D37" s="121"/>
      <c r="F37" s="121"/>
      <c r="G37" s="49"/>
      <c r="H37" s="120" t="s">
        <v>99</v>
      </c>
      <c r="I37" s="396" t="s">
        <v>210</v>
      </c>
      <c r="J37" s="186"/>
      <c r="K37" s="186"/>
      <c r="L37" s="186"/>
      <c r="M37" s="186"/>
      <c r="N37" s="186"/>
      <c r="O37" s="186"/>
      <c r="P37" s="186"/>
      <c r="Q37" s="186"/>
      <c r="R37" s="420"/>
      <c r="S37" s="53" t="s">
        <v>218</v>
      </c>
      <c r="T37" s="54"/>
      <c r="U37" s="54"/>
      <c r="V37" s="54"/>
      <c r="W37" s="54"/>
      <c r="X37" s="56"/>
      <c r="Y37" s="53" t="s">
        <v>218</v>
      </c>
      <c r="Z37" s="54"/>
      <c r="AA37" s="54"/>
      <c r="AB37" s="54"/>
      <c r="AC37" s="54"/>
      <c r="AD37" s="54"/>
      <c r="AE37" s="53" t="s">
        <v>218</v>
      </c>
      <c r="AF37" s="54"/>
      <c r="AG37" s="54"/>
      <c r="AH37" s="54"/>
      <c r="AI37" s="54"/>
      <c r="AJ37" s="54"/>
      <c r="AK37" s="55"/>
      <c r="AL37" s="463" t="s">
        <v>224</v>
      </c>
      <c r="AM37" s="463"/>
      <c r="AN37" s="463"/>
      <c r="AO37" s="463"/>
      <c r="AP37" s="463"/>
      <c r="AQ37" s="464"/>
      <c r="AR37" s="396"/>
      <c r="AS37" s="186"/>
      <c r="AT37" s="186"/>
      <c r="AU37" s="186"/>
      <c r="AV37" s="186"/>
      <c r="AW37" s="186"/>
      <c r="AX37" s="186"/>
      <c r="AY37" s="186"/>
      <c r="AZ37" s="186"/>
      <c r="BA37" s="420"/>
      <c r="BB37" s="186"/>
      <c r="BC37" s="186"/>
      <c r="BD37" s="186"/>
      <c r="BE37" s="186"/>
      <c r="BF37" s="186"/>
      <c r="BG37" s="186"/>
      <c r="BH37" s="186"/>
      <c r="BI37" s="186"/>
      <c r="BJ37" s="186"/>
      <c r="BK37" s="420"/>
      <c r="BM37" s="186"/>
      <c r="BN37" s="186"/>
      <c r="BO37" s="186"/>
      <c r="BP37" s="186"/>
      <c r="BQ37" s="186"/>
      <c r="BR37" s="186"/>
      <c r="BS37" s="186"/>
      <c r="BT37" s="186"/>
      <c r="BU37" s="186"/>
      <c r="BV37" s="186"/>
      <c r="BW37" s="186"/>
      <c r="BX37" s="186"/>
      <c r="BY37" s="186"/>
      <c r="BZ37" s="186"/>
      <c r="CA37" s="186"/>
      <c r="CB37" s="186"/>
      <c r="CC37" s="186"/>
      <c r="CD37" s="186"/>
      <c r="CE37" s="186"/>
      <c r="CF37" s="186"/>
      <c r="CG37" s="186"/>
      <c r="CH37" s="186"/>
      <c r="CI37" s="186"/>
      <c r="CJ37" s="186"/>
      <c r="CK37" s="186"/>
      <c r="CL37" s="186"/>
      <c r="CM37" s="186"/>
      <c r="CN37" s="116"/>
      <c r="CO37" s="116"/>
      <c r="CP37" s="116"/>
      <c r="CQ37" s="116"/>
      <c r="CR37" s="116"/>
      <c r="CS37" s="116"/>
      <c r="CT37" s="36"/>
      <c r="CU37" s="5"/>
      <c r="CV37" s="36"/>
      <c r="CW37" s="5"/>
      <c r="CX37" s="34"/>
    </row>
    <row r="38" spans="2:107" ht="11.1" customHeight="1">
      <c r="B38" s="31"/>
      <c r="C38" s="119"/>
      <c r="D38" s="121"/>
      <c r="F38" s="206"/>
      <c r="G38" s="49"/>
      <c r="H38" s="120" t="s">
        <v>227</v>
      </c>
      <c r="I38" s="396" t="s">
        <v>211</v>
      </c>
      <c r="J38" s="186"/>
      <c r="K38" s="186"/>
      <c r="L38" s="186"/>
      <c r="M38" s="186"/>
      <c r="N38" s="186"/>
      <c r="O38" s="186"/>
      <c r="P38" s="186"/>
      <c r="Q38" s="186"/>
      <c r="R38" s="420"/>
      <c r="S38" s="53" t="s">
        <v>218</v>
      </c>
      <c r="T38" s="54"/>
      <c r="U38" s="54"/>
      <c r="V38" s="54"/>
      <c r="W38" s="54"/>
      <c r="X38" s="56"/>
      <c r="Y38" s="53" t="s">
        <v>218</v>
      </c>
      <c r="Z38" s="54"/>
      <c r="AA38" s="54"/>
      <c r="AB38" s="54"/>
      <c r="AC38" s="54"/>
      <c r="AD38" s="54"/>
      <c r="AE38" s="462" t="s">
        <v>224</v>
      </c>
      <c r="AF38" s="463"/>
      <c r="AG38" s="463"/>
      <c r="AH38" s="463"/>
      <c r="AI38" s="463"/>
      <c r="AJ38" s="463"/>
      <c r="AK38" s="483"/>
      <c r="AL38" s="54" t="s">
        <v>218</v>
      </c>
      <c r="AM38" s="54"/>
      <c r="AN38" s="54"/>
      <c r="AO38" s="54"/>
      <c r="AP38" s="54"/>
      <c r="AQ38" s="56"/>
      <c r="AR38" s="396"/>
      <c r="AS38" s="186"/>
      <c r="AT38" s="186"/>
      <c r="AU38" s="186"/>
      <c r="AV38" s="186"/>
      <c r="AW38" s="186"/>
      <c r="AX38" s="186"/>
      <c r="AY38" s="186"/>
      <c r="AZ38" s="186"/>
      <c r="BA38" s="420"/>
      <c r="BB38" s="186"/>
      <c r="BC38" s="186"/>
      <c r="BD38" s="186"/>
      <c r="BE38" s="186"/>
      <c r="BF38" s="186"/>
      <c r="BG38" s="186"/>
      <c r="BH38" s="186"/>
      <c r="BI38" s="186"/>
      <c r="BJ38" s="186"/>
      <c r="BK38" s="420"/>
      <c r="BM38" s="260"/>
      <c r="BN38" s="260"/>
      <c r="BO38" s="260"/>
      <c r="BP38" s="260"/>
      <c r="BQ38" s="260"/>
      <c r="BR38" s="260"/>
      <c r="BS38" s="260"/>
      <c r="BT38" s="260"/>
      <c r="BU38" s="260"/>
      <c r="BV38" s="260"/>
      <c r="BW38" s="260"/>
      <c r="BX38" s="260"/>
      <c r="BY38" s="260"/>
      <c r="BZ38" s="260"/>
      <c r="CA38" s="260"/>
      <c r="CB38" s="260"/>
      <c r="CC38" s="260"/>
      <c r="CD38" s="260"/>
      <c r="CE38" s="260"/>
      <c r="CF38" s="260"/>
      <c r="CG38" s="260"/>
      <c r="CH38" s="260"/>
      <c r="CI38" s="260"/>
      <c r="CJ38" s="260"/>
      <c r="CK38" s="260"/>
      <c r="CL38" s="260"/>
      <c r="CM38" s="260"/>
      <c r="CN38" s="133"/>
      <c r="CO38" s="133"/>
      <c r="CP38" s="133"/>
      <c r="CQ38" s="133"/>
      <c r="CR38" s="133"/>
      <c r="CS38" s="133"/>
      <c r="CV38" s="36"/>
      <c r="CW38" s="5"/>
      <c r="CX38" s="34"/>
    </row>
    <row r="39" spans="2:107" ht="11.1" customHeight="1">
      <c r="B39" s="31"/>
      <c r="C39" s="119"/>
      <c r="D39" s="121"/>
      <c r="F39" s="121"/>
      <c r="G39" s="49"/>
      <c r="H39" s="120" t="s">
        <v>228</v>
      </c>
      <c r="I39" s="430" t="s">
        <v>212</v>
      </c>
      <c r="J39" s="259"/>
      <c r="K39" s="259"/>
      <c r="L39" s="259"/>
      <c r="M39" s="259"/>
      <c r="N39" s="259"/>
      <c r="O39" s="259"/>
      <c r="P39" s="259"/>
      <c r="Q39" s="259"/>
      <c r="R39" s="427"/>
      <c r="S39" s="468" t="s">
        <v>218</v>
      </c>
      <c r="T39" s="469"/>
      <c r="U39" s="469"/>
      <c r="V39" s="469"/>
      <c r="W39" s="469"/>
      <c r="X39" s="470"/>
      <c r="Y39" s="465" t="s">
        <v>224</v>
      </c>
      <c r="Z39" s="466"/>
      <c r="AA39" s="466"/>
      <c r="AB39" s="466"/>
      <c r="AC39" s="466"/>
      <c r="AD39" s="466"/>
      <c r="AE39" s="471" t="s">
        <v>285</v>
      </c>
      <c r="AF39" s="472"/>
      <c r="AG39" s="472"/>
      <c r="AH39" s="472"/>
      <c r="AI39" s="472"/>
      <c r="AJ39" s="472"/>
      <c r="AK39" s="484"/>
      <c r="AL39" s="481" t="s">
        <v>218</v>
      </c>
      <c r="AM39" s="469"/>
      <c r="AN39" s="469"/>
      <c r="AO39" s="469"/>
      <c r="AP39" s="469"/>
      <c r="AQ39" s="470"/>
      <c r="AR39" s="432"/>
      <c r="AS39" s="259"/>
      <c r="AT39" s="259"/>
      <c r="AU39" s="259"/>
      <c r="AV39" s="259"/>
      <c r="AW39" s="259"/>
      <c r="AX39" s="259"/>
      <c r="AY39" s="259"/>
      <c r="AZ39" s="259"/>
      <c r="BA39" s="427"/>
      <c r="BB39" s="259"/>
      <c r="BC39" s="259"/>
      <c r="BD39" s="259"/>
      <c r="BE39" s="259"/>
      <c r="BF39" s="259"/>
      <c r="BG39" s="259"/>
      <c r="BH39" s="259"/>
      <c r="BI39" s="259"/>
      <c r="BJ39" s="259"/>
      <c r="BK39" s="427"/>
      <c r="BM39" s="260"/>
      <c r="BN39" s="260"/>
      <c r="BO39" s="260"/>
      <c r="BP39" s="260"/>
      <c r="BQ39" s="260"/>
      <c r="BR39" s="260"/>
      <c r="BS39" s="260"/>
      <c r="BT39" s="260"/>
      <c r="BU39" s="260"/>
      <c r="BV39" s="260"/>
      <c r="BW39" s="260"/>
      <c r="BX39" s="260"/>
      <c r="BY39" s="260"/>
      <c r="BZ39" s="260"/>
      <c r="CA39" s="260"/>
      <c r="CB39" s="260"/>
      <c r="CC39" s="260"/>
      <c r="CD39" s="260"/>
      <c r="CE39" s="260"/>
      <c r="CF39" s="260"/>
      <c r="CG39" s="260"/>
      <c r="CH39" s="260"/>
      <c r="CI39" s="260"/>
      <c r="CJ39" s="260"/>
      <c r="CK39" s="260"/>
      <c r="CL39" s="260"/>
      <c r="CM39" s="260"/>
      <c r="CN39" s="133"/>
      <c r="CO39" s="133"/>
      <c r="CP39" s="133"/>
      <c r="CQ39" s="133"/>
      <c r="CR39" s="133"/>
      <c r="CS39" s="133"/>
      <c r="CV39" s="36"/>
      <c r="CW39" s="5"/>
      <c r="CX39" s="34"/>
    </row>
    <row r="40" spans="2:107" ht="11.1" customHeight="1">
      <c r="B40" s="31"/>
      <c r="C40" s="119"/>
      <c r="D40" s="121"/>
      <c r="F40" s="121"/>
      <c r="G40" s="49"/>
      <c r="H40" s="451" t="s">
        <v>155</v>
      </c>
      <c r="I40" s="430" t="s">
        <v>213</v>
      </c>
      <c r="J40" s="259"/>
      <c r="K40" s="259"/>
      <c r="L40" s="259"/>
      <c r="M40" s="259"/>
      <c r="N40" s="259"/>
      <c r="O40" s="259"/>
      <c r="P40" s="259"/>
      <c r="Q40" s="259"/>
      <c r="R40" s="427"/>
      <c r="S40" s="465" t="s">
        <v>224</v>
      </c>
      <c r="T40" s="466"/>
      <c r="U40" s="466"/>
      <c r="V40" s="466"/>
      <c r="W40" s="466"/>
      <c r="X40" s="467"/>
      <c r="Y40" s="471" t="s">
        <v>286</v>
      </c>
      <c r="Z40" s="472"/>
      <c r="AA40" s="472"/>
      <c r="AB40" s="472"/>
      <c r="AC40" s="472"/>
      <c r="AD40" s="472"/>
      <c r="AE40" s="471" t="s">
        <v>286</v>
      </c>
      <c r="AF40" s="472"/>
      <c r="AG40" s="472"/>
      <c r="AH40" s="472"/>
      <c r="AI40" s="472"/>
      <c r="AJ40" s="472"/>
      <c r="AK40" s="484"/>
      <c r="AL40" s="481" t="s">
        <v>218</v>
      </c>
      <c r="AM40" s="469"/>
      <c r="AN40" s="469"/>
      <c r="AO40" s="469"/>
      <c r="AP40" s="469"/>
      <c r="AQ40" s="470"/>
      <c r="AR40" s="432"/>
      <c r="AS40" s="259"/>
      <c r="AT40" s="259"/>
      <c r="AU40" s="259"/>
      <c r="AV40" s="259"/>
      <c r="AW40" s="259"/>
      <c r="AX40" s="259"/>
      <c r="AY40" s="259"/>
      <c r="AZ40" s="259"/>
      <c r="BA40" s="427"/>
      <c r="BB40" s="259"/>
      <c r="BC40" s="259"/>
      <c r="BD40" s="259"/>
      <c r="BE40" s="259"/>
      <c r="BF40" s="259"/>
      <c r="BG40" s="259"/>
      <c r="BH40" s="259"/>
      <c r="BI40" s="259"/>
      <c r="BJ40" s="259"/>
      <c r="BK40" s="427"/>
      <c r="BM40" s="186"/>
      <c r="BN40" s="258"/>
      <c r="BO40" s="186"/>
      <c r="BP40" s="186"/>
      <c r="BQ40" s="186"/>
      <c r="BR40" s="186"/>
      <c r="BS40" s="186"/>
      <c r="BT40" s="186"/>
      <c r="BU40" s="186"/>
      <c r="BV40" s="258"/>
      <c r="BW40" s="258"/>
      <c r="BX40" s="186"/>
      <c r="BY40" s="186"/>
      <c r="BZ40" s="186"/>
      <c r="CA40" s="186"/>
      <c r="CB40" s="186"/>
      <c r="CC40" s="186"/>
      <c r="CD40" s="258"/>
      <c r="CE40" s="186"/>
      <c r="CF40" s="186"/>
      <c r="CG40" s="186"/>
      <c r="CH40" s="186"/>
      <c r="CI40" s="258"/>
      <c r="CJ40" s="186"/>
      <c r="CK40" s="186"/>
      <c r="CL40" s="186"/>
      <c r="CM40" s="186"/>
      <c r="CN40" s="116"/>
      <c r="CO40" s="116"/>
      <c r="CP40" s="116"/>
      <c r="CQ40" s="116"/>
      <c r="CR40" s="116"/>
      <c r="CS40" s="116"/>
      <c r="CV40" s="36"/>
      <c r="CW40" s="5"/>
      <c r="CX40" s="34"/>
    </row>
    <row r="41" spans="2:107" ht="11.1" customHeight="1">
      <c r="B41" s="31"/>
      <c r="C41" s="119"/>
      <c r="D41" s="121"/>
      <c r="F41" s="120"/>
      <c r="G41" s="449"/>
      <c r="H41" s="450"/>
      <c r="I41" s="428"/>
      <c r="J41" s="431"/>
      <c r="K41" s="431"/>
      <c r="L41" s="431"/>
      <c r="M41" s="431"/>
      <c r="N41" s="431"/>
      <c r="O41" s="431"/>
      <c r="P41" s="431"/>
      <c r="Q41" s="431"/>
      <c r="R41" s="429"/>
      <c r="S41" s="434"/>
      <c r="T41" s="431"/>
      <c r="U41" s="431"/>
      <c r="V41" s="431"/>
      <c r="W41" s="431"/>
      <c r="X41" s="429"/>
      <c r="Y41" s="428"/>
      <c r="Z41" s="431"/>
      <c r="AA41" s="431"/>
      <c r="AB41" s="435"/>
      <c r="AC41" s="431"/>
      <c r="AD41" s="431"/>
      <c r="AE41" s="428"/>
      <c r="AF41" s="431"/>
      <c r="AG41" s="431"/>
      <c r="AH41" s="431"/>
      <c r="AI41" s="431"/>
      <c r="AJ41" s="431"/>
      <c r="AK41" s="45"/>
      <c r="AL41" s="431"/>
      <c r="AM41" s="436"/>
      <c r="AN41" s="431"/>
      <c r="AO41" s="431"/>
      <c r="AP41" s="431"/>
      <c r="AQ41" s="429"/>
      <c r="AR41" s="428"/>
      <c r="AS41" s="431"/>
      <c r="AT41" s="431"/>
      <c r="AU41" s="436"/>
      <c r="AV41" s="431"/>
      <c r="AW41" s="436"/>
      <c r="AX41" s="431"/>
      <c r="AY41" s="431"/>
      <c r="AZ41" s="431"/>
      <c r="BA41" s="429"/>
      <c r="BB41" s="431"/>
      <c r="BC41" s="431"/>
      <c r="BD41" s="431"/>
      <c r="BE41" s="431"/>
      <c r="BF41" s="431"/>
      <c r="BG41" s="431"/>
      <c r="BH41" s="435"/>
      <c r="BI41" s="431"/>
      <c r="BJ41" s="431"/>
      <c r="BK41" s="429"/>
      <c r="BM41" s="186"/>
      <c r="BN41" s="186"/>
      <c r="BO41" s="186"/>
      <c r="BP41" s="186"/>
      <c r="BQ41" s="186"/>
      <c r="BR41" s="186"/>
      <c r="BS41" s="186"/>
      <c r="BT41" s="186"/>
      <c r="BU41" s="186"/>
      <c r="BV41" s="258"/>
      <c r="BW41" s="258"/>
      <c r="BX41" s="186"/>
      <c r="BY41" s="186"/>
      <c r="BZ41" s="186"/>
      <c r="CA41" s="186"/>
      <c r="CB41" s="186"/>
      <c r="CC41" s="186"/>
      <c r="CD41" s="258"/>
      <c r="CE41" s="186"/>
      <c r="CF41" s="186"/>
      <c r="CG41" s="186"/>
      <c r="CH41" s="186"/>
      <c r="CI41" s="258"/>
      <c r="CJ41" s="186"/>
      <c r="CK41" s="186"/>
      <c r="CL41" s="186"/>
      <c r="CM41" s="186"/>
      <c r="CN41" s="116"/>
      <c r="CO41" s="116"/>
      <c r="CP41" s="116"/>
      <c r="CQ41" s="116"/>
      <c r="CR41" s="116"/>
      <c r="CS41" s="116"/>
      <c r="CV41" s="36"/>
      <c r="CW41" s="5"/>
      <c r="CX41" s="34"/>
    </row>
    <row r="42" spans="2:107" ht="11.1" customHeight="1">
      <c r="B42" s="31"/>
      <c r="C42" s="119"/>
      <c r="F42" s="11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425"/>
      <c r="T42" s="186"/>
      <c r="U42" s="186"/>
      <c r="V42" s="186"/>
      <c r="W42" s="186"/>
      <c r="X42" s="186"/>
      <c r="Y42" s="186"/>
      <c r="Z42" s="186"/>
      <c r="AA42" s="186"/>
      <c r="AB42" s="426"/>
      <c r="AC42" s="186"/>
      <c r="AD42" s="186"/>
      <c r="AE42" s="186"/>
      <c r="AF42" s="186"/>
      <c r="AG42" s="186"/>
      <c r="AH42" s="186"/>
      <c r="AI42" s="186"/>
      <c r="AJ42" s="186"/>
      <c r="AK42" s="186"/>
      <c r="AL42" s="258"/>
      <c r="AM42" s="186"/>
      <c r="AN42" s="186"/>
      <c r="AO42" s="186"/>
      <c r="AP42" s="186"/>
      <c r="AQ42" s="186"/>
      <c r="AR42" s="186"/>
      <c r="AS42" s="186"/>
      <c r="AT42" s="186"/>
      <c r="AU42" s="186"/>
      <c r="AV42" s="258"/>
      <c r="AW42" s="186"/>
      <c r="AX42" s="186"/>
      <c r="AY42" s="186"/>
      <c r="AZ42" s="186"/>
      <c r="BA42" s="186"/>
      <c r="BB42" s="186"/>
      <c r="BC42" s="186"/>
      <c r="BD42" s="186"/>
      <c r="BE42" s="186"/>
      <c r="BF42" s="186"/>
      <c r="BG42" s="426"/>
      <c r="BH42" s="186"/>
      <c r="BI42" s="186"/>
      <c r="BJ42" s="186"/>
      <c r="BK42" s="24"/>
      <c r="BL42" s="24"/>
      <c r="BM42" s="24"/>
      <c r="BN42" s="24"/>
      <c r="BO42" s="24"/>
      <c r="BP42" s="24"/>
      <c r="BQ42" s="24"/>
      <c r="BR42" s="24"/>
      <c r="BS42" s="24"/>
      <c r="BT42" s="23"/>
      <c r="BU42" s="23"/>
      <c r="BV42" s="23"/>
      <c r="BW42" s="23"/>
      <c r="BX42" s="23"/>
      <c r="BY42" s="23"/>
      <c r="BZ42" s="23"/>
      <c r="CA42" s="23"/>
      <c r="CB42" s="23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5"/>
      <c r="CY42" s="24"/>
      <c r="CZ42" s="24"/>
      <c r="DA42" s="24"/>
      <c r="DB42" s="24"/>
      <c r="DC42" s="24"/>
    </row>
    <row r="43" spans="2:107" ht="11.1" customHeight="1">
      <c r="B43" s="31"/>
      <c r="C43" s="119"/>
      <c r="D43" s="121"/>
      <c r="G43" s="206" t="s">
        <v>232</v>
      </c>
      <c r="I43" s="119" t="s">
        <v>229</v>
      </c>
      <c r="J43" s="18"/>
      <c r="K43" s="18"/>
      <c r="L43" s="18"/>
      <c r="M43" s="18"/>
      <c r="N43" s="18"/>
      <c r="O43" s="18"/>
      <c r="P43" s="439"/>
      <c r="Q43" s="439"/>
      <c r="R43" s="439"/>
      <c r="S43" s="439"/>
      <c r="T43" s="439"/>
      <c r="U43" s="439"/>
      <c r="V43" s="439"/>
      <c r="W43" s="439"/>
      <c r="X43" s="439"/>
      <c r="Y43" s="439"/>
      <c r="Z43" s="439"/>
      <c r="AA43" s="439"/>
      <c r="AB43" s="439"/>
      <c r="AC43" s="439"/>
      <c r="AD43" s="439"/>
      <c r="AE43" s="439"/>
      <c r="AF43" s="439"/>
      <c r="AG43" s="439"/>
      <c r="AH43" s="439"/>
      <c r="AI43" s="439"/>
      <c r="AJ43" s="186"/>
      <c r="AK43" s="186"/>
      <c r="AL43" s="258"/>
      <c r="AM43" s="186"/>
      <c r="AN43" s="186"/>
      <c r="AO43" s="186"/>
      <c r="AP43" s="186"/>
      <c r="AQ43" s="186"/>
      <c r="AR43" s="186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24"/>
      <c r="BE43" s="24"/>
      <c r="BF43" s="24"/>
      <c r="BG43" s="24"/>
      <c r="BH43" s="24"/>
      <c r="BI43" s="24"/>
      <c r="BJ43" s="24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6"/>
      <c r="CY43" s="23"/>
      <c r="CZ43" s="23"/>
      <c r="DA43" s="23"/>
      <c r="DB43" s="23"/>
      <c r="DC43" s="23"/>
    </row>
    <row r="44" spans="2:107" ht="11.1" customHeight="1">
      <c r="B44" s="31"/>
      <c r="C44" s="119"/>
      <c r="D44" s="121"/>
      <c r="F44" s="120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18"/>
      <c r="X44" s="18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86"/>
      <c r="AK44" s="186"/>
      <c r="AL44" s="258"/>
      <c r="AM44" s="186"/>
      <c r="AN44" s="186"/>
      <c r="AO44" s="186"/>
      <c r="AP44" s="186"/>
      <c r="AQ44" s="186"/>
      <c r="AR44" s="186"/>
      <c r="AS44" s="18"/>
      <c r="AT44" s="18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6"/>
      <c r="CY44" s="23"/>
      <c r="CZ44" s="23"/>
      <c r="DA44" s="23"/>
      <c r="DB44" s="23"/>
      <c r="DC44" s="23"/>
    </row>
    <row r="45" spans="2:107" ht="11.1" customHeight="1">
      <c r="B45" s="31"/>
      <c r="C45" s="119"/>
      <c r="D45" s="121"/>
      <c r="F45" s="116"/>
      <c r="G45" s="1709" t="s">
        <v>208</v>
      </c>
      <c r="H45" s="1710"/>
      <c r="I45" s="1709" t="s">
        <v>226</v>
      </c>
      <c r="J45" s="1715"/>
      <c r="K45" s="1715"/>
      <c r="L45" s="1715"/>
      <c r="M45" s="1715"/>
      <c r="N45" s="1715"/>
      <c r="O45" s="1715"/>
      <c r="P45" s="1715"/>
      <c r="Q45" s="1715"/>
      <c r="R45" s="1710"/>
      <c r="S45" s="1718" t="s">
        <v>230</v>
      </c>
      <c r="T45" s="1719"/>
      <c r="U45" s="1719"/>
      <c r="V45" s="1719"/>
      <c r="W45" s="1719"/>
      <c r="X45" s="1719"/>
      <c r="Y45" s="1719"/>
      <c r="Z45" s="1719"/>
      <c r="AA45" s="1719"/>
      <c r="AB45" s="1719"/>
      <c r="AC45" s="1719"/>
      <c r="AD45" s="1719"/>
      <c r="AE45" s="1719"/>
      <c r="AF45" s="1719"/>
      <c r="AG45" s="1719"/>
      <c r="AH45" s="1719"/>
      <c r="AI45" s="1719"/>
      <c r="AJ45" s="1719"/>
      <c r="AK45" s="1719"/>
      <c r="AL45" s="1719"/>
      <c r="AM45" s="1719"/>
      <c r="AN45" s="1719"/>
      <c r="AO45" s="1719"/>
      <c r="AP45" s="1719"/>
      <c r="AQ45" s="1719"/>
      <c r="AR45" s="1719"/>
      <c r="AS45" s="1719"/>
      <c r="AT45" s="1719"/>
      <c r="AU45" s="1719"/>
      <c r="AV45" s="1719"/>
      <c r="AW45" s="1719"/>
      <c r="AX45" s="1719"/>
      <c r="AY45" s="1719"/>
      <c r="AZ45" s="1719"/>
      <c r="BA45" s="1719"/>
      <c r="BB45" s="1719"/>
      <c r="BC45" s="1719"/>
      <c r="BD45" s="1719"/>
      <c r="BE45" s="1719"/>
      <c r="BF45" s="1719"/>
      <c r="BG45" s="1719"/>
      <c r="BH45" s="1719"/>
      <c r="BI45" s="1719"/>
      <c r="BJ45" s="1720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6"/>
      <c r="CX45" s="27"/>
      <c r="CY45" s="6"/>
      <c r="CZ45" s="6"/>
      <c r="DA45" s="6"/>
      <c r="DB45" s="6"/>
      <c r="DC45" s="6"/>
    </row>
    <row r="46" spans="2:107" ht="11.1" customHeight="1">
      <c r="B46" s="31"/>
      <c r="C46" s="119"/>
      <c r="D46" s="121"/>
      <c r="F46" s="120"/>
      <c r="G46" s="1711"/>
      <c r="H46" s="1712"/>
      <c r="I46" s="1711"/>
      <c r="J46" s="1716"/>
      <c r="K46" s="1716"/>
      <c r="L46" s="1716"/>
      <c r="M46" s="1716"/>
      <c r="N46" s="1716"/>
      <c r="O46" s="1716"/>
      <c r="P46" s="1716"/>
      <c r="Q46" s="1716"/>
      <c r="R46" s="1712"/>
      <c r="S46" s="1721" t="s">
        <v>215</v>
      </c>
      <c r="T46" s="1722"/>
      <c r="U46" s="1722"/>
      <c r="V46" s="1722"/>
      <c r="W46" s="1722"/>
      <c r="X46" s="1722"/>
      <c r="Y46" s="1722"/>
      <c r="Z46" s="1722"/>
      <c r="AA46" s="1722"/>
      <c r="AB46" s="1722"/>
      <c r="AC46" s="1722"/>
      <c r="AD46" s="1722"/>
      <c r="AE46" s="1722"/>
      <c r="AF46" s="1722"/>
      <c r="AG46" s="1722"/>
      <c r="AH46" s="1722"/>
      <c r="AI46" s="1722"/>
      <c r="AJ46" s="1722"/>
      <c r="AK46" s="1722"/>
      <c r="AL46" s="1722"/>
      <c r="AM46" s="1722"/>
      <c r="AN46" s="1722"/>
      <c r="AO46" s="1722"/>
      <c r="AP46" s="1723"/>
      <c r="AQ46" s="1724" t="s">
        <v>222</v>
      </c>
      <c r="AR46" s="1725"/>
      <c r="AS46" s="1725"/>
      <c r="AT46" s="1725"/>
      <c r="AU46" s="1725"/>
      <c r="AV46" s="1725"/>
      <c r="AW46" s="1725"/>
      <c r="AX46" s="1725"/>
      <c r="AY46" s="1725"/>
      <c r="AZ46" s="1725"/>
      <c r="BA46" s="1725"/>
      <c r="BB46" s="1725"/>
      <c r="BC46" s="1725"/>
      <c r="BD46" s="1725"/>
      <c r="BE46" s="1725"/>
      <c r="BF46" s="1725"/>
      <c r="BG46" s="1725"/>
      <c r="BH46" s="1725"/>
      <c r="BI46" s="1725"/>
      <c r="BJ46" s="172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6"/>
      <c r="CX46" s="27"/>
      <c r="CY46" s="6"/>
      <c r="CZ46" s="6"/>
      <c r="DA46" s="6"/>
      <c r="DB46" s="6"/>
      <c r="DC46" s="6"/>
    </row>
    <row r="47" spans="2:107" ht="11.1" customHeight="1">
      <c r="B47" s="31"/>
      <c r="C47" s="119"/>
      <c r="D47" s="121"/>
      <c r="F47" s="116"/>
      <c r="G47" s="1711"/>
      <c r="H47" s="1712"/>
      <c r="I47" s="1711"/>
      <c r="J47" s="1716"/>
      <c r="K47" s="1716"/>
      <c r="L47" s="1716"/>
      <c r="M47" s="1716"/>
      <c r="N47" s="1716"/>
      <c r="O47" s="1716"/>
      <c r="P47" s="1716"/>
      <c r="Q47" s="1716"/>
      <c r="R47" s="1712"/>
      <c r="S47" s="440" t="s">
        <v>216</v>
      </c>
      <c r="T47" s="441"/>
      <c r="U47" s="441"/>
      <c r="V47" s="441"/>
      <c r="W47" s="442"/>
      <c r="X47" s="443"/>
      <c r="Y47" s="440" t="s">
        <v>217</v>
      </c>
      <c r="Z47" s="442"/>
      <c r="AA47" s="441"/>
      <c r="AB47" s="441"/>
      <c r="AC47" s="441"/>
      <c r="AD47" s="444"/>
      <c r="AE47" s="440" t="s">
        <v>220</v>
      </c>
      <c r="AF47" s="441"/>
      <c r="AG47" s="441"/>
      <c r="AH47" s="441"/>
      <c r="AI47" s="441"/>
      <c r="AJ47" s="444"/>
      <c r="AK47" s="440" t="s">
        <v>221</v>
      </c>
      <c r="AL47" s="441"/>
      <c r="AM47" s="441"/>
      <c r="AN47" s="441"/>
      <c r="AO47" s="441"/>
      <c r="AP47" s="444"/>
      <c r="AQ47" s="1727"/>
      <c r="AR47" s="1728"/>
      <c r="AS47" s="1728"/>
      <c r="AT47" s="1728"/>
      <c r="AU47" s="1728"/>
      <c r="AV47" s="1728"/>
      <c r="AW47" s="1728"/>
      <c r="AX47" s="1728"/>
      <c r="AY47" s="1728"/>
      <c r="AZ47" s="1728"/>
      <c r="BA47" s="1728"/>
      <c r="BB47" s="1728"/>
      <c r="BC47" s="1728"/>
      <c r="BD47" s="1728"/>
      <c r="BE47" s="1728"/>
      <c r="BF47" s="1728"/>
      <c r="BG47" s="1728"/>
      <c r="BH47" s="1728"/>
      <c r="BI47" s="1728"/>
      <c r="BJ47" s="1729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6"/>
      <c r="CX47" s="27"/>
      <c r="CY47" s="6"/>
      <c r="CZ47" s="6"/>
      <c r="DA47" s="6"/>
      <c r="DB47" s="6"/>
      <c r="DC47" s="6"/>
    </row>
    <row r="48" spans="2:107" ht="11.1" customHeight="1">
      <c r="B48" s="31"/>
      <c r="C48" s="119"/>
      <c r="D48" s="121"/>
      <c r="F48" s="120"/>
      <c r="G48" s="1713"/>
      <c r="H48" s="1714"/>
      <c r="I48" s="1713"/>
      <c r="J48" s="1717"/>
      <c r="K48" s="1717"/>
      <c r="L48" s="1717"/>
      <c r="M48" s="1717"/>
      <c r="N48" s="1717"/>
      <c r="O48" s="1717"/>
      <c r="P48" s="1717"/>
      <c r="Q48" s="1717"/>
      <c r="R48" s="1714"/>
      <c r="S48" s="445" t="s">
        <v>219</v>
      </c>
      <c r="T48" s="446"/>
      <c r="U48" s="446"/>
      <c r="V48" s="446"/>
      <c r="W48" s="447"/>
      <c r="X48" s="448"/>
      <c r="Y48" s="445" t="s">
        <v>219</v>
      </c>
      <c r="Z48" s="447"/>
      <c r="AA48" s="446"/>
      <c r="AB48" s="446"/>
      <c r="AC48" s="446"/>
      <c r="AD48" s="448"/>
      <c r="AE48" s="445" t="s">
        <v>219</v>
      </c>
      <c r="AF48" s="446"/>
      <c r="AG48" s="446"/>
      <c r="AH48" s="446"/>
      <c r="AI48" s="446"/>
      <c r="AJ48" s="448"/>
      <c r="AK48" s="445" t="s">
        <v>219</v>
      </c>
      <c r="AL48" s="446"/>
      <c r="AM48" s="446"/>
      <c r="AN48" s="446"/>
      <c r="AO48" s="446"/>
      <c r="AP48" s="448"/>
      <c r="AQ48" s="445" t="s">
        <v>223</v>
      </c>
      <c r="AR48" s="446"/>
      <c r="AS48" s="446"/>
      <c r="AT48" s="446"/>
      <c r="AU48" s="446"/>
      <c r="AV48" s="446"/>
      <c r="AW48" s="446"/>
      <c r="AX48" s="446"/>
      <c r="AY48" s="446"/>
      <c r="AZ48" s="448"/>
      <c r="BA48" s="446" t="s">
        <v>219</v>
      </c>
      <c r="BB48" s="446"/>
      <c r="BC48" s="446"/>
      <c r="BD48" s="446"/>
      <c r="BE48" s="446"/>
      <c r="BF48" s="446"/>
      <c r="BG48" s="446"/>
      <c r="BH48" s="446"/>
      <c r="BI48" s="446"/>
      <c r="BJ48" s="448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6"/>
      <c r="CX48" s="27"/>
      <c r="CY48" s="6"/>
      <c r="CZ48" s="6"/>
      <c r="DA48" s="6"/>
      <c r="DB48" s="6"/>
      <c r="DC48" s="6"/>
    </row>
    <row r="49" spans="2:107" ht="11.1" customHeight="1">
      <c r="B49" s="31"/>
      <c r="C49" s="119"/>
      <c r="D49" s="121"/>
      <c r="F49" s="116"/>
      <c r="G49" s="118"/>
      <c r="H49" s="415"/>
      <c r="I49" s="118"/>
      <c r="J49" s="116"/>
      <c r="K49" s="116"/>
      <c r="L49" s="116"/>
      <c r="M49" s="116"/>
      <c r="N49" s="116"/>
      <c r="O49" s="116"/>
      <c r="P49" s="116"/>
      <c r="Q49" s="116"/>
      <c r="R49" s="415"/>
      <c r="S49" s="118"/>
      <c r="T49" s="116"/>
      <c r="U49" s="116"/>
      <c r="V49" s="116"/>
      <c r="W49" s="42"/>
      <c r="X49" s="415"/>
      <c r="Y49" s="118"/>
      <c r="Z49" s="42"/>
      <c r="AA49" s="116"/>
      <c r="AB49" s="116"/>
      <c r="AC49" s="116"/>
      <c r="AD49" s="415"/>
      <c r="AE49" s="118"/>
      <c r="AF49" s="116"/>
      <c r="AG49" s="116"/>
      <c r="AH49" s="116"/>
      <c r="AI49" s="116"/>
      <c r="AJ49" s="415"/>
      <c r="AK49" s="118"/>
      <c r="AL49" s="116"/>
      <c r="AM49" s="116"/>
      <c r="AN49" s="116"/>
      <c r="AO49" s="116"/>
      <c r="AP49" s="415"/>
      <c r="AQ49" s="118"/>
      <c r="AR49" s="116"/>
      <c r="AS49" s="116"/>
      <c r="AT49" s="116"/>
      <c r="AU49" s="116"/>
      <c r="AV49" s="116"/>
      <c r="AW49" s="116"/>
      <c r="AX49" s="116"/>
      <c r="AY49" s="116"/>
      <c r="AZ49" s="415"/>
      <c r="BA49" s="116"/>
      <c r="BB49" s="116"/>
      <c r="BC49" s="116"/>
      <c r="BD49" s="116"/>
      <c r="BE49" s="116"/>
      <c r="BF49" s="116"/>
      <c r="BG49" s="116"/>
      <c r="BH49" s="116"/>
      <c r="BI49" s="116"/>
      <c r="BJ49" s="415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6"/>
      <c r="CX49" s="27"/>
      <c r="CY49" s="6"/>
      <c r="CZ49" s="6"/>
      <c r="DA49" s="6"/>
      <c r="DB49" s="6"/>
      <c r="DC49" s="6"/>
    </row>
    <row r="50" spans="2:107" ht="11.1" customHeight="1">
      <c r="B50" s="31"/>
      <c r="C50" s="119"/>
      <c r="D50" s="121"/>
      <c r="F50" s="121"/>
      <c r="G50" s="49"/>
      <c r="H50" s="120" t="s">
        <v>54</v>
      </c>
      <c r="I50" s="396" t="s">
        <v>136</v>
      </c>
      <c r="J50" s="186"/>
      <c r="K50" s="186"/>
      <c r="L50" s="186"/>
      <c r="M50" s="186"/>
      <c r="N50" s="186"/>
      <c r="O50" s="186"/>
      <c r="P50" s="186"/>
      <c r="Q50" s="186"/>
      <c r="R50" s="420"/>
      <c r="S50" s="396"/>
      <c r="T50" s="186"/>
      <c r="U50" s="186"/>
      <c r="V50" s="186"/>
      <c r="W50" s="186"/>
      <c r="X50" s="420"/>
      <c r="Y50" s="396"/>
      <c r="Z50" s="186"/>
      <c r="AA50" s="186"/>
      <c r="AB50" s="186"/>
      <c r="AC50" s="186"/>
      <c r="AD50" s="420"/>
      <c r="AE50" s="396"/>
      <c r="AF50" s="186"/>
      <c r="AG50" s="186"/>
      <c r="AH50" s="186"/>
      <c r="AI50" s="186"/>
      <c r="AJ50" s="420"/>
      <c r="AK50" s="396"/>
      <c r="AL50" s="186"/>
      <c r="AM50" s="186"/>
      <c r="AN50" s="186"/>
      <c r="AO50" s="186"/>
      <c r="AP50" s="420"/>
      <c r="AQ50" s="430" t="s">
        <v>136</v>
      </c>
      <c r="AR50" s="186"/>
      <c r="AS50" s="186"/>
      <c r="AT50" s="186"/>
      <c r="AU50" s="186"/>
      <c r="AV50" s="186"/>
      <c r="AW50" s="186"/>
      <c r="AX50" s="186"/>
      <c r="AY50" s="186"/>
      <c r="AZ50" s="420"/>
      <c r="BA50" s="186" t="s">
        <v>224</v>
      </c>
      <c r="BB50" s="186"/>
      <c r="BC50" s="186"/>
      <c r="BD50" s="186"/>
      <c r="BE50" s="186"/>
      <c r="BF50" s="186"/>
      <c r="BG50" s="186"/>
      <c r="BH50" s="186"/>
      <c r="BI50" s="186"/>
      <c r="BJ50" s="420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6"/>
      <c r="CX50" s="27"/>
      <c r="CY50" s="6"/>
      <c r="CZ50" s="6"/>
      <c r="DA50" s="6"/>
      <c r="DB50" s="6"/>
      <c r="DC50" s="6"/>
    </row>
    <row r="51" spans="2:107" ht="11.1" customHeight="1">
      <c r="B51" s="31"/>
      <c r="C51" s="119"/>
      <c r="D51" s="121"/>
      <c r="F51" s="121"/>
      <c r="G51" s="49"/>
      <c r="H51" s="120" t="s">
        <v>60</v>
      </c>
      <c r="I51" s="430" t="s">
        <v>209</v>
      </c>
      <c r="J51" s="259"/>
      <c r="K51" s="259"/>
      <c r="L51" s="259"/>
      <c r="M51" s="259"/>
      <c r="N51" s="259"/>
      <c r="O51" s="259"/>
      <c r="P51" s="259"/>
      <c r="Q51" s="259"/>
      <c r="R51" s="427"/>
      <c r="S51" s="432"/>
      <c r="T51" s="259"/>
      <c r="U51" s="259"/>
      <c r="V51" s="259"/>
      <c r="W51" s="259"/>
      <c r="X51" s="427"/>
      <c r="Y51" s="432"/>
      <c r="Z51" s="259"/>
      <c r="AA51" s="259"/>
      <c r="AB51" s="259"/>
      <c r="AC51" s="259"/>
      <c r="AD51" s="427"/>
      <c r="AE51" s="432"/>
      <c r="AF51" s="259"/>
      <c r="AG51" s="259"/>
      <c r="AH51" s="259"/>
      <c r="AI51" s="259"/>
      <c r="AJ51" s="427"/>
      <c r="AK51" s="432"/>
      <c r="AL51" s="259"/>
      <c r="AM51" s="259"/>
      <c r="AN51" s="259"/>
      <c r="AO51" s="259"/>
      <c r="AP51" s="427"/>
      <c r="AQ51" s="396" t="s">
        <v>209</v>
      </c>
      <c r="AR51" s="259"/>
      <c r="AS51" s="259"/>
      <c r="AT51" s="259"/>
      <c r="AU51" s="259"/>
      <c r="AV51" s="259"/>
      <c r="AW51" s="259"/>
      <c r="AX51" s="259"/>
      <c r="AY51" s="259"/>
      <c r="AZ51" s="427"/>
      <c r="BA51" s="186" t="s">
        <v>224</v>
      </c>
      <c r="BB51" s="260"/>
      <c r="BC51" s="260"/>
      <c r="BD51" s="260"/>
      <c r="BE51" s="260"/>
      <c r="BF51" s="260"/>
      <c r="BG51" s="260"/>
      <c r="BH51" s="260"/>
      <c r="BI51" s="260"/>
      <c r="BJ51" s="437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17"/>
      <c r="CX51" s="28"/>
      <c r="CY51" s="17"/>
      <c r="CZ51" s="17"/>
      <c r="DA51" s="17"/>
      <c r="DB51" s="17"/>
      <c r="DC51" s="17"/>
    </row>
    <row r="52" spans="2:107" ht="11.1" customHeight="1">
      <c r="B52" s="31"/>
      <c r="C52" s="121"/>
      <c r="D52" s="121"/>
      <c r="F52" s="121"/>
      <c r="G52" s="49"/>
      <c r="H52" s="120" t="s">
        <v>90</v>
      </c>
      <c r="I52" s="396" t="s">
        <v>47</v>
      </c>
      <c r="J52" s="186"/>
      <c r="K52" s="186"/>
      <c r="L52" s="186"/>
      <c r="M52" s="186"/>
      <c r="N52" s="186"/>
      <c r="O52" s="186"/>
      <c r="P52" s="186"/>
      <c r="Q52" s="186"/>
      <c r="R52" s="420"/>
      <c r="S52" s="433"/>
      <c r="T52" s="186"/>
      <c r="U52" s="186"/>
      <c r="V52" s="186"/>
      <c r="W52" s="186"/>
      <c r="X52" s="420"/>
      <c r="Y52" s="396"/>
      <c r="Z52" s="186"/>
      <c r="AA52" s="186"/>
      <c r="AB52" s="426"/>
      <c r="AC52" s="186"/>
      <c r="AD52" s="420"/>
      <c r="AE52" s="396"/>
      <c r="AF52" s="186"/>
      <c r="AG52" s="186"/>
      <c r="AH52" s="186"/>
      <c r="AI52" s="186"/>
      <c r="AJ52" s="420"/>
      <c r="AK52" s="396"/>
      <c r="AL52" s="258"/>
      <c r="AM52" s="186"/>
      <c r="AN52" s="186"/>
      <c r="AO52" s="186"/>
      <c r="AP52" s="420"/>
      <c r="AQ52" s="396" t="s">
        <v>47</v>
      </c>
      <c r="AR52" s="186"/>
      <c r="AS52" s="186"/>
      <c r="AT52" s="426"/>
      <c r="AU52" s="186"/>
      <c r="AV52" s="186"/>
      <c r="AW52" s="186"/>
      <c r="AX52" s="186"/>
      <c r="AY52" s="186"/>
      <c r="AZ52" s="420"/>
      <c r="BA52" s="186" t="s">
        <v>224</v>
      </c>
      <c r="BB52" s="258"/>
      <c r="BC52" s="186"/>
      <c r="BD52" s="186"/>
      <c r="BE52" s="186"/>
      <c r="BF52" s="186"/>
      <c r="BG52" s="186"/>
      <c r="BH52" s="186"/>
      <c r="BI52" s="186"/>
      <c r="BJ52" s="438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17"/>
      <c r="CX52" s="28"/>
      <c r="CY52" s="17"/>
      <c r="CZ52" s="17"/>
      <c r="DA52" s="17"/>
      <c r="DB52" s="17"/>
      <c r="DC52" s="17"/>
    </row>
    <row r="53" spans="2:107" ht="11.1" customHeight="1">
      <c r="B53" s="31"/>
      <c r="C53" s="121"/>
      <c r="D53" s="119"/>
      <c r="F53" s="121"/>
      <c r="G53" s="49"/>
      <c r="H53" s="120" t="s">
        <v>91</v>
      </c>
      <c r="I53" s="396" t="s">
        <v>48</v>
      </c>
      <c r="J53" s="186"/>
      <c r="K53" s="186"/>
      <c r="L53" s="186"/>
      <c r="M53" s="186"/>
      <c r="N53" s="186"/>
      <c r="O53" s="186"/>
      <c r="P53" s="186"/>
      <c r="Q53" s="186"/>
      <c r="R53" s="420"/>
      <c r="S53" s="433"/>
      <c r="T53" s="186"/>
      <c r="U53" s="186"/>
      <c r="V53" s="186"/>
      <c r="W53" s="186"/>
      <c r="X53" s="420"/>
      <c r="Y53" s="396"/>
      <c r="Z53" s="186"/>
      <c r="AA53" s="186"/>
      <c r="AB53" s="426"/>
      <c r="AC53" s="186"/>
      <c r="AD53" s="420"/>
      <c r="AE53" s="396"/>
      <c r="AF53" s="186"/>
      <c r="AG53" s="186"/>
      <c r="AH53" s="186"/>
      <c r="AI53" s="186"/>
      <c r="AJ53" s="420"/>
      <c r="AK53" s="396"/>
      <c r="AL53" s="258"/>
      <c r="AM53" s="186"/>
      <c r="AN53" s="186"/>
      <c r="AO53" s="186"/>
      <c r="AP53" s="420"/>
      <c r="AQ53" s="396" t="s">
        <v>48</v>
      </c>
      <c r="AR53" s="186"/>
      <c r="AS53" s="186"/>
      <c r="AT53" s="426"/>
      <c r="AU53" s="186"/>
      <c r="AV53" s="186"/>
      <c r="AW53" s="186"/>
      <c r="AX53" s="186"/>
      <c r="AY53" s="186"/>
      <c r="AZ53" s="420"/>
      <c r="BA53" s="186" t="s">
        <v>224</v>
      </c>
      <c r="BB53" s="186"/>
      <c r="BC53" s="186"/>
      <c r="BD53" s="186"/>
      <c r="BE53" s="186"/>
      <c r="BF53" s="186"/>
      <c r="BG53" s="186"/>
      <c r="BH53" s="186"/>
      <c r="BI53" s="186"/>
      <c r="BJ53" s="438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17"/>
      <c r="CX53" s="28"/>
      <c r="CY53" s="17"/>
      <c r="CZ53" s="17"/>
      <c r="DA53" s="17"/>
      <c r="DB53" s="17"/>
      <c r="DC53" s="17"/>
    </row>
    <row r="54" spans="2:107" ht="11.1" customHeight="1">
      <c r="B54" s="31"/>
      <c r="C54" s="121"/>
      <c r="D54" s="12"/>
      <c r="F54" s="119"/>
      <c r="G54" s="49"/>
      <c r="H54" s="120" t="s">
        <v>61</v>
      </c>
      <c r="I54" s="396" t="s">
        <v>49</v>
      </c>
      <c r="J54" s="186"/>
      <c r="K54" s="186"/>
      <c r="L54" s="186"/>
      <c r="M54" s="186"/>
      <c r="N54" s="186"/>
      <c r="O54" s="186"/>
      <c r="P54" s="186"/>
      <c r="Q54" s="186"/>
      <c r="R54" s="420"/>
      <c r="S54" s="433"/>
      <c r="T54" s="186"/>
      <c r="U54" s="186"/>
      <c r="V54" s="186"/>
      <c r="W54" s="186"/>
      <c r="X54" s="420"/>
      <c r="Y54" s="396"/>
      <c r="Z54" s="186"/>
      <c r="AA54" s="186"/>
      <c r="AB54" s="426"/>
      <c r="AC54" s="186"/>
      <c r="AD54" s="420"/>
      <c r="AE54" s="396"/>
      <c r="AF54" s="186"/>
      <c r="AG54" s="186"/>
      <c r="AH54" s="186"/>
      <c r="AI54" s="186"/>
      <c r="AJ54" s="420"/>
      <c r="AK54" s="396"/>
      <c r="AL54" s="258"/>
      <c r="AM54" s="186"/>
      <c r="AN54" s="186"/>
      <c r="AO54" s="186"/>
      <c r="AP54" s="420"/>
      <c r="AQ54" s="396" t="s">
        <v>49</v>
      </c>
      <c r="AR54" s="186"/>
      <c r="AS54" s="186"/>
      <c r="AT54" s="426"/>
      <c r="AU54" s="186"/>
      <c r="AV54" s="186"/>
      <c r="AW54" s="186"/>
      <c r="AX54" s="186"/>
      <c r="AY54" s="186"/>
      <c r="AZ54" s="420"/>
      <c r="BA54" s="186" t="s">
        <v>224</v>
      </c>
      <c r="BB54" s="186"/>
      <c r="BC54" s="186"/>
      <c r="BD54" s="186"/>
      <c r="BE54" s="186"/>
      <c r="BF54" s="186"/>
      <c r="BG54" s="186"/>
      <c r="BH54" s="186"/>
      <c r="BI54" s="186"/>
      <c r="BJ54" s="438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17"/>
      <c r="CX54" s="28"/>
      <c r="CY54" s="17"/>
      <c r="CZ54" s="17"/>
      <c r="DA54" s="17"/>
      <c r="DB54" s="17"/>
      <c r="DC54" s="17"/>
    </row>
    <row r="55" spans="2:107" ht="11.1" customHeight="1">
      <c r="B55" s="31"/>
      <c r="C55" s="121"/>
      <c r="D55" s="7"/>
      <c r="F55" s="116"/>
      <c r="G55" s="49"/>
      <c r="H55" s="120" t="s">
        <v>95</v>
      </c>
      <c r="I55" s="396" t="s">
        <v>50</v>
      </c>
      <c r="J55" s="186"/>
      <c r="K55" s="186"/>
      <c r="L55" s="186"/>
      <c r="M55" s="186"/>
      <c r="N55" s="186"/>
      <c r="O55" s="186"/>
      <c r="P55" s="186"/>
      <c r="Q55" s="186"/>
      <c r="R55" s="420"/>
      <c r="S55" s="396"/>
      <c r="T55" s="186"/>
      <c r="U55" s="186"/>
      <c r="V55" s="186"/>
      <c r="W55" s="186"/>
      <c r="X55" s="420"/>
      <c r="Y55" s="396"/>
      <c r="Z55" s="186"/>
      <c r="AA55" s="186"/>
      <c r="AB55" s="258"/>
      <c r="AC55" s="186"/>
      <c r="AD55" s="420"/>
      <c r="AE55" s="396"/>
      <c r="AF55" s="186"/>
      <c r="AG55" s="186"/>
      <c r="AH55" s="186"/>
      <c r="AI55" s="186"/>
      <c r="AJ55" s="420"/>
      <c r="AK55" s="396"/>
      <c r="AL55" s="258"/>
      <c r="AM55" s="186"/>
      <c r="AN55" s="186"/>
      <c r="AO55" s="186"/>
      <c r="AP55" s="420"/>
      <c r="AQ55" s="31" t="s">
        <v>50</v>
      </c>
      <c r="AR55" s="186"/>
      <c r="AS55" s="186"/>
      <c r="AT55" s="258"/>
      <c r="AU55" s="186"/>
      <c r="AV55" s="186"/>
      <c r="AW55" s="186"/>
      <c r="AX55" s="186"/>
      <c r="AY55" s="186"/>
      <c r="AZ55" s="420"/>
      <c r="BA55" s="186" t="s">
        <v>225</v>
      </c>
      <c r="BB55" s="186"/>
      <c r="BC55" s="186"/>
      <c r="BD55" s="186"/>
      <c r="BE55" s="186"/>
      <c r="BF55" s="186"/>
      <c r="BG55" s="186"/>
      <c r="BH55" s="186"/>
      <c r="BI55" s="186"/>
      <c r="BJ55" s="438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17"/>
      <c r="CX55" s="28"/>
      <c r="CY55" s="17"/>
      <c r="CZ55" s="17"/>
      <c r="DA55" s="17"/>
      <c r="DB55" s="17"/>
      <c r="DC55" s="17"/>
    </row>
    <row r="56" spans="2:107" ht="11.1" customHeight="1">
      <c r="B56" s="31"/>
      <c r="C56" s="121"/>
      <c r="D56" s="7"/>
      <c r="F56" s="206"/>
      <c r="G56" s="49"/>
      <c r="H56" s="120" t="s">
        <v>99</v>
      </c>
      <c r="I56" s="396" t="s">
        <v>210</v>
      </c>
      <c r="J56" s="186"/>
      <c r="K56" s="186"/>
      <c r="L56" s="186"/>
      <c r="M56" s="186"/>
      <c r="N56" s="186"/>
      <c r="O56" s="186"/>
      <c r="P56" s="186"/>
      <c r="Q56" s="186"/>
      <c r="R56" s="420"/>
      <c r="S56" s="53" t="s">
        <v>218</v>
      </c>
      <c r="T56" s="54"/>
      <c r="U56" s="54"/>
      <c r="V56" s="54"/>
      <c r="W56" s="54"/>
      <c r="X56" s="56"/>
      <c r="Y56" s="53" t="s">
        <v>218</v>
      </c>
      <c r="Z56" s="54"/>
      <c r="AA56" s="54"/>
      <c r="AB56" s="54"/>
      <c r="AC56" s="54"/>
      <c r="AD56" s="56"/>
      <c r="AE56" s="53" t="s">
        <v>218</v>
      </c>
      <c r="AF56" s="54"/>
      <c r="AG56" s="54"/>
      <c r="AH56" s="54"/>
      <c r="AI56" s="54"/>
      <c r="AJ56" s="56"/>
      <c r="AK56" s="465" t="s">
        <v>224</v>
      </c>
      <c r="AL56" s="463"/>
      <c r="AM56" s="463"/>
      <c r="AN56" s="463"/>
      <c r="AO56" s="463"/>
      <c r="AP56" s="464"/>
      <c r="AQ56" s="396"/>
      <c r="AR56" s="186"/>
      <c r="AS56" s="186"/>
      <c r="AT56" s="186"/>
      <c r="AU56" s="186"/>
      <c r="AV56" s="186"/>
      <c r="AW56" s="186"/>
      <c r="AX56" s="186"/>
      <c r="AY56" s="186"/>
      <c r="AZ56" s="420"/>
      <c r="BA56" s="186"/>
      <c r="BB56" s="186"/>
      <c r="BC56" s="186"/>
      <c r="BD56" s="186"/>
      <c r="BE56" s="186"/>
      <c r="BF56" s="186"/>
      <c r="BG56" s="186"/>
      <c r="BH56" s="186"/>
      <c r="BI56" s="186"/>
      <c r="BJ56" s="420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17"/>
      <c r="CX56" s="28"/>
      <c r="CY56" s="17"/>
      <c r="CZ56" s="17"/>
      <c r="DA56" s="17"/>
      <c r="DB56" s="17"/>
      <c r="DC56" s="17"/>
    </row>
    <row r="57" spans="2:107" ht="11.1" customHeight="1">
      <c r="B57" s="31"/>
      <c r="C57" s="121"/>
      <c r="D57" s="7"/>
      <c r="F57" s="128"/>
      <c r="G57" s="49"/>
      <c r="H57" s="120" t="s">
        <v>227</v>
      </c>
      <c r="I57" s="396" t="s">
        <v>211</v>
      </c>
      <c r="J57" s="186"/>
      <c r="K57" s="186"/>
      <c r="L57" s="186"/>
      <c r="M57" s="186"/>
      <c r="N57" s="186"/>
      <c r="O57" s="186"/>
      <c r="P57" s="186"/>
      <c r="Q57" s="186"/>
      <c r="R57" s="420"/>
      <c r="S57" s="53" t="s">
        <v>218</v>
      </c>
      <c r="T57" s="54"/>
      <c r="U57" s="54"/>
      <c r="V57" s="54"/>
      <c r="W57" s="54"/>
      <c r="X57" s="56"/>
      <c r="Y57" s="53" t="s">
        <v>218</v>
      </c>
      <c r="Z57" s="54"/>
      <c r="AA57" s="54"/>
      <c r="AB57" s="54"/>
      <c r="AC57" s="54"/>
      <c r="AD57" s="56"/>
      <c r="AE57" s="465" t="s">
        <v>224</v>
      </c>
      <c r="AF57" s="463"/>
      <c r="AG57" s="463"/>
      <c r="AH57" s="463"/>
      <c r="AI57" s="463"/>
      <c r="AJ57" s="464"/>
      <c r="AK57" s="53" t="s">
        <v>218</v>
      </c>
      <c r="AL57" s="54"/>
      <c r="AM57" s="54"/>
      <c r="AN57" s="54"/>
      <c r="AO57" s="54"/>
      <c r="AP57" s="56"/>
      <c r="AQ57" s="396"/>
      <c r="AR57" s="186"/>
      <c r="AS57" s="186"/>
      <c r="AT57" s="186"/>
      <c r="AU57" s="186"/>
      <c r="AV57" s="186"/>
      <c r="AW57" s="186"/>
      <c r="AX57" s="186"/>
      <c r="AY57" s="186"/>
      <c r="AZ57" s="420"/>
      <c r="BA57" s="186"/>
      <c r="BB57" s="186"/>
      <c r="BC57" s="186"/>
      <c r="BD57" s="186"/>
      <c r="BE57" s="186"/>
      <c r="BF57" s="186"/>
      <c r="BG57" s="186"/>
      <c r="BH57" s="186"/>
      <c r="BI57" s="186"/>
      <c r="BJ57" s="420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17"/>
      <c r="CX57" s="28"/>
      <c r="CY57" s="17"/>
      <c r="CZ57" s="17"/>
      <c r="DA57" s="17"/>
      <c r="DB57" s="17"/>
      <c r="DC57" s="17"/>
    </row>
    <row r="58" spans="2:107" ht="11.1" customHeight="1">
      <c r="B58" s="31"/>
      <c r="C58" s="121"/>
      <c r="D58" s="7"/>
      <c r="F58" s="116"/>
      <c r="G58" s="49"/>
      <c r="H58" s="120" t="s">
        <v>228</v>
      </c>
      <c r="I58" s="430" t="s">
        <v>212</v>
      </c>
      <c r="J58" s="259"/>
      <c r="K58" s="259"/>
      <c r="L58" s="259"/>
      <c r="M58" s="259"/>
      <c r="N58" s="259"/>
      <c r="O58" s="259"/>
      <c r="P58" s="259"/>
      <c r="Q58" s="259"/>
      <c r="R58" s="427"/>
      <c r="S58" s="53" t="s">
        <v>218</v>
      </c>
      <c r="T58" s="54"/>
      <c r="U58" s="54"/>
      <c r="V58" s="54"/>
      <c r="W58" s="54"/>
      <c r="X58" s="56"/>
      <c r="Y58" s="465" t="s">
        <v>224</v>
      </c>
      <c r="Z58" s="466"/>
      <c r="AA58" s="466"/>
      <c r="AB58" s="466"/>
      <c r="AC58" s="466"/>
      <c r="AD58" s="467"/>
      <c r="AE58" s="53" t="s">
        <v>218</v>
      </c>
      <c r="AF58" s="469"/>
      <c r="AG58" s="469"/>
      <c r="AH58" s="469"/>
      <c r="AI58" s="469"/>
      <c r="AJ58" s="470"/>
      <c r="AK58" s="53" t="s">
        <v>218</v>
      </c>
      <c r="AL58" s="469"/>
      <c r="AM58" s="469"/>
      <c r="AN58" s="469"/>
      <c r="AO58" s="469"/>
      <c r="AP58" s="470"/>
      <c r="AQ58" s="432"/>
      <c r="AR58" s="259"/>
      <c r="AS58" s="259"/>
      <c r="AT58" s="259"/>
      <c r="AU58" s="259"/>
      <c r="AV58" s="259"/>
      <c r="AW58" s="259"/>
      <c r="AX58" s="259"/>
      <c r="AY58" s="259"/>
      <c r="AZ58" s="427"/>
      <c r="BA58" s="259"/>
      <c r="BB58" s="259"/>
      <c r="BC58" s="259"/>
      <c r="BD58" s="259"/>
      <c r="BE58" s="259"/>
      <c r="BF58" s="259"/>
      <c r="BG58" s="259"/>
      <c r="BH58" s="259"/>
      <c r="BI58" s="259"/>
      <c r="BJ58" s="427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17"/>
      <c r="CX58" s="28"/>
      <c r="CY58" s="17"/>
      <c r="CZ58" s="17"/>
      <c r="DA58" s="17"/>
      <c r="DB58" s="17"/>
      <c r="DC58" s="17"/>
    </row>
    <row r="59" spans="2:107" ht="11.1" customHeight="1">
      <c r="B59" s="31"/>
      <c r="C59" s="121"/>
      <c r="D59" s="7"/>
      <c r="F59" s="116"/>
      <c r="G59" s="49"/>
      <c r="H59" s="451" t="s">
        <v>155</v>
      </c>
      <c r="I59" s="430" t="s">
        <v>213</v>
      </c>
      <c r="J59" s="259"/>
      <c r="K59" s="259"/>
      <c r="L59" s="259"/>
      <c r="M59" s="259"/>
      <c r="N59" s="259"/>
      <c r="O59" s="259"/>
      <c r="P59" s="259"/>
      <c r="Q59" s="259"/>
      <c r="R59" s="427"/>
      <c r="S59" s="465" t="s">
        <v>224</v>
      </c>
      <c r="T59" s="466"/>
      <c r="U59" s="466"/>
      <c r="V59" s="466"/>
      <c r="W59" s="466"/>
      <c r="X59" s="467"/>
      <c r="Y59" s="53" t="s">
        <v>218</v>
      </c>
      <c r="Z59" s="469"/>
      <c r="AA59" s="469"/>
      <c r="AB59" s="469"/>
      <c r="AC59" s="469"/>
      <c r="AD59" s="470"/>
      <c r="AE59" s="53" t="s">
        <v>218</v>
      </c>
      <c r="AF59" s="469"/>
      <c r="AG59" s="469"/>
      <c r="AH59" s="469"/>
      <c r="AI59" s="469"/>
      <c r="AJ59" s="470"/>
      <c r="AK59" s="53" t="s">
        <v>218</v>
      </c>
      <c r="AL59" s="469"/>
      <c r="AM59" s="469"/>
      <c r="AN59" s="469"/>
      <c r="AO59" s="469"/>
      <c r="AP59" s="470"/>
      <c r="AQ59" s="432"/>
      <c r="AR59" s="259"/>
      <c r="AS59" s="259"/>
      <c r="AT59" s="259"/>
      <c r="AU59" s="259"/>
      <c r="AV59" s="259"/>
      <c r="AW59" s="259"/>
      <c r="AX59" s="259"/>
      <c r="AY59" s="259"/>
      <c r="AZ59" s="427"/>
      <c r="BA59" s="259"/>
      <c r="BB59" s="259"/>
      <c r="BC59" s="259"/>
      <c r="BD59" s="259"/>
      <c r="BE59" s="259"/>
      <c r="BF59" s="259"/>
      <c r="BG59" s="259"/>
      <c r="BH59" s="259"/>
      <c r="BI59" s="259"/>
      <c r="BJ59" s="427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17"/>
      <c r="CX59" s="28"/>
      <c r="CY59" s="17"/>
      <c r="CZ59" s="17"/>
      <c r="DA59" s="17"/>
      <c r="DB59" s="17"/>
      <c r="DC59" s="17"/>
    </row>
    <row r="60" spans="2:107" ht="11.1" customHeight="1">
      <c r="B60" s="31"/>
      <c r="C60" s="121"/>
      <c r="D60" s="7"/>
      <c r="E60" s="116"/>
      <c r="F60" s="116"/>
      <c r="G60" s="449"/>
      <c r="H60" s="450"/>
      <c r="I60" s="428"/>
      <c r="J60" s="431"/>
      <c r="K60" s="431"/>
      <c r="L60" s="431"/>
      <c r="M60" s="431"/>
      <c r="N60" s="431"/>
      <c r="O60" s="431"/>
      <c r="P60" s="431"/>
      <c r="Q60" s="431"/>
      <c r="R60" s="429"/>
      <c r="S60" s="434"/>
      <c r="T60" s="431"/>
      <c r="U60" s="431"/>
      <c r="V60" s="431"/>
      <c r="W60" s="431"/>
      <c r="X60" s="429"/>
      <c r="Y60" s="428"/>
      <c r="Z60" s="431"/>
      <c r="AA60" s="431"/>
      <c r="AB60" s="435"/>
      <c r="AC60" s="431"/>
      <c r="AD60" s="429"/>
      <c r="AE60" s="428"/>
      <c r="AF60" s="431"/>
      <c r="AG60" s="431"/>
      <c r="AH60" s="431"/>
      <c r="AI60" s="431"/>
      <c r="AJ60" s="429"/>
      <c r="AK60" s="428"/>
      <c r="AL60" s="436"/>
      <c r="AM60" s="431"/>
      <c r="AN60" s="431"/>
      <c r="AO60" s="431"/>
      <c r="AP60" s="429"/>
      <c r="AQ60" s="428"/>
      <c r="AR60" s="431"/>
      <c r="AS60" s="431"/>
      <c r="AT60" s="436"/>
      <c r="AU60" s="431"/>
      <c r="AV60" s="436"/>
      <c r="AW60" s="431"/>
      <c r="AX60" s="431"/>
      <c r="AY60" s="431"/>
      <c r="AZ60" s="429"/>
      <c r="BA60" s="431"/>
      <c r="BB60" s="431"/>
      <c r="BC60" s="431"/>
      <c r="BD60" s="431"/>
      <c r="BE60" s="431"/>
      <c r="BF60" s="431"/>
      <c r="BG60" s="435"/>
      <c r="BH60" s="431"/>
      <c r="BI60" s="431"/>
      <c r="BJ60" s="429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17"/>
      <c r="CX60" s="28"/>
      <c r="CY60" s="17"/>
      <c r="CZ60" s="17"/>
      <c r="DA60" s="17"/>
      <c r="DB60" s="17"/>
      <c r="DC60" s="17"/>
    </row>
    <row r="61" spans="2:107" ht="11.1" customHeight="1">
      <c r="B61" s="31"/>
      <c r="C61" s="121"/>
      <c r="D61" s="7"/>
      <c r="E61" s="116"/>
      <c r="F61" s="24"/>
      <c r="G61" s="24"/>
      <c r="H61" s="24"/>
      <c r="I61" s="24"/>
      <c r="J61" s="24"/>
      <c r="K61" s="24"/>
      <c r="L61" s="24"/>
      <c r="M61" s="24"/>
      <c r="N61" s="24"/>
      <c r="O61" s="17"/>
      <c r="P61" s="17"/>
      <c r="Q61" s="17"/>
      <c r="R61" s="17"/>
      <c r="S61" s="17"/>
      <c r="T61" s="17"/>
      <c r="U61" s="17"/>
      <c r="V61" s="24"/>
      <c r="W61" s="24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16"/>
      <c r="AJ61" s="116"/>
      <c r="AK61" s="116"/>
      <c r="AL61" s="121"/>
      <c r="AM61" s="121"/>
      <c r="AN61" s="121"/>
      <c r="AO61" s="121"/>
      <c r="AP61" s="121"/>
      <c r="AQ61" s="121"/>
      <c r="AR61" s="24"/>
      <c r="AS61" s="24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17"/>
      <c r="CX61" s="28"/>
      <c r="CY61" s="17"/>
      <c r="CZ61" s="17"/>
      <c r="DA61" s="17"/>
      <c r="DB61" s="17"/>
      <c r="DC61" s="17"/>
    </row>
    <row r="62" spans="2:107" ht="11.1" customHeight="1">
      <c r="B62" s="31"/>
      <c r="C62" s="121"/>
      <c r="D62" s="7"/>
      <c r="E62" s="116"/>
      <c r="F62" s="24"/>
      <c r="G62" s="24"/>
      <c r="H62" s="24"/>
      <c r="I62" s="24"/>
      <c r="J62" s="24"/>
      <c r="K62" s="24"/>
      <c r="L62" s="24"/>
      <c r="M62" s="24"/>
      <c r="N62" s="24"/>
      <c r="O62" s="1"/>
      <c r="P62" s="1"/>
      <c r="Q62" s="1"/>
      <c r="R62" s="1"/>
      <c r="S62" s="1"/>
      <c r="T62" s="1"/>
      <c r="U62" s="1"/>
      <c r="V62" s="24"/>
      <c r="W62" s="24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16"/>
      <c r="AJ62" s="116"/>
      <c r="AK62" s="116"/>
      <c r="AL62" s="121"/>
      <c r="AM62" s="121"/>
      <c r="AN62" s="121"/>
      <c r="AO62" s="121"/>
      <c r="AP62" s="121"/>
      <c r="AQ62" s="121"/>
      <c r="AR62" s="24"/>
      <c r="AS62" s="24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17"/>
      <c r="CX62" s="28"/>
      <c r="CY62" s="17"/>
      <c r="CZ62" s="17"/>
      <c r="DA62" s="17"/>
      <c r="DB62" s="17"/>
      <c r="DC62" s="17"/>
    </row>
    <row r="63" spans="2:107" ht="11.1" customHeight="1">
      <c r="B63" s="31"/>
      <c r="C63" s="121"/>
      <c r="D63" s="7"/>
      <c r="E63" s="116"/>
      <c r="F63" s="206" t="s">
        <v>84</v>
      </c>
      <c r="G63" s="119" t="s">
        <v>287</v>
      </c>
      <c r="H63" s="116"/>
      <c r="I63" s="257"/>
      <c r="J63" s="116"/>
      <c r="K63" s="116"/>
      <c r="L63" s="116"/>
      <c r="M63" s="116"/>
      <c r="N63" s="116"/>
      <c r="O63" s="116"/>
      <c r="P63" s="116"/>
      <c r="Q63" s="116"/>
      <c r="R63" s="122"/>
      <c r="S63" s="116"/>
      <c r="T63" s="116"/>
      <c r="U63" s="116"/>
      <c r="V63" s="116"/>
      <c r="W63" s="116"/>
      <c r="X63" s="116"/>
      <c r="Y63" s="121"/>
      <c r="Z63" s="121"/>
      <c r="AA63" s="121"/>
      <c r="AB63" s="116"/>
      <c r="AC63" s="120"/>
      <c r="AD63" s="116"/>
      <c r="AE63" s="120"/>
      <c r="AF63" s="116"/>
      <c r="AG63" s="116"/>
      <c r="AH63" s="116"/>
      <c r="AI63" s="116"/>
      <c r="AJ63" s="116"/>
      <c r="AK63" s="116"/>
      <c r="AL63" s="121"/>
      <c r="AM63" s="121"/>
      <c r="AN63" s="121"/>
      <c r="AO63" s="121"/>
      <c r="AP63" s="121"/>
      <c r="AQ63" s="121"/>
      <c r="AR63" s="24"/>
      <c r="AS63" s="24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17"/>
      <c r="CX63" s="28"/>
      <c r="CY63" s="17"/>
      <c r="CZ63" s="17"/>
      <c r="DA63" s="17"/>
      <c r="DB63" s="17"/>
      <c r="DC63" s="17"/>
    </row>
    <row r="64" spans="2:107" ht="11.1" customHeight="1">
      <c r="B64" s="31"/>
      <c r="C64" s="121"/>
      <c r="D64" s="7"/>
      <c r="E64" s="116"/>
      <c r="F64" s="121"/>
      <c r="G64" s="206" t="s">
        <v>233</v>
      </c>
      <c r="H64" s="116"/>
      <c r="I64" s="452" t="s">
        <v>234</v>
      </c>
      <c r="J64" s="116"/>
      <c r="K64" s="116"/>
      <c r="L64" s="116"/>
      <c r="M64" s="116"/>
      <c r="N64" s="116"/>
      <c r="O64" s="116"/>
      <c r="P64" s="116"/>
      <c r="Q64" s="116"/>
      <c r="R64" s="122"/>
      <c r="S64" s="116"/>
      <c r="T64" s="116"/>
      <c r="U64" s="116"/>
      <c r="V64" s="116"/>
      <c r="W64" s="116"/>
      <c r="X64" s="116"/>
      <c r="Y64" s="121"/>
      <c r="Z64" s="121"/>
      <c r="AA64" s="121"/>
      <c r="AB64" s="116"/>
      <c r="AC64" s="120"/>
      <c r="AD64" s="116"/>
      <c r="AE64" s="120"/>
      <c r="AF64" s="116"/>
      <c r="AG64" s="116"/>
      <c r="AH64" s="116"/>
      <c r="AI64" s="116"/>
      <c r="AJ64" s="116"/>
      <c r="AK64" s="116"/>
      <c r="AL64" s="121"/>
      <c r="AM64" s="121"/>
      <c r="AN64" s="121"/>
      <c r="AO64" s="121"/>
      <c r="AP64" s="121"/>
      <c r="AQ64" s="121"/>
      <c r="AR64" s="24"/>
      <c r="AS64" s="24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17"/>
      <c r="CX64" s="28"/>
      <c r="CY64" s="17"/>
      <c r="CZ64" s="17"/>
      <c r="DA64" s="17"/>
      <c r="DB64" s="17"/>
      <c r="DC64" s="17"/>
    </row>
    <row r="65" spans="2:107" ht="11.1" customHeight="1">
      <c r="B65" s="31"/>
      <c r="C65" s="121"/>
      <c r="D65" s="7"/>
      <c r="E65" s="116"/>
      <c r="F65" s="121"/>
      <c r="G65" s="116"/>
      <c r="H65" s="116"/>
      <c r="I65" s="452" t="s">
        <v>235</v>
      </c>
      <c r="J65" s="116"/>
      <c r="K65" s="116"/>
      <c r="L65" s="119" t="s">
        <v>238</v>
      </c>
      <c r="M65" s="116"/>
      <c r="N65" s="116"/>
      <c r="O65" s="116"/>
      <c r="P65" s="116"/>
      <c r="Q65" s="116"/>
      <c r="R65" s="122"/>
      <c r="S65" s="116"/>
      <c r="T65" s="116"/>
      <c r="U65" s="116"/>
      <c r="V65" s="116"/>
      <c r="W65" s="116"/>
      <c r="X65" s="116"/>
      <c r="Y65" s="121"/>
      <c r="Z65" s="121"/>
      <c r="AA65" s="121"/>
      <c r="AB65" s="116"/>
      <c r="AC65" s="120"/>
      <c r="AD65" s="116"/>
      <c r="AE65" s="120"/>
      <c r="AF65" s="116"/>
      <c r="AG65" s="116"/>
      <c r="AH65" s="116"/>
      <c r="AI65" s="116"/>
      <c r="AJ65" s="116"/>
      <c r="AK65" s="116"/>
      <c r="AL65" s="121"/>
      <c r="AM65" s="121"/>
      <c r="AN65" s="121"/>
      <c r="AO65" s="121"/>
      <c r="AP65" s="121"/>
      <c r="AQ65" s="121"/>
      <c r="AR65" s="24"/>
      <c r="AS65" s="24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17"/>
      <c r="CX65" s="28"/>
      <c r="CY65" s="17"/>
      <c r="CZ65" s="17"/>
      <c r="DA65" s="17"/>
      <c r="DB65" s="17"/>
      <c r="DC65" s="17"/>
    </row>
    <row r="66" spans="2:107" ht="11.1" customHeight="1">
      <c r="B66" s="31"/>
      <c r="C66" s="121"/>
      <c r="D66" s="7"/>
      <c r="E66" s="116"/>
      <c r="F66" s="121"/>
      <c r="G66" s="116"/>
      <c r="H66" s="116"/>
      <c r="I66" s="257"/>
      <c r="J66" s="116"/>
      <c r="K66" s="116"/>
      <c r="L66" s="116" t="s">
        <v>236</v>
      </c>
      <c r="M66" s="116"/>
      <c r="N66" s="116"/>
      <c r="O66" s="116"/>
      <c r="P66" s="116"/>
      <c r="Q66" s="116"/>
      <c r="R66" s="122"/>
      <c r="S66" s="116"/>
      <c r="T66" s="116"/>
      <c r="U66" s="116"/>
      <c r="V66" s="116"/>
      <c r="W66" s="116"/>
      <c r="X66" s="116"/>
      <c r="Y66" s="423"/>
      <c r="Z66" s="423"/>
      <c r="AA66" s="423"/>
      <c r="AB66" s="186"/>
      <c r="AC66" s="258"/>
      <c r="AD66" s="186"/>
      <c r="AE66" s="258"/>
      <c r="AF66" s="186"/>
      <c r="AG66" s="186"/>
      <c r="AH66" s="186"/>
      <c r="AI66" s="186"/>
      <c r="AJ66" s="186"/>
      <c r="AK66" s="186"/>
      <c r="AL66" s="424"/>
      <c r="AM66" s="424"/>
      <c r="AN66" s="424"/>
      <c r="AO66" s="424"/>
      <c r="AP66" s="424"/>
      <c r="AQ66" s="424"/>
      <c r="AR66" s="24"/>
      <c r="AS66" s="24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17"/>
      <c r="CX66" s="28"/>
      <c r="CY66" s="17"/>
      <c r="CZ66" s="17"/>
      <c r="DA66" s="17"/>
      <c r="DB66" s="17"/>
      <c r="DC66" s="17"/>
    </row>
    <row r="67" spans="2:107" ht="11.1" customHeight="1">
      <c r="B67" s="31"/>
      <c r="C67" s="121"/>
      <c r="D67" s="7"/>
      <c r="E67" s="116"/>
      <c r="F67" s="121"/>
      <c r="G67" s="116"/>
      <c r="H67" s="116"/>
      <c r="I67" s="452" t="s">
        <v>237</v>
      </c>
      <c r="J67" s="116"/>
      <c r="K67" s="116"/>
      <c r="L67" s="119" t="s">
        <v>243</v>
      </c>
      <c r="M67" s="116"/>
      <c r="N67" s="116"/>
      <c r="O67" s="116"/>
      <c r="P67" s="116"/>
      <c r="Q67" s="116"/>
      <c r="R67" s="122"/>
      <c r="S67" s="116"/>
      <c r="T67" s="116"/>
      <c r="U67" s="116"/>
      <c r="V67" s="116"/>
      <c r="W67" s="116"/>
      <c r="X67" s="116"/>
      <c r="Y67" s="121"/>
      <c r="Z67" s="121"/>
      <c r="AA67" s="121"/>
      <c r="AB67" s="116"/>
      <c r="AC67" s="120"/>
      <c r="AD67" s="116"/>
      <c r="AE67" s="120"/>
      <c r="AF67" s="116"/>
      <c r="AG67" s="116"/>
      <c r="AH67" s="116"/>
      <c r="AI67" s="116"/>
      <c r="AJ67" s="116"/>
      <c r="AK67" s="116"/>
      <c r="AL67" s="121"/>
      <c r="AM67" s="121"/>
      <c r="AN67" s="121"/>
      <c r="AO67" s="121"/>
      <c r="AP67" s="121"/>
      <c r="AQ67" s="121"/>
      <c r="AR67" s="24"/>
      <c r="AS67" s="24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17"/>
      <c r="CX67" s="28"/>
      <c r="CY67" s="17"/>
      <c r="CZ67" s="17"/>
      <c r="DA67" s="17"/>
      <c r="DB67" s="17"/>
      <c r="DC67" s="17"/>
    </row>
    <row r="68" spans="2:107" ht="11.1" customHeight="1">
      <c r="B68" s="31"/>
      <c r="C68" s="121"/>
      <c r="D68" s="7"/>
      <c r="E68" s="116"/>
      <c r="F68" s="121"/>
      <c r="G68" s="116"/>
      <c r="H68" s="116"/>
      <c r="I68" s="257"/>
      <c r="J68" s="116"/>
      <c r="K68" s="116"/>
      <c r="L68" s="116" t="s">
        <v>239</v>
      </c>
      <c r="M68" s="116"/>
      <c r="N68" s="116"/>
      <c r="O68" s="116"/>
      <c r="P68" s="116"/>
      <c r="Q68" s="116"/>
      <c r="R68" s="122"/>
      <c r="S68" s="116"/>
      <c r="T68" s="116"/>
      <c r="U68" s="116"/>
      <c r="V68" s="116"/>
      <c r="W68" s="116"/>
      <c r="X68" s="116"/>
      <c r="Y68" s="121"/>
      <c r="Z68" s="121"/>
      <c r="AA68" s="121"/>
      <c r="AB68" s="116"/>
      <c r="AC68" s="120"/>
      <c r="AD68" s="116"/>
      <c r="AE68" s="120"/>
      <c r="AF68" s="116"/>
      <c r="AG68" s="116"/>
      <c r="AH68" s="116"/>
      <c r="AI68" s="116"/>
      <c r="AJ68" s="116"/>
      <c r="AK68" s="116"/>
      <c r="AL68" s="121"/>
      <c r="AM68" s="121"/>
      <c r="AN68" s="121"/>
      <c r="AO68" s="121"/>
      <c r="AP68" s="121"/>
      <c r="AQ68" s="121"/>
      <c r="AR68" s="24"/>
      <c r="AS68" s="24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17"/>
      <c r="CX68" s="28"/>
      <c r="CY68" s="17"/>
      <c r="CZ68" s="17"/>
      <c r="DA68" s="17"/>
      <c r="DB68" s="17"/>
      <c r="DC68" s="17"/>
    </row>
    <row r="69" spans="2:107" ht="11.1" customHeight="1">
      <c r="B69" s="31"/>
      <c r="C69" s="121"/>
      <c r="D69" s="7"/>
      <c r="E69" s="116"/>
      <c r="F69" s="121"/>
      <c r="G69" s="116"/>
      <c r="H69" s="116"/>
      <c r="I69" s="452" t="s">
        <v>240</v>
      </c>
      <c r="J69" s="116"/>
      <c r="K69" s="116"/>
      <c r="L69" s="119" t="s">
        <v>242</v>
      </c>
      <c r="M69" s="116"/>
      <c r="N69" s="116"/>
      <c r="O69" s="116"/>
      <c r="P69" s="116"/>
      <c r="Q69" s="116"/>
      <c r="R69" s="122"/>
      <c r="S69" s="116"/>
      <c r="T69" s="116"/>
      <c r="U69" s="116"/>
      <c r="V69" s="116"/>
      <c r="W69" s="116"/>
      <c r="X69" s="116"/>
      <c r="Y69" s="121"/>
      <c r="Z69" s="121"/>
      <c r="AA69" s="121"/>
      <c r="AB69" s="116"/>
      <c r="AC69" s="120"/>
      <c r="AD69" s="116"/>
      <c r="AE69" s="120"/>
      <c r="AF69" s="116"/>
      <c r="AG69" s="116"/>
      <c r="AH69" s="116"/>
      <c r="AI69" s="116"/>
      <c r="AJ69" s="116"/>
      <c r="AK69" s="116"/>
      <c r="AL69" s="121"/>
      <c r="AM69" s="121"/>
      <c r="AN69" s="121"/>
      <c r="AO69" s="121"/>
      <c r="AP69" s="121"/>
      <c r="AQ69" s="121"/>
      <c r="AR69" s="24"/>
      <c r="AS69" s="24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17"/>
      <c r="CX69" s="28"/>
      <c r="CY69" s="17"/>
      <c r="CZ69" s="17"/>
      <c r="DA69" s="17"/>
      <c r="DB69" s="17"/>
      <c r="DC69" s="17"/>
    </row>
    <row r="70" spans="2:107" ht="11.1" customHeight="1">
      <c r="B70" s="31"/>
      <c r="C70" s="121"/>
      <c r="D70" s="8"/>
      <c r="E70" s="116"/>
      <c r="F70" s="121"/>
      <c r="G70" s="116"/>
      <c r="H70" s="116"/>
      <c r="I70" s="257"/>
      <c r="J70" s="116"/>
      <c r="K70" s="116"/>
      <c r="L70" s="116" t="s">
        <v>218</v>
      </c>
      <c r="M70" s="116"/>
      <c r="N70" s="116"/>
      <c r="O70" s="116"/>
      <c r="P70" s="116"/>
      <c r="Q70" s="116"/>
      <c r="R70" s="257"/>
      <c r="S70" s="116"/>
      <c r="T70" s="116"/>
      <c r="U70" s="116"/>
      <c r="V70" s="116"/>
      <c r="W70" s="116"/>
      <c r="X70" s="116"/>
      <c r="Y70" s="121"/>
      <c r="Z70" s="121"/>
      <c r="AA70" s="121"/>
      <c r="AB70" s="116"/>
      <c r="AC70" s="116"/>
      <c r="AD70" s="116"/>
      <c r="AE70" s="120"/>
      <c r="AF70" s="116"/>
      <c r="AG70" s="116"/>
      <c r="AH70" s="116"/>
      <c r="AI70" s="116"/>
      <c r="AJ70" s="116"/>
      <c r="AK70" s="116"/>
      <c r="AL70" s="121"/>
      <c r="AM70" s="121"/>
      <c r="AN70" s="121"/>
      <c r="AO70" s="121"/>
      <c r="AP70" s="121"/>
      <c r="AQ70" s="121"/>
      <c r="AR70" s="24"/>
      <c r="AS70" s="24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17"/>
      <c r="CX70" s="28"/>
      <c r="CY70" s="17"/>
      <c r="CZ70" s="17"/>
      <c r="DA70" s="17"/>
      <c r="DB70" s="17"/>
      <c r="DC70" s="17"/>
    </row>
    <row r="71" spans="2:107" ht="11.1" customHeight="1">
      <c r="B71" s="31"/>
      <c r="C71" s="121"/>
      <c r="D71" s="2"/>
      <c r="E71" s="116"/>
      <c r="F71" s="121"/>
      <c r="G71" s="116"/>
      <c r="H71" s="116"/>
      <c r="I71" s="452" t="s">
        <v>244</v>
      </c>
      <c r="J71" s="116"/>
      <c r="K71" s="116"/>
      <c r="L71" s="119" t="s">
        <v>245</v>
      </c>
      <c r="M71" s="116"/>
      <c r="N71" s="116"/>
      <c r="O71" s="116"/>
      <c r="P71" s="116"/>
      <c r="Q71" s="116"/>
      <c r="R71" s="257"/>
      <c r="S71" s="116"/>
      <c r="T71" s="116"/>
      <c r="U71" s="116"/>
      <c r="V71" s="116"/>
      <c r="W71" s="116"/>
      <c r="X71" s="116"/>
      <c r="Y71" s="121"/>
      <c r="Z71" s="121"/>
      <c r="AA71" s="121"/>
      <c r="AB71" s="116"/>
      <c r="AC71" s="116"/>
      <c r="AD71" s="116"/>
      <c r="AE71" s="120"/>
      <c r="AF71" s="116"/>
      <c r="AG71" s="116"/>
      <c r="AH71" s="116"/>
      <c r="AI71" s="116"/>
      <c r="AJ71" s="116"/>
      <c r="AK71" s="116"/>
      <c r="AL71" s="121"/>
      <c r="AM71" s="121"/>
      <c r="AN71" s="121"/>
      <c r="AO71" s="121"/>
      <c r="AP71" s="121"/>
      <c r="AQ71" s="121"/>
      <c r="AR71" s="24"/>
      <c r="AS71" s="24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17"/>
      <c r="CX71" s="28"/>
      <c r="CY71" s="17"/>
      <c r="CZ71" s="17"/>
      <c r="DA71" s="17"/>
      <c r="DB71" s="17"/>
      <c r="DC71" s="17"/>
    </row>
    <row r="72" spans="2:107" ht="11.1" customHeight="1">
      <c r="B72" s="31"/>
      <c r="C72" s="121"/>
      <c r="D72" s="2"/>
      <c r="E72" s="116"/>
      <c r="F72" s="121"/>
      <c r="G72" s="116"/>
      <c r="H72" s="116"/>
      <c r="I72" s="116"/>
      <c r="J72" s="116"/>
      <c r="K72" s="116"/>
      <c r="L72" s="116" t="s">
        <v>239</v>
      </c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21"/>
      <c r="Z72" s="121"/>
      <c r="AA72" s="121"/>
      <c r="AB72" s="116"/>
      <c r="AC72" s="116"/>
      <c r="AD72" s="116"/>
      <c r="AE72" s="120"/>
      <c r="AF72" s="116"/>
      <c r="AG72" s="116"/>
      <c r="AH72" s="116"/>
      <c r="AI72" s="116"/>
      <c r="AJ72" s="116"/>
      <c r="AK72" s="116"/>
      <c r="AL72" s="121"/>
      <c r="AM72" s="121"/>
      <c r="AN72" s="121"/>
      <c r="AO72" s="121"/>
      <c r="AP72" s="121"/>
      <c r="AQ72" s="121"/>
      <c r="AR72" s="24"/>
      <c r="AS72" s="24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17"/>
      <c r="CX72" s="28"/>
      <c r="CY72" s="17"/>
      <c r="CZ72" s="17"/>
      <c r="DA72" s="17"/>
      <c r="DB72" s="17"/>
      <c r="DC72" s="17"/>
    </row>
    <row r="73" spans="2:107" ht="11.1" customHeight="1">
      <c r="B73" s="31"/>
      <c r="C73" s="121"/>
      <c r="D73" s="2"/>
      <c r="E73" s="116"/>
      <c r="F73" s="121"/>
      <c r="G73" s="121"/>
      <c r="H73" s="121"/>
      <c r="I73" s="119" t="s">
        <v>246</v>
      </c>
      <c r="J73" s="121"/>
      <c r="K73" s="121"/>
      <c r="L73" s="119" t="s">
        <v>247</v>
      </c>
      <c r="M73" s="121"/>
      <c r="N73" s="121"/>
      <c r="O73" s="121"/>
      <c r="P73" s="121"/>
      <c r="Q73" s="121"/>
      <c r="R73" s="120"/>
      <c r="S73" s="121"/>
      <c r="T73" s="121"/>
      <c r="U73" s="121"/>
      <c r="V73" s="121"/>
      <c r="W73" s="121"/>
      <c r="X73" s="121"/>
      <c r="Y73" s="121"/>
      <c r="Z73" s="121"/>
      <c r="AA73" s="121"/>
      <c r="AB73" s="121"/>
      <c r="AC73" s="120"/>
      <c r="AD73" s="121"/>
      <c r="AE73" s="121"/>
      <c r="AF73" s="121"/>
      <c r="AG73" s="121"/>
      <c r="AH73" s="121"/>
      <c r="AI73" s="121"/>
      <c r="AJ73" s="121"/>
      <c r="AK73" s="121"/>
      <c r="AL73" s="121"/>
      <c r="AM73" s="121"/>
      <c r="AN73" s="121"/>
      <c r="AO73" s="121"/>
      <c r="AP73" s="121"/>
      <c r="AQ73" s="121"/>
      <c r="AR73" s="24"/>
      <c r="AS73" s="24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1"/>
      <c r="CX73" s="29"/>
      <c r="CY73" s="1"/>
      <c r="CZ73" s="1"/>
      <c r="DA73" s="1"/>
      <c r="DB73" s="1"/>
      <c r="DC73" s="1"/>
    </row>
    <row r="74" spans="2:107" ht="11.1" customHeight="1">
      <c r="B74" s="31"/>
      <c r="C74" s="121"/>
      <c r="D74" s="1"/>
      <c r="E74" s="116"/>
      <c r="F74" s="121"/>
      <c r="G74" s="116"/>
      <c r="H74" s="121"/>
      <c r="I74" s="116"/>
      <c r="J74" s="119"/>
      <c r="K74" s="121"/>
      <c r="L74" s="116" t="s">
        <v>239</v>
      </c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20"/>
      <c r="AA74" s="116"/>
      <c r="AB74" s="116"/>
      <c r="AC74" s="121"/>
      <c r="AD74" s="121"/>
      <c r="AE74" s="121"/>
      <c r="AF74" s="121"/>
      <c r="AG74" s="121"/>
      <c r="AH74" s="121"/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1"/>
      <c r="BR74" s="121"/>
      <c r="BS74" s="121"/>
      <c r="BT74" s="121"/>
      <c r="BU74" s="121"/>
      <c r="BV74" s="121"/>
      <c r="BW74" s="121"/>
      <c r="BX74" s="121"/>
      <c r="BY74" s="121"/>
      <c r="BZ74" s="121"/>
      <c r="CA74" s="121"/>
      <c r="CB74" s="121"/>
      <c r="CC74" s="121"/>
      <c r="CD74" s="121"/>
      <c r="CE74" s="121"/>
      <c r="CF74" s="121"/>
      <c r="CG74" s="121"/>
      <c r="CH74" s="121"/>
      <c r="CI74" s="121"/>
      <c r="CJ74" s="121"/>
      <c r="CK74" s="121"/>
      <c r="CL74" s="121"/>
      <c r="CM74" s="121"/>
      <c r="CN74" s="121"/>
      <c r="CO74" s="121"/>
      <c r="CP74" s="121"/>
      <c r="CQ74" s="121"/>
      <c r="CR74" s="121"/>
      <c r="CS74" s="121"/>
      <c r="CV74" s="42"/>
      <c r="CW74" s="42"/>
      <c r="CX74" s="34"/>
    </row>
    <row r="75" spans="2:107" ht="11.1" customHeight="1">
      <c r="B75" s="31"/>
      <c r="C75" s="121"/>
      <c r="D75" s="2"/>
      <c r="E75" s="206"/>
      <c r="F75" s="119"/>
      <c r="G75" s="206" t="s">
        <v>248</v>
      </c>
      <c r="H75" s="121"/>
      <c r="I75" s="119" t="s">
        <v>249</v>
      </c>
      <c r="J75" s="116"/>
      <c r="K75" s="121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20"/>
      <c r="AA75" s="116"/>
      <c r="AB75" s="116"/>
      <c r="AC75" s="116"/>
      <c r="AD75" s="116"/>
      <c r="AE75" s="120"/>
      <c r="AF75" s="116"/>
      <c r="AG75" s="116"/>
      <c r="AH75" s="116"/>
      <c r="AI75" s="116"/>
      <c r="AJ75" s="116"/>
      <c r="AK75" s="116"/>
      <c r="AL75" s="116"/>
      <c r="AM75" s="121"/>
      <c r="AN75" s="121"/>
      <c r="AO75" s="116"/>
      <c r="AP75" s="122"/>
      <c r="AQ75" s="116"/>
      <c r="AR75" s="116"/>
      <c r="AS75" s="116"/>
      <c r="AT75" s="116"/>
      <c r="AU75" s="116"/>
      <c r="AV75" s="121"/>
      <c r="AW75" s="126"/>
      <c r="AX75" s="121"/>
      <c r="AY75" s="121"/>
      <c r="AZ75" s="121"/>
      <c r="BA75" s="121"/>
      <c r="BB75" s="121"/>
      <c r="BC75" s="116"/>
      <c r="BD75" s="120"/>
      <c r="BE75" s="116"/>
      <c r="BF75" s="116"/>
      <c r="BG75" s="116"/>
      <c r="BH75" s="116"/>
      <c r="BI75" s="116"/>
      <c r="BJ75" s="116"/>
      <c r="BK75" s="123"/>
      <c r="BL75" s="116"/>
      <c r="BM75" s="116"/>
      <c r="BN75" s="6"/>
      <c r="BO75" s="116"/>
      <c r="BP75" s="121"/>
      <c r="BQ75" s="121"/>
      <c r="BR75" s="121"/>
      <c r="BS75" s="121"/>
      <c r="BT75" s="121"/>
      <c r="BU75" s="121"/>
      <c r="BV75" s="121"/>
      <c r="BW75" s="121"/>
      <c r="BX75" s="121"/>
      <c r="BY75" s="121"/>
      <c r="BZ75" s="121"/>
      <c r="CA75" s="121"/>
      <c r="CB75" s="121"/>
      <c r="CC75" s="121"/>
      <c r="CD75" s="121"/>
      <c r="CE75" s="121"/>
      <c r="CF75" s="121"/>
      <c r="CG75" s="121"/>
      <c r="CH75" s="121"/>
      <c r="CI75" s="121"/>
      <c r="CJ75" s="121"/>
      <c r="CK75" s="121"/>
      <c r="CL75" s="121"/>
      <c r="CM75" s="121"/>
      <c r="CN75" s="121"/>
      <c r="CO75" s="121"/>
      <c r="CP75" s="121"/>
      <c r="CQ75" s="121"/>
      <c r="CR75" s="121"/>
      <c r="CS75" s="121"/>
      <c r="CV75" s="42"/>
      <c r="CW75" s="42"/>
      <c r="CX75" s="34"/>
    </row>
    <row r="76" spans="2:107" ht="11.1" customHeight="1">
      <c r="B76" s="31"/>
      <c r="C76" s="485" t="s">
        <v>291</v>
      </c>
      <c r="D76" s="1"/>
      <c r="E76" s="116"/>
      <c r="F76" s="121"/>
      <c r="G76" s="116"/>
      <c r="H76" s="121"/>
      <c r="I76" s="119" t="s">
        <v>250</v>
      </c>
      <c r="J76" s="116"/>
      <c r="K76" s="121"/>
      <c r="L76" s="119" t="s">
        <v>238</v>
      </c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6"/>
      <c r="AG76" s="116"/>
      <c r="AH76" s="116"/>
      <c r="AI76" s="116"/>
      <c r="AJ76" s="116"/>
      <c r="AK76" s="116"/>
      <c r="AL76" s="116"/>
      <c r="AM76" s="121"/>
      <c r="AN76" s="121"/>
      <c r="AO76" s="116"/>
      <c r="AP76" s="116"/>
      <c r="AQ76" s="116"/>
      <c r="AR76" s="116"/>
      <c r="AS76" s="116"/>
      <c r="AT76" s="116"/>
      <c r="AU76" s="116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6"/>
      <c r="BO76" s="116"/>
      <c r="BP76" s="121"/>
      <c r="BQ76" s="121"/>
      <c r="BR76" s="121"/>
      <c r="BS76" s="121"/>
      <c r="BT76" s="121"/>
      <c r="BU76" s="121"/>
      <c r="BV76" s="121"/>
      <c r="BW76" s="121"/>
      <c r="BX76" s="121"/>
      <c r="BY76" s="121"/>
      <c r="BZ76" s="121"/>
      <c r="CA76" s="121"/>
      <c r="CB76" s="121"/>
      <c r="CC76" s="121"/>
      <c r="CD76" s="121"/>
      <c r="CE76" s="121"/>
      <c r="CF76" s="121"/>
      <c r="CG76" s="121"/>
      <c r="CH76" s="121"/>
      <c r="CI76" s="121"/>
      <c r="CJ76" s="121"/>
      <c r="CK76" s="121"/>
      <c r="CL76" s="121"/>
      <c r="CM76" s="121"/>
      <c r="CN76" s="121"/>
      <c r="CO76" s="121"/>
      <c r="CP76" s="121"/>
      <c r="CQ76" s="121"/>
      <c r="CR76" s="121"/>
      <c r="CS76" s="121"/>
      <c r="CV76" s="42"/>
      <c r="CW76" s="42"/>
      <c r="CX76" s="34"/>
    </row>
    <row r="77" spans="2:107" ht="11.1" customHeight="1">
      <c r="B77" s="31"/>
      <c r="C77" s="121"/>
      <c r="D77" s="6"/>
      <c r="E77" s="121"/>
      <c r="F77" s="116"/>
      <c r="G77" s="116"/>
      <c r="H77" s="121"/>
      <c r="I77" s="121"/>
      <c r="J77" s="121"/>
      <c r="K77" s="121"/>
      <c r="L77" s="116" t="s">
        <v>251</v>
      </c>
      <c r="M77" s="121"/>
      <c r="N77" s="121"/>
      <c r="O77" s="121"/>
      <c r="P77" s="116" t="s">
        <v>252</v>
      </c>
      <c r="Q77" s="121"/>
      <c r="R77" s="121"/>
      <c r="S77" s="121"/>
      <c r="T77" s="121"/>
      <c r="U77" s="121"/>
      <c r="V77" s="121"/>
      <c r="W77" s="121"/>
      <c r="X77" s="121"/>
      <c r="Y77" s="121"/>
      <c r="Z77" s="121"/>
      <c r="AA77" s="121"/>
      <c r="AB77" s="121"/>
      <c r="AC77" s="121"/>
      <c r="AD77" s="121"/>
      <c r="AE77" s="121"/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1"/>
      <c r="BR77" s="121"/>
      <c r="BS77" s="121"/>
      <c r="BT77" s="121"/>
      <c r="BU77" s="121"/>
      <c r="BV77" s="121"/>
      <c r="BW77" s="121"/>
      <c r="BX77" s="121"/>
      <c r="BY77" s="121"/>
      <c r="BZ77" s="121"/>
      <c r="CA77" s="121"/>
      <c r="CB77" s="121"/>
      <c r="CC77" s="121"/>
      <c r="CD77" s="121"/>
      <c r="CE77" s="121"/>
      <c r="CF77" s="121"/>
      <c r="CG77" s="121"/>
      <c r="CH77" s="121"/>
      <c r="CI77" s="121"/>
      <c r="CJ77" s="121"/>
      <c r="CK77" s="121"/>
      <c r="CL77" s="121"/>
      <c r="CM77" s="121"/>
      <c r="CN77" s="121"/>
      <c r="CO77" s="121"/>
      <c r="CP77" s="121"/>
      <c r="CQ77" s="121"/>
      <c r="CR77" s="121"/>
      <c r="CS77" s="121"/>
      <c r="CV77" s="42"/>
      <c r="CW77" s="42"/>
      <c r="CX77" s="34"/>
    </row>
    <row r="78" spans="2:107" ht="11.1" customHeight="1">
      <c r="B78" s="31"/>
      <c r="C78" s="485" t="s">
        <v>292</v>
      </c>
      <c r="D78" s="7"/>
      <c r="E78" s="121"/>
      <c r="F78" s="121"/>
      <c r="G78" s="116"/>
      <c r="H78" s="116"/>
      <c r="I78" s="119" t="s">
        <v>253</v>
      </c>
      <c r="J78" s="116"/>
      <c r="K78" s="116"/>
      <c r="L78" s="119" t="s">
        <v>243</v>
      </c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16"/>
      <c r="AN78" s="116"/>
      <c r="AO78" s="116"/>
      <c r="AP78" s="116"/>
      <c r="AQ78" s="116"/>
      <c r="AR78" s="116"/>
      <c r="AS78" s="116"/>
      <c r="AT78" s="116"/>
      <c r="AU78" s="116"/>
      <c r="AV78" s="116"/>
      <c r="AW78" s="121"/>
      <c r="AX78" s="121"/>
      <c r="AY78" s="121"/>
      <c r="AZ78" s="121"/>
      <c r="BA78" s="121"/>
      <c r="BB78" s="116"/>
      <c r="BC78" s="116"/>
      <c r="BD78" s="116"/>
      <c r="BE78" s="116"/>
      <c r="BF78" s="116"/>
      <c r="BG78" s="116"/>
      <c r="BH78" s="121"/>
      <c r="BI78" s="116"/>
      <c r="BJ78" s="116"/>
      <c r="BK78" s="116"/>
      <c r="BL78" s="116"/>
      <c r="BM78" s="116"/>
      <c r="BN78" s="121"/>
      <c r="BO78" s="121"/>
      <c r="BP78" s="116"/>
      <c r="BQ78" s="116"/>
      <c r="BR78" s="116"/>
      <c r="BS78" s="116"/>
      <c r="BT78" s="116"/>
      <c r="BU78" s="116"/>
      <c r="BV78" s="116"/>
      <c r="BW78" s="116"/>
      <c r="BX78" s="116"/>
      <c r="BY78" s="116"/>
      <c r="BZ78" s="116"/>
      <c r="CA78" s="116"/>
      <c r="CB78" s="116"/>
      <c r="CC78" s="116"/>
      <c r="CD78" s="116"/>
      <c r="CE78" s="116"/>
      <c r="CF78" s="116"/>
      <c r="CG78" s="116"/>
      <c r="CH78" s="116"/>
      <c r="CI78" s="116"/>
      <c r="CJ78" s="121"/>
      <c r="CK78" s="121"/>
      <c r="CL78" s="121"/>
      <c r="CM78" s="121"/>
      <c r="CN78" s="121"/>
      <c r="CO78" s="121"/>
      <c r="CP78" s="121"/>
      <c r="CQ78" s="121"/>
      <c r="CR78" s="121"/>
      <c r="CS78" s="121"/>
      <c r="CV78" s="42"/>
      <c r="CW78" s="42"/>
      <c r="CX78" s="35"/>
    </row>
    <row r="79" spans="2:107" ht="11.1" customHeight="1">
      <c r="B79" s="31"/>
      <c r="C79" s="121"/>
      <c r="D79" s="7"/>
      <c r="E79" s="121"/>
      <c r="F79" s="121"/>
      <c r="G79" s="116"/>
      <c r="H79" s="116"/>
      <c r="I79" s="116"/>
      <c r="J79" s="116"/>
      <c r="K79" s="116"/>
      <c r="L79" s="116" t="s">
        <v>254</v>
      </c>
      <c r="M79" s="116"/>
      <c r="N79" s="116"/>
      <c r="O79" s="116"/>
      <c r="P79" s="116" t="s">
        <v>255</v>
      </c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6"/>
      <c r="AG79" s="116"/>
      <c r="AH79" s="116"/>
      <c r="AI79" s="116"/>
      <c r="AJ79" s="116"/>
      <c r="AK79" s="116"/>
      <c r="AL79" s="116"/>
      <c r="AM79" s="116"/>
      <c r="AN79" s="116"/>
      <c r="AO79" s="116"/>
      <c r="AP79" s="116"/>
      <c r="AQ79" s="116"/>
      <c r="AR79" s="116"/>
      <c r="AS79" s="116"/>
      <c r="AT79" s="116"/>
      <c r="AU79" s="116"/>
      <c r="AV79" s="116"/>
      <c r="AW79" s="121"/>
      <c r="AX79" s="121"/>
      <c r="AY79" s="121"/>
      <c r="AZ79" s="121"/>
      <c r="BA79" s="121"/>
      <c r="BB79" s="116"/>
      <c r="BC79" s="116"/>
      <c r="BD79" s="116"/>
      <c r="BE79" s="116"/>
      <c r="BF79" s="116"/>
      <c r="BG79" s="116"/>
      <c r="BH79" s="121"/>
      <c r="BI79" s="116"/>
      <c r="BJ79" s="116"/>
      <c r="BK79" s="116"/>
      <c r="BL79" s="116"/>
      <c r="BM79" s="116"/>
      <c r="BN79" s="121"/>
      <c r="BO79" s="121"/>
      <c r="BP79" s="116"/>
      <c r="BQ79" s="116"/>
      <c r="BR79" s="116"/>
      <c r="BS79" s="116"/>
      <c r="BT79" s="116"/>
      <c r="BU79" s="116"/>
      <c r="BV79" s="116"/>
      <c r="BW79" s="116"/>
      <c r="BX79" s="116"/>
      <c r="BY79" s="116"/>
      <c r="BZ79" s="116"/>
      <c r="CA79" s="116"/>
      <c r="CB79" s="116"/>
      <c r="CC79" s="116"/>
      <c r="CD79" s="116"/>
      <c r="CE79" s="116"/>
      <c r="CF79" s="116"/>
      <c r="CG79" s="116"/>
      <c r="CH79" s="116"/>
      <c r="CI79" s="116"/>
      <c r="CJ79" s="121"/>
      <c r="CK79" s="121"/>
      <c r="CL79" s="121"/>
      <c r="CM79" s="121"/>
      <c r="CN79" s="121"/>
      <c r="CO79" s="121"/>
      <c r="CP79" s="121"/>
      <c r="CQ79" s="121"/>
      <c r="CR79" s="121"/>
      <c r="CS79" s="121"/>
      <c r="CV79" s="42"/>
      <c r="CW79" s="42"/>
      <c r="CX79" s="35"/>
    </row>
    <row r="80" spans="2:107" ht="11.1" customHeight="1">
      <c r="B80" s="31"/>
      <c r="C80" s="121"/>
      <c r="D80" s="7"/>
      <c r="E80" s="116"/>
      <c r="F80" s="116"/>
      <c r="G80" s="116"/>
      <c r="H80" s="116"/>
      <c r="I80" s="116"/>
      <c r="J80" s="116"/>
      <c r="K80" s="116"/>
      <c r="L80" s="116" t="s">
        <v>256</v>
      </c>
      <c r="M80" s="116"/>
      <c r="N80" s="116"/>
      <c r="O80" s="116"/>
      <c r="P80" s="116" t="s">
        <v>252</v>
      </c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  <c r="AF80" s="116"/>
      <c r="AG80" s="116"/>
      <c r="AH80" s="116"/>
      <c r="AI80" s="116"/>
      <c r="AJ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  <c r="AU80" s="116"/>
      <c r="AV80" s="116"/>
      <c r="AW80" s="121"/>
      <c r="AX80" s="121"/>
      <c r="AY80" s="121"/>
      <c r="AZ80" s="121"/>
      <c r="BA80" s="121"/>
      <c r="BB80" s="116"/>
      <c r="BC80" s="116"/>
      <c r="BD80" s="116"/>
      <c r="BE80" s="116"/>
      <c r="BF80" s="116"/>
      <c r="BG80" s="116"/>
      <c r="BH80" s="121"/>
      <c r="BI80" s="116"/>
      <c r="BJ80" s="116"/>
      <c r="BK80" s="116"/>
      <c r="BL80" s="116"/>
      <c r="BM80" s="116"/>
      <c r="BN80" s="121"/>
      <c r="BO80" s="121"/>
      <c r="BP80" s="116"/>
      <c r="BQ80" s="116"/>
      <c r="BR80" s="116"/>
      <c r="BS80" s="116"/>
      <c r="BT80" s="116"/>
      <c r="BU80" s="116"/>
      <c r="BV80" s="116"/>
      <c r="BW80" s="116"/>
      <c r="BX80" s="116"/>
      <c r="BY80" s="116"/>
      <c r="BZ80" s="116"/>
      <c r="CA80" s="116"/>
      <c r="CB80" s="116"/>
      <c r="CC80" s="116"/>
      <c r="CD80" s="116"/>
      <c r="CE80" s="116"/>
      <c r="CF80" s="116"/>
      <c r="CG80" s="116"/>
      <c r="CH80" s="116"/>
      <c r="CI80" s="116"/>
      <c r="CJ80" s="121"/>
      <c r="CK80" s="121"/>
      <c r="CL80" s="121"/>
      <c r="CM80" s="121"/>
      <c r="CN80" s="121"/>
      <c r="CO80" s="121"/>
      <c r="CP80" s="121"/>
      <c r="CQ80" s="121"/>
      <c r="CR80" s="121"/>
      <c r="CS80" s="121"/>
      <c r="CV80" s="42"/>
      <c r="CW80" s="42"/>
      <c r="CX80" s="35"/>
    </row>
    <row r="81" spans="2:102" ht="11.1" customHeight="1">
      <c r="B81" s="31"/>
      <c r="C81" s="485" t="s">
        <v>293</v>
      </c>
      <c r="D81" s="7"/>
      <c r="E81" s="121"/>
      <c r="F81" s="121"/>
      <c r="G81" s="121"/>
      <c r="H81" s="121"/>
      <c r="I81" s="119" t="s">
        <v>257</v>
      </c>
      <c r="J81" s="121"/>
      <c r="K81" s="121"/>
      <c r="L81" s="119" t="s">
        <v>245</v>
      </c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16"/>
      <c r="AX81" s="116"/>
      <c r="AY81" s="116"/>
      <c r="AZ81" s="116"/>
      <c r="BA81" s="116"/>
      <c r="BB81" s="116"/>
      <c r="BC81" s="116"/>
      <c r="BD81" s="116"/>
      <c r="BE81" s="116"/>
      <c r="BF81" s="116"/>
      <c r="BG81" s="116"/>
      <c r="BH81" s="116"/>
      <c r="BI81" s="116"/>
      <c r="BJ81" s="116"/>
      <c r="BK81" s="116"/>
      <c r="BL81" s="116"/>
      <c r="BM81" s="116"/>
      <c r="BN81" s="116"/>
      <c r="BO81" s="116"/>
      <c r="BP81" s="116"/>
      <c r="BQ81" s="116"/>
      <c r="BR81" s="116"/>
      <c r="BS81" s="116"/>
      <c r="BT81" s="116"/>
      <c r="BU81" s="116"/>
      <c r="BV81" s="116"/>
      <c r="BW81" s="116"/>
      <c r="BX81" s="116"/>
      <c r="BY81" s="116"/>
      <c r="BZ81" s="116"/>
      <c r="CA81" s="116"/>
      <c r="CB81" s="116"/>
      <c r="CC81" s="116"/>
      <c r="CD81" s="116"/>
      <c r="CE81" s="116"/>
      <c r="CF81" s="116"/>
      <c r="CG81" s="116"/>
      <c r="CH81" s="116"/>
      <c r="CI81" s="116"/>
      <c r="CJ81" s="121"/>
      <c r="CK81" s="121"/>
      <c r="CL81" s="121"/>
      <c r="CM81" s="121"/>
      <c r="CN81" s="121"/>
      <c r="CO81" s="121"/>
      <c r="CP81" s="121"/>
      <c r="CQ81" s="121"/>
      <c r="CR81" s="121"/>
      <c r="CS81" s="121"/>
      <c r="CV81" s="42"/>
      <c r="CW81" s="42"/>
      <c r="CX81" s="35"/>
    </row>
    <row r="82" spans="2:102" ht="11.1" customHeight="1">
      <c r="B82" s="31"/>
      <c r="C82" s="121"/>
      <c r="D82" s="116"/>
      <c r="E82" s="116"/>
      <c r="F82" s="116"/>
      <c r="G82" s="116"/>
      <c r="H82" s="120"/>
      <c r="I82" s="116"/>
      <c r="J82" s="116"/>
      <c r="K82" s="116"/>
      <c r="L82" s="116" t="s">
        <v>259</v>
      </c>
      <c r="M82" s="116"/>
      <c r="N82" s="116"/>
      <c r="O82" s="116"/>
      <c r="P82" s="116" t="s">
        <v>255</v>
      </c>
      <c r="Q82" s="116"/>
      <c r="R82" s="116"/>
      <c r="S82" s="116"/>
      <c r="T82" s="116"/>
      <c r="U82" s="120"/>
      <c r="V82" s="116"/>
      <c r="W82" s="120"/>
      <c r="X82" s="116"/>
      <c r="Y82" s="116"/>
      <c r="Z82" s="116"/>
      <c r="AA82" s="116"/>
      <c r="AB82" s="116"/>
      <c r="AC82" s="116"/>
      <c r="AD82" s="116"/>
      <c r="AE82" s="116"/>
      <c r="AF82" s="116"/>
      <c r="AG82" s="120"/>
      <c r="AH82" s="116"/>
      <c r="AI82" s="120"/>
      <c r="AJ82" s="116"/>
      <c r="AK82" s="116"/>
      <c r="AL82" s="116"/>
      <c r="AM82" s="120"/>
      <c r="AN82" s="116"/>
      <c r="AO82" s="120"/>
      <c r="AP82" s="116"/>
      <c r="AQ82" s="116"/>
      <c r="AR82" s="120"/>
      <c r="AS82" s="116"/>
      <c r="AT82" s="116"/>
      <c r="AU82" s="116"/>
      <c r="AV82" s="116"/>
      <c r="AW82" s="116"/>
      <c r="AX82" s="116"/>
      <c r="AY82" s="116"/>
      <c r="AZ82" s="116"/>
      <c r="BA82" s="116"/>
      <c r="BB82" s="122"/>
      <c r="BC82" s="116"/>
      <c r="BD82" s="116"/>
      <c r="BE82" s="116"/>
      <c r="BF82" s="116"/>
      <c r="BG82" s="116"/>
      <c r="BH82" s="116"/>
      <c r="BI82" s="120"/>
      <c r="BJ82" s="116"/>
      <c r="BK82" s="116"/>
      <c r="BL82" s="116"/>
      <c r="BM82" s="116"/>
      <c r="BN82" s="116"/>
      <c r="BO82" s="116"/>
      <c r="BP82" s="121"/>
      <c r="BQ82" s="121"/>
      <c r="BR82" s="120"/>
      <c r="BS82" s="116"/>
      <c r="BT82" s="116"/>
      <c r="BU82" s="121"/>
      <c r="BV82" s="120"/>
      <c r="BW82" s="116"/>
      <c r="BX82" s="116"/>
      <c r="BY82" s="116"/>
      <c r="BZ82" s="116"/>
      <c r="CA82" s="116"/>
      <c r="CB82" s="116"/>
      <c r="CC82" s="116"/>
      <c r="CD82" s="116"/>
      <c r="CE82" s="116"/>
      <c r="CF82" s="116"/>
      <c r="CG82" s="116"/>
      <c r="CH82" s="116"/>
      <c r="CI82" s="116"/>
      <c r="CJ82" s="121"/>
      <c r="CK82" s="121"/>
      <c r="CL82" s="121"/>
      <c r="CM82" s="121"/>
      <c r="CN82" s="121"/>
      <c r="CO82" s="121"/>
      <c r="CP82" s="121"/>
      <c r="CQ82" s="121"/>
      <c r="CR82" s="121"/>
      <c r="CS82" s="121"/>
      <c r="CV82" s="42"/>
      <c r="CW82" s="42"/>
      <c r="CX82" s="35"/>
    </row>
    <row r="83" spans="2:102" ht="11.1" customHeight="1">
      <c r="B83" s="31"/>
      <c r="C83" s="121"/>
      <c r="D83" s="116"/>
      <c r="E83" s="116"/>
      <c r="F83" s="116"/>
      <c r="G83" s="116"/>
      <c r="H83" s="116"/>
      <c r="I83" s="116"/>
      <c r="J83" s="116"/>
      <c r="K83" s="116"/>
      <c r="L83" s="116" t="s">
        <v>260</v>
      </c>
      <c r="M83" s="116"/>
      <c r="N83" s="116"/>
      <c r="O83" s="116"/>
      <c r="P83" s="116" t="s">
        <v>252</v>
      </c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116"/>
      <c r="AS83" s="116"/>
      <c r="AT83" s="116"/>
      <c r="AU83" s="116"/>
      <c r="AV83" s="116"/>
      <c r="AW83" s="116"/>
      <c r="AX83" s="116"/>
      <c r="AY83" s="116"/>
      <c r="AZ83" s="116"/>
      <c r="BA83" s="116"/>
      <c r="BB83" s="120"/>
      <c r="BC83" s="116"/>
      <c r="BD83" s="116"/>
      <c r="BE83" s="116"/>
      <c r="BF83" s="116"/>
      <c r="BG83" s="116"/>
      <c r="BH83" s="116"/>
      <c r="BI83" s="116"/>
      <c r="BJ83" s="116"/>
      <c r="BK83" s="116"/>
      <c r="BL83" s="116"/>
      <c r="BM83" s="116"/>
      <c r="BN83" s="116"/>
      <c r="BO83" s="116"/>
      <c r="BP83" s="121"/>
      <c r="BQ83" s="121"/>
      <c r="BR83" s="120"/>
      <c r="BS83" s="116"/>
      <c r="BT83" s="116"/>
      <c r="BU83" s="121"/>
      <c r="BV83" s="120"/>
      <c r="BW83" s="116"/>
      <c r="BX83" s="116"/>
      <c r="BY83" s="116"/>
      <c r="BZ83" s="116"/>
      <c r="CA83" s="116"/>
      <c r="CB83" s="116"/>
      <c r="CC83" s="116"/>
      <c r="CD83" s="116"/>
      <c r="CE83" s="116"/>
      <c r="CF83" s="116"/>
      <c r="CG83" s="116"/>
      <c r="CH83" s="116"/>
      <c r="CI83" s="116"/>
      <c r="CJ83" s="121"/>
      <c r="CK83" s="121"/>
      <c r="CL83" s="121"/>
      <c r="CM83" s="121"/>
      <c r="CN83" s="121"/>
      <c r="CO83" s="121"/>
      <c r="CP83" s="121"/>
      <c r="CQ83" s="121"/>
      <c r="CR83" s="121"/>
      <c r="CS83" s="121"/>
      <c r="CV83" s="42"/>
      <c r="CW83" s="42"/>
      <c r="CX83" s="35"/>
    </row>
    <row r="84" spans="2:102" ht="11.1" customHeight="1">
      <c r="B84" s="31"/>
      <c r="C84" s="485" t="s">
        <v>294</v>
      </c>
      <c r="D84" s="116"/>
      <c r="E84" s="116"/>
      <c r="F84" s="116"/>
      <c r="G84" s="116"/>
      <c r="H84" s="120"/>
      <c r="I84" s="119" t="s">
        <v>258</v>
      </c>
      <c r="J84" s="116"/>
      <c r="K84" s="116"/>
      <c r="L84" s="119" t="s">
        <v>247</v>
      </c>
      <c r="M84" s="116"/>
      <c r="N84" s="116"/>
      <c r="O84" s="116"/>
      <c r="P84" s="116"/>
      <c r="Q84" s="116"/>
      <c r="R84" s="116"/>
      <c r="S84" s="116"/>
      <c r="T84" s="116"/>
      <c r="U84" s="120"/>
      <c r="V84" s="116"/>
      <c r="W84" s="120"/>
      <c r="X84" s="116"/>
      <c r="Y84" s="116"/>
      <c r="Z84" s="116"/>
      <c r="AA84" s="116"/>
      <c r="AB84" s="116"/>
      <c r="AC84" s="116"/>
      <c r="AD84" s="116"/>
      <c r="AE84" s="116"/>
      <c r="AF84" s="116"/>
      <c r="AG84" s="120"/>
      <c r="AH84" s="116"/>
      <c r="AI84" s="120"/>
      <c r="AJ84" s="116"/>
      <c r="AK84" s="116"/>
      <c r="AL84" s="116"/>
      <c r="AM84" s="120"/>
      <c r="AN84" s="116"/>
      <c r="AO84" s="120"/>
      <c r="AP84" s="116"/>
      <c r="AQ84" s="116"/>
      <c r="AR84" s="120"/>
      <c r="AS84" s="116"/>
      <c r="AT84" s="116"/>
      <c r="AU84" s="116"/>
      <c r="AV84" s="116"/>
      <c r="AW84" s="116"/>
      <c r="AX84" s="116"/>
      <c r="AY84" s="116"/>
      <c r="AZ84" s="116"/>
      <c r="BA84" s="116"/>
      <c r="BB84" s="120"/>
      <c r="BC84" s="116"/>
      <c r="BD84" s="116"/>
      <c r="BE84" s="116"/>
      <c r="BF84" s="116"/>
      <c r="BG84" s="116"/>
      <c r="BH84" s="116"/>
      <c r="BI84" s="116"/>
      <c r="BJ84" s="116"/>
      <c r="BK84" s="116"/>
      <c r="BL84" s="116"/>
      <c r="BM84" s="116"/>
      <c r="BN84" s="116"/>
      <c r="BO84" s="116"/>
      <c r="BP84" s="121"/>
      <c r="BQ84" s="121"/>
      <c r="BR84" s="120"/>
      <c r="BS84" s="116"/>
      <c r="BT84" s="116"/>
      <c r="BU84" s="121"/>
      <c r="BV84" s="120"/>
      <c r="BW84" s="116"/>
      <c r="BX84" s="116"/>
      <c r="BY84" s="116"/>
      <c r="BZ84" s="116"/>
      <c r="CA84" s="116"/>
      <c r="CB84" s="116"/>
      <c r="CC84" s="116"/>
      <c r="CD84" s="116"/>
      <c r="CE84" s="116"/>
      <c r="CF84" s="116"/>
      <c r="CG84" s="116"/>
      <c r="CH84" s="116"/>
      <c r="CI84" s="116"/>
      <c r="CJ84" s="121"/>
      <c r="CK84" s="121"/>
      <c r="CL84" s="121"/>
      <c r="CM84" s="121"/>
      <c r="CN84" s="121"/>
      <c r="CO84" s="121"/>
      <c r="CP84" s="121"/>
      <c r="CQ84" s="121"/>
      <c r="CR84" s="121"/>
      <c r="CS84" s="121"/>
      <c r="CV84" s="42"/>
      <c r="CW84" s="42"/>
      <c r="CX84" s="35"/>
    </row>
    <row r="85" spans="2:102" ht="11.1" customHeight="1">
      <c r="B85" s="31"/>
      <c r="C85" s="121"/>
      <c r="D85" s="116"/>
      <c r="E85" s="116"/>
      <c r="F85" s="116"/>
      <c r="G85" s="116"/>
      <c r="H85" s="116"/>
      <c r="I85" s="116"/>
      <c r="J85" s="116"/>
      <c r="K85" s="116"/>
      <c r="L85" s="116" t="s">
        <v>261</v>
      </c>
      <c r="M85" s="116"/>
      <c r="N85" s="116"/>
      <c r="O85" s="116"/>
      <c r="P85" s="116" t="s">
        <v>255</v>
      </c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6"/>
      <c r="BA85" s="116"/>
      <c r="BB85" s="116"/>
      <c r="BC85" s="116"/>
      <c r="BD85" s="116"/>
      <c r="BE85" s="116"/>
      <c r="BF85" s="116"/>
      <c r="BG85" s="116"/>
      <c r="BH85" s="116"/>
      <c r="BI85" s="116"/>
      <c r="BJ85" s="116"/>
      <c r="BK85" s="116"/>
      <c r="BL85" s="116"/>
      <c r="BM85" s="116"/>
      <c r="BN85" s="116"/>
      <c r="BO85" s="116"/>
      <c r="BP85" s="116"/>
      <c r="BQ85" s="116"/>
      <c r="BR85" s="116"/>
      <c r="BS85" s="116"/>
      <c r="BT85" s="116"/>
      <c r="BU85" s="116"/>
      <c r="BV85" s="116"/>
      <c r="BW85" s="116"/>
      <c r="BX85" s="116"/>
      <c r="BY85" s="116"/>
      <c r="BZ85" s="116"/>
      <c r="CA85" s="116"/>
      <c r="CB85" s="116"/>
      <c r="CC85" s="116"/>
      <c r="CD85" s="116"/>
      <c r="CE85" s="116"/>
      <c r="CF85" s="116"/>
      <c r="CG85" s="116"/>
      <c r="CH85" s="116"/>
      <c r="CI85" s="116"/>
      <c r="CJ85" s="121"/>
      <c r="CK85" s="121"/>
      <c r="CL85" s="121"/>
      <c r="CM85" s="121"/>
      <c r="CN85" s="121"/>
      <c r="CO85" s="121"/>
      <c r="CP85" s="121"/>
      <c r="CQ85" s="121"/>
      <c r="CR85" s="121"/>
      <c r="CS85" s="121"/>
      <c r="CV85" s="42"/>
      <c r="CW85" s="42"/>
      <c r="CX85" s="35"/>
    </row>
    <row r="86" spans="2:102" ht="11.1" customHeight="1">
      <c r="B86" s="31"/>
      <c r="C86" s="121"/>
      <c r="D86" s="116"/>
      <c r="E86" s="116"/>
      <c r="F86" s="116"/>
      <c r="G86" s="116"/>
      <c r="H86" s="120"/>
      <c r="I86" s="116"/>
      <c r="J86" s="116"/>
      <c r="K86" s="116"/>
      <c r="L86" s="116" t="s">
        <v>262</v>
      </c>
      <c r="M86" s="116"/>
      <c r="N86" s="116"/>
      <c r="O86" s="116"/>
      <c r="P86" s="116" t="s">
        <v>252</v>
      </c>
      <c r="Q86" s="116"/>
      <c r="R86" s="116"/>
      <c r="S86" s="116"/>
      <c r="T86" s="116"/>
      <c r="U86" s="116"/>
      <c r="V86" s="116"/>
      <c r="W86" s="120"/>
      <c r="X86" s="116"/>
      <c r="Y86" s="116"/>
      <c r="Z86" s="116"/>
      <c r="AA86" s="116"/>
      <c r="AB86" s="116"/>
      <c r="AC86" s="116"/>
      <c r="AD86" s="116"/>
      <c r="AE86" s="116"/>
      <c r="AF86" s="116"/>
      <c r="AG86" s="116"/>
      <c r="AH86" s="116"/>
      <c r="AI86" s="120"/>
      <c r="AJ86" s="116"/>
      <c r="AK86" s="116"/>
      <c r="AL86" s="116"/>
      <c r="AM86" s="116"/>
      <c r="AN86" s="116"/>
      <c r="AO86" s="116"/>
      <c r="AP86" s="116"/>
      <c r="AQ86" s="116"/>
      <c r="AR86" s="116"/>
      <c r="AS86" s="116"/>
      <c r="AT86" s="116"/>
      <c r="AU86" s="116"/>
      <c r="AV86" s="116"/>
      <c r="AW86" s="116"/>
      <c r="AX86" s="116"/>
      <c r="AY86" s="116"/>
      <c r="AZ86" s="116"/>
      <c r="BA86" s="116"/>
      <c r="BB86" s="120"/>
      <c r="BC86" s="116"/>
      <c r="BD86" s="116"/>
      <c r="BE86" s="116"/>
      <c r="BF86" s="116"/>
      <c r="BG86" s="116"/>
      <c r="BH86" s="116"/>
      <c r="BI86" s="120"/>
      <c r="BJ86" s="116"/>
      <c r="BK86" s="116"/>
      <c r="BL86" s="116"/>
      <c r="BM86" s="116"/>
      <c r="BN86" s="116"/>
      <c r="BO86" s="116"/>
      <c r="BP86" s="116"/>
      <c r="BQ86" s="116"/>
      <c r="BR86" s="120"/>
      <c r="BS86" s="116"/>
      <c r="BT86" s="116"/>
      <c r="BU86" s="116"/>
      <c r="BV86" s="120"/>
      <c r="BW86" s="116"/>
      <c r="BX86" s="116"/>
      <c r="BY86" s="116"/>
      <c r="BZ86" s="116"/>
      <c r="CA86" s="116"/>
      <c r="CB86" s="116"/>
      <c r="CC86" s="116"/>
      <c r="CD86" s="116"/>
      <c r="CE86" s="116"/>
      <c r="CF86" s="116"/>
      <c r="CG86" s="116"/>
      <c r="CH86" s="116"/>
      <c r="CI86" s="116"/>
      <c r="CJ86" s="121"/>
      <c r="CK86" s="121"/>
      <c r="CL86" s="121"/>
      <c r="CM86" s="121"/>
      <c r="CN86" s="121"/>
      <c r="CO86" s="121"/>
      <c r="CP86" s="121"/>
      <c r="CQ86" s="121"/>
      <c r="CR86" s="121"/>
      <c r="CS86" s="121"/>
      <c r="CV86" s="42"/>
      <c r="CW86" s="42"/>
      <c r="CX86" s="35"/>
    </row>
    <row r="87" spans="2:102" ht="11.1" customHeight="1">
      <c r="B87" s="31"/>
      <c r="C87" s="121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6"/>
      <c r="AG87" s="116"/>
      <c r="AH87" s="116"/>
      <c r="AI87" s="116"/>
      <c r="AJ87" s="116"/>
      <c r="AK87" s="116"/>
      <c r="AL87" s="116"/>
      <c r="AM87" s="116"/>
      <c r="AN87" s="116"/>
      <c r="AO87" s="116"/>
      <c r="AP87" s="116"/>
      <c r="AQ87" s="116"/>
      <c r="AR87" s="116"/>
      <c r="AS87" s="116"/>
      <c r="AT87" s="116"/>
      <c r="AU87" s="116"/>
      <c r="AV87" s="116"/>
      <c r="AW87" s="116"/>
      <c r="AX87" s="116"/>
      <c r="AY87" s="116"/>
      <c r="AZ87" s="116"/>
      <c r="BA87" s="116"/>
      <c r="BB87" s="120"/>
      <c r="BC87" s="116"/>
      <c r="BD87" s="116"/>
      <c r="BE87" s="116"/>
      <c r="BF87" s="116"/>
      <c r="BG87" s="116"/>
      <c r="BH87" s="116"/>
      <c r="BI87" s="116"/>
      <c r="BJ87" s="116"/>
      <c r="BK87" s="116"/>
      <c r="BL87" s="116"/>
      <c r="BM87" s="116"/>
      <c r="BN87" s="116"/>
      <c r="BO87" s="116"/>
      <c r="BP87" s="116"/>
      <c r="BQ87" s="116"/>
      <c r="BR87" s="120"/>
      <c r="BS87" s="116"/>
      <c r="BT87" s="116"/>
      <c r="BU87" s="116"/>
      <c r="BV87" s="120"/>
      <c r="BW87" s="116"/>
      <c r="BX87" s="116"/>
      <c r="BY87" s="116"/>
      <c r="BZ87" s="116"/>
      <c r="CA87" s="116"/>
      <c r="CB87" s="116"/>
      <c r="CC87" s="116"/>
      <c r="CD87" s="116"/>
      <c r="CE87" s="116"/>
      <c r="CF87" s="116"/>
      <c r="CG87" s="116"/>
      <c r="CH87" s="116"/>
      <c r="CI87" s="116"/>
      <c r="CJ87" s="121"/>
      <c r="CK87" s="121"/>
      <c r="CL87" s="121"/>
      <c r="CM87" s="121"/>
      <c r="CN87" s="121"/>
      <c r="CO87" s="121"/>
      <c r="CP87" s="121"/>
      <c r="CQ87" s="121"/>
      <c r="CR87" s="121"/>
      <c r="CS87" s="121"/>
      <c r="CV87" s="42"/>
      <c r="CW87" s="42"/>
      <c r="CX87" s="35"/>
    </row>
    <row r="88" spans="2:102" ht="11.1" customHeight="1">
      <c r="B88" s="31"/>
      <c r="C88" s="121"/>
      <c r="D88" s="116"/>
      <c r="E88" s="116"/>
      <c r="F88" s="206" t="s">
        <v>281</v>
      </c>
      <c r="G88" s="119" t="s">
        <v>282</v>
      </c>
      <c r="H88" s="120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20"/>
      <c r="X88" s="116"/>
      <c r="Y88" s="116"/>
      <c r="Z88" s="116"/>
      <c r="AA88" s="116"/>
      <c r="AB88" s="116"/>
      <c r="AC88" s="116"/>
      <c r="AD88" s="116"/>
      <c r="AE88" s="116"/>
      <c r="AF88" s="116"/>
      <c r="AG88" s="116"/>
      <c r="AH88" s="116"/>
      <c r="AI88" s="120"/>
      <c r="AJ88" s="116"/>
      <c r="AK88" s="116"/>
      <c r="AL88" s="116"/>
      <c r="AM88" s="116"/>
      <c r="AN88" s="116"/>
      <c r="AO88" s="120"/>
      <c r="AP88" s="116"/>
      <c r="AQ88" s="116"/>
      <c r="AR88" s="120"/>
      <c r="AS88" s="116"/>
      <c r="AT88" s="116"/>
      <c r="AU88" s="116"/>
      <c r="AV88" s="116"/>
      <c r="AW88" s="116"/>
      <c r="AX88" s="116"/>
      <c r="AY88" s="116"/>
      <c r="AZ88" s="116"/>
      <c r="BA88" s="116"/>
      <c r="BB88" s="120"/>
      <c r="BC88" s="116"/>
      <c r="BD88" s="116"/>
      <c r="BE88" s="116"/>
      <c r="BF88" s="116"/>
      <c r="BG88" s="116"/>
      <c r="BH88" s="116"/>
      <c r="BI88" s="116"/>
      <c r="BJ88" s="116"/>
      <c r="BK88" s="116"/>
      <c r="BL88" s="116"/>
      <c r="BM88" s="116"/>
      <c r="BN88" s="116"/>
      <c r="BO88" s="116"/>
      <c r="BP88" s="116"/>
      <c r="BQ88" s="116"/>
      <c r="BR88" s="120"/>
      <c r="BS88" s="116"/>
      <c r="BT88" s="116"/>
      <c r="BU88" s="116"/>
      <c r="BV88" s="120"/>
      <c r="BW88" s="116"/>
      <c r="BX88" s="116"/>
      <c r="BY88" s="116"/>
      <c r="BZ88" s="116"/>
      <c r="CA88" s="116"/>
      <c r="CB88" s="116"/>
      <c r="CC88" s="116"/>
      <c r="CD88" s="116"/>
      <c r="CE88" s="116"/>
      <c r="CF88" s="116"/>
      <c r="CG88" s="116"/>
      <c r="CH88" s="116"/>
      <c r="CI88" s="116"/>
      <c r="CJ88" s="121"/>
      <c r="CK88" s="121"/>
      <c r="CL88" s="121"/>
      <c r="CM88" s="121"/>
      <c r="CN88" s="121"/>
      <c r="CO88" s="121"/>
      <c r="CP88" s="121"/>
      <c r="CQ88" s="121"/>
      <c r="CR88" s="121"/>
      <c r="CS88" s="121"/>
      <c r="CV88" s="42"/>
      <c r="CW88" s="42"/>
      <c r="CX88" s="35"/>
    </row>
    <row r="89" spans="2:102" ht="11.1" customHeight="1">
      <c r="B89" s="31"/>
      <c r="C89" s="121"/>
      <c r="D89" s="186"/>
      <c r="E89" s="116"/>
      <c r="F89" s="116"/>
      <c r="G89" s="206" t="s">
        <v>263</v>
      </c>
      <c r="H89" s="116"/>
      <c r="I89" s="452" t="s">
        <v>234</v>
      </c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16"/>
      <c r="AN89" s="116"/>
      <c r="AO89" s="116"/>
      <c r="AP89" s="116"/>
      <c r="AQ89" s="116"/>
      <c r="AR89" s="116"/>
      <c r="AS89" s="116"/>
      <c r="AT89" s="116"/>
      <c r="AU89" s="116"/>
      <c r="AV89" s="116"/>
      <c r="AW89" s="116"/>
      <c r="AX89" s="116"/>
      <c r="AY89" s="116"/>
      <c r="AZ89" s="116"/>
      <c r="BA89" s="116"/>
      <c r="BB89" s="116"/>
      <c r="BC89" s="116"/>
      <c r="BD89" s="116"/>
      <c r="BE89" s="116"/>
      <c r="BF89" s="116"/>
      <c r="BG89" s="116"/>
      <c r="BH89" s="116"/>
      <c r="BI89" s="116"/>
      <c r="BJ89" s="116"/>
      <c r="BK89" s="116"/>
      <c r="BL89" s="116"/>
      <c r="BM89" s="116"/>
      <c r="BN89" s="116"/>
      <c r="BO89" s="116"/>
      <c r="BP89" s="116"/>
      <c r="BQ89" s="116"/>
      <c r="BR89" s="116"/>
      <c r="BS89" s="116"/>
      <c r="BT89" s="116"/>
      <c r="BU89" s="116"/>
      <c r="BV89" s="116"/>
      <c r="BW89" s="116"/>
      <c r="BX89" s="116"/>
      <c r="BY89" s="116"/>
      <c r="BZ89" s="116"/>
      <c r="CA89" s="116"/>
      <c r="CB89" s="116"/>
      <c r="CC89" s="116"/>
      <c r="CD89" s="116"/>
      <c r="CE89" s="116"/>
      <c r="CF89" s="116"/>
      <c r="CG89" s="116"/>
      <c r="CH89" s="116"/>
      <c r="CI89" s="116"/>
      <c r="CJ89" s="121"/>
      <c r="CK89" s="121"/>
      <c r="CL89" s="121"/>
      <c r="CM89" s="121"/>
      <c r="CN89" s="121"/>
      <c r="CO89" s="121"/>
      <c r="CP89" s="121"/>
      <c r="CQ89" s="121"/>
      <c r="CR89" s="121"/>
      <c r="CS89" s="121"/>
      <c r="CV89" s="42"/>
      <c r="CW89" s="42"/>
      <c r="CX89" s="35"/>
    </row>
    <row r="90" spans="2:102" ht="11.1" customHeight="1">
      <c r="B90" s="31"/>
      <c r="C90" s="121"/>
      <c r="D90" s="186"/>
      <c r="E90" s="116"/>
      <c r="F90" s="116"/>
      <c r="G90" s="116"/>
      <c r="H90" s="120"/>
      <c r="I90" s="119" t="s">
        <v>264</v>
      </c>
      <c r="J90" s="116"/>
      <c r="K90" s="116"/>
      <c r="L90" s="119" t="s">
        <v>241</v>
      </c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6"/>
      <c r="BA90" s="116"/>
      <c r="BB90" s="120"/>
      <c r="BC90" s="116"/>
      <c r="BD90" s="116"/>
      <c r="BE90" s="116"/>
      <c r="BF90" s="116"/>
      <c r="BG90" s="116"/>
      <c r="BH90" s="116"/>
      <c r="BI90" s="116"/>
      <c r="BJ90" s="116"/>
      <c r="BK90" s="116"/>
      <c r="BL90" s="116"/>
      <c r="BM90" s="116"/>
      <c r="BN90" s="116"/>
      <c r="BO90" s="116"/>
      <c r="BP90" s="116"/>
      <c r="BQ90" s="116"/>
      <c r="BR90" s="120"/>
      <c r="BS90" s="116"/>
      <c r="BT90" s="116"/>
      <c r="BU90" s="116"/>
      <c r="BV90" s="120"/>
      <c r="BW90" s="116"/>
      <c r="BX90" s="116"/>
      <c r="BY90" s="116"/>
      <c r="BZ90" s="116"/>
      <c r="CA90" s="116"/>
      <c r="CB90" s="116"/>
      <c r="CC90" s="116"/>
      <c r="CD90" s="116"/>
      <c r="CE90" s="116"/>
      <c r="CF90" s="116"/>
      <c r="CG90" s="116"/>
      <c r="CH90" s="116"/>
      <c r="CI90" s="116"/>
      <c r="CJ90" s="121"/>
      <c r="CK90" s="121"/>
      <c r="CL90" s="121"/>
      <c r="CM90" s="121"/>
      <c r="CN90" s="121"/>
      <c r="CO90" s="121"/>
      <c r="CP90" s="121"/>
      <c r="CQ90" s="121"/>
      <c r="CR90" s="121"/>
      <c r="CS90" s="121"/>
      <c r="CV90" s="42"/>
      <c r="CW90" s="42"/>
      <c r="CX90" s="35"/>
    </row>
    <row r="91" spans="2:102" ht="11.1" customHeight="1">
      <c r="B91" s="31"/>
      <c r="C91" s="121"/>
      <c r="D91" s="186"/>
      <c r="E91" s="116"/>
      <c r="F91" s="116"/>
      <c r="G91" s="116"/>
      <c r="H91" s="120"/>
      <c r="I91" s="116"/>
      <c r="J91" s="116"/>
      <c r="K91" s="116"/>
      <c r="L91" s="116" t="s">
        <v>236</v>
      </c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20"/>
      <c r="X91" s="116"/>
      <c r="Y91" s="116"/>
      <c r="Z91" s="116"/>
      <c r="AA91" s="116"/>
      <c r="AB91" s="116"/>
      <c r="AC91" s="116"/>
      <c r="AD91" s="116"/>
      <c r="AE91" s="116"/>
      <c r="AF91" s="116"/>
      <c r="AG91" s="116"/>
      <c r="AH91" s="116"/>
      <c r="AI91" s="120"/>
      <c r="AJ91" s="116"/>
      <c r="AK91" s="116"/>
      <c r="AL91" s="116"/>
      <c r="AM91" s="116"/>
      <c r="AN91" s="116"/>
      <c r="AO91" s="116"/>
      <c r="AP91" s="116"/>
      <c r="AQ91" s="116"/>
      <c r="AR91" s="116"/>
      <c r="AS91" s="116"/>
      <c r="AT91" s="116"/>
      <c r="AU91" s="116"/>
      <c r="AV91" s="116"/>
      <c r="AW91" s="116"/>
      <c r="AX91" s="116"/>
      <c r="AY91" s="116"/>
      <c r="AZ91" s="116"/>
      <c r="BA91" s="116"/>
      <c r="BB91" s="120"/>
      <c r="BC91" s="116"/>
      <c r="BD91" s="116"/>
      <c r="BE91" s="116"/>
      <c r="BF91" s="116"/>
      <c r="BG91" s="116"/>
      <c r="BH91" s="116"/>
      <c r="BI91" s="116"/>
      <c r="BJ91" s="116"/>
      <c r="BK91" s="116"/>
      <c r="BL91" s="116"/>
      <c r="BM91" s="116"/>
      <c r="BN91" s="116"/>
      <c r="BO91" s="116"/>
      <c r="BP91" s="116"/>
      <c r="BQ91" s="116"/>
      <c r="BR91" s="120"/>
      <c r="BS91" s="116"/>
      <c r="BT91" s="116"/>
      <c r="BU91" s="116"/>
      <c r="BV91" s="120"/>
      <c r="BW91" s="116"/>
      <c r="BX91" s="116"/>
      <c r="BY91" s="116"/>
      <c r="BZ91" s="116"/>
      <c r="CA91" s="116"/>
      <c r="CB91" s="116"/>
      <c r="CC91" s="116"/>
      <c r="CD91" s="116"/>
      <c r="CE91" s="116"/>
      <c r="CF91" s="116"/>
      <c r="CG91" s="116"/>
      <c r="CH91" s="116"/>
      <c r="CI91" s="116"/>
      <c r="CJ91" s="121"/>
      <c r="CK91" s="121"/>
      <c r="CL91" s="121"/>
      <c r="CM91" s="121"/>
      <c r="CN91" s="121"/>
      <c r="CO91" s="121"/>
      <c r="CP91" s="121"/>
      <c r="CQ91" s="121"/>
      <c r="CR91" s="121"/>
      <c r="CS91" s="121"/>
      <c r="CV91" s="42"/>
      <c r="CW91" s="5"/>
      <c r="CX91" s="34"/>
    </row>
    <row r="92" spans="2:102" ht="11.1" customHeight="1">
      <c r="B92" s="31"/>
      <c r="D92" s="186"/>
      <c r="E92" s="116"/>
      <c r="F92" s="116"/>
      <c r="G92" s="206" t="s">
        <v>265</v>
      </c>
      <c r="H92" s="120"/>
      <c r="I92" s="119" t="s">
        <v>249</v>
      </c>
      <c r="J92" s="119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20"/>
      <c r="X92" s="116"/>
      <c r="Y92" s="116"/>
      <c r="Z92" s="116"/>
      <c r="AA92" s="116"/>
      <c r="AB92" s="116"/>
      <c r="AC92" s="116"/>
      <c r="AD92" s="116"/>
      <c r="AE92" s="116"/>
      <c r="AF92" s="116"/>
      <c r="AG92" s="116"/>
      <c r="AH92" s="116"/>
      <c r="AI92" s="120"/>
      <c r="AJ92" s="116"/>
      <c r="AK92" s="116"/>
      <c r="AL92" s="116"/>
      <c r="AM92" s="116"/>
      <c r="AN92" s="116"/>
      <c r="AO92" s="120"/>
      <c r="AP92" s="116"/>
      <c r="AQ92" s="116"/>
      <c r="AR92" s="120"/>
      <c r="AS92" s="116"/>
      <c r="AT92" s="116"/>
      <c r="AU92" s="116"/>
      <c r="AV92" s="116"/>
      <c r="AW92" s="116"/>
      <c r="AX92" s="116"/>
      <c r="AY92" s="116"/>
      <c r="AZ92" s="116"/>
      <c r="BA92" s="116"/>
      <c r="BB92" s="120"/>
      <c r="BC92" s="116"/>
      <c r="BD92" s="116"/>
      <c r="BE92" s="116"/>
      <c r="BF92" s="116"/>
      <c r="BG92" s="116"/>
      <c r="BH92" s="116"/>
      <c r="BI92" s="120"/>
      <c r="BJ92" s="116"/>
      <c r="BK92" s="116"/>
      <c r="BL92" s="116"/>
      <c r="BM92" s="116"/>
      <c r="BN92" s="116"/>
      <c r="BO92" s="116"/>
      <c r="BP92" s="116"/>
      <c r="BQ92" s="116"/>
      <c r="BR92" s="120"/>
      <c r="BS92" s="116"/>
      <c r="BT92" s="116"/>
      <c r="BU92" s="116"/>
      <c r="BV92" s="120"/>
      <c r="BW92" s="116"/>
      <c r="BX92" s="116"/>
      <c r="BY92" s="116"/>
      <c r="BZ92" s="116"/>
      <c r="CA92" s="116"/>
      <c r="CB92" s="116"/>
      <c r="CC92" s="116"/>
      <c r="CD92" s="116"/>
      <c r="CE92" s="116"/>
      <c r="CF92" s="116"/>
      <c r="CG92" s="116"/>
      <c r="CH92" s="116"/>
      <c r="CI92" s="116"/>
      <c r="CJ92" s="121"/>
      <c r="CK92" s="121"/>
      <c r="CL92" s="121"/>
      <c r="CM92" s="121"/>
      <c r="CN92" s="121"/>
      <c r="CO92" s="121"/>
      <c r="CP92" s="121"/>
      <c r="CQ92" s="121"/>
      <c r="CR92" s="121"/>
      <c r="CS92" s="121"/>
      <c r="CV92" s="42"/>
      <c r="CW92" s="5"/>
      <c r="CX92" s="34"/>
    </row>
    <row r="93" spans="2:102" ht="11.1" customHeight="1">
      <c r="B93" s="31"/>
      <c r="C93" s="485" t="s">
        <v>295</v>
      </c>
      <c r="D93" s="186"/>
      <c r="E93" s="116"/>
      <c r="F93" s="116"/>
      <c r="G93" s="116"/>
      <c r="H93" s="116"/>
      <c r="I93" s="119" t="s">
        <v>266</v>
      </c>
      <c r="J93" s="116"/>
      <c r="K93" s="116"/>
      <c r="L93" s="119" t="s">
        <v>241</v>
      </c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16"/>
      <c r="AN93" s="116"/>
      <c r="AO93" s="116"/>
      <c r="AP93" s="116"/>
      <c r="AQ93" s="116"/>
      <c r="AR93" s="116"/>
      <c r="AS93" s="116"/>
      <c r="AT93" s="116"/>
      <c r="AU93" s="116"/>
      <c r="AV93" s="116"/>
      <c r="AW93" s="116"/>
      <c r="AX93" s="116"/>
      <c r="AY93" s="116"/>
      <c r="AZ93" s="116"/>
      <c r="BA93" s="116"/>
      <c r="BB93" s="120"/>
      <c r="BC93" s="116"/>
      <c r="BD93" s="116"/>
      <c r="BE93" s="116"/>
      <c r="BF93" s="116"/>
      <c r="BG93" s="116"/>
      <c r="BH93" s="116"/>
      <c r="BI93" s="116"/>
      <c r="BJ93" s="116"/>
      <c r="BK93" s="116"/>
      <c r="BL93" s="116"/>
      <c r="BM93" s="116"/>
      <c r="BN93" s="116"/>
      <c r="BO93" s="116"/>
      <c r="BP93" s="116"/>
      <c r="BQ93" s="116"/>
      <c r="BR93" s="120"/>
      <c r="BS93" s="116"/>
      <c r="BT93" s="116"/>
      <c r="BU93" s="116"/>
      <c r="BV93" s="120"/>
      <c r="BW93" s="116"/>
      <c r="BX93" s="116"/>
      <c r="BY93" s="116"/>
      <c r="BZ93" s="116"/>
      <c r="CA93" s="116"/>
      <c r="CB93" s="116"/>
      <c r="CC93" s="116"/>
      <c r="CD93" s="116"/>
      <c r="CE93" s="116"/>
      <c r="CF93" s="116"/>
      <c r="CG93" s="116"/>
      <c r="CH93" s="116"/>
      <c r="CI93" s="116"/>
      <c r="CJ93" s="121"/>
      <c r="CK93" s="121"/>
      <c r="CL93" s="121"/>
      <c r="CM93" s="121"/>
      <c r="CN93" s="121"/>
      <c r="CO93" s="121"/>
      <c r="CP93" s="121"/>
      <c r="CQ93" s="121"/>
      <c r="CR93" s="121"/>
      <c r="CS93" s="121"/>
      <c r="CV93" s="42"/>
      <c r="CW93" s="5"/>
      <c r="CX93" s="34"/>
    </row>
    <row r="94" spans="2:102" ht="11.1" customHeight="1">
      <c r="B94" s="31"/>
      <c r="C94" s="121"/>
      <c r="D94" s="186"/>
      <c r="E94" s="116"/>
      <c r="F94" s="116"/>
      <c r="G94" s="116"/>
      <c r="H94" s="116"/>
      <c r="I94" s="116"/>
      <c r="J94" s="116"/>
      <c r="K94" s="116"/>
      <c r="L94" s="116" t="s">
        <v>267</v>
      </c>
      <c r="M94" s="116"/>
      <c r="N94" s="116"/>
      <c r="O94" s="116"/>
      <c r="P94" s="116" t="s">
        <v>268</v>
      </c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  <c r="AC94" s="116"/>
      <c r="AD94" s="116"/>
      <c r="AE94" s="116"/>
      <c r="AF94" s="116"/>
      <c r="AG94" s="116"/>
      <c r="AH94" s="116"/>
      <c r="AI94" s="116"/>
      <c r="AJ94" s="116"/>
      <c r="AK94" s="116"/>
      <c r="AL94" s="116"/>
      <c r="AM94" s="116"/>
      <c r="AN94" s="116"/>
      <c r="AO94" s="116"/>
      <c r="AP94" s="116"/>
      <c r="AQ94" s="116"/>
      <c r="AR94" s="116"/>
      <c r="AS94" s="116"/>
      <c r="AT94" s="116"/>
      <c r="AU94" s="116"/>
      <c r="AV94" s="116"/>
      <c r="AW94" s="116"/>
      <c r="AX94" s="116"/>
      <c r="AY94" s="116"/>
      <c r="AZ94" s="116"/>
      <c r="BA94" s="116"/>
      <c r="BB94" s="116"/>
      <c r="BC94" s="116"/>
      <c r="BD94" s="116"/>
      <c r="BE94" s="116"/>
      <c r="BF94" s="116"/>
      <c r="BG94" s="116"/>
      <c r="BH94" s="116"/>
      <c r="BI94" s="116"/>
      <c r="BJ94" s="116"/>
      <c r="BK94" s="116"/>
      <c r="BL94" s="116"/>
      <c r="BM94" s="116"/>
      <c r="BN94" s="116"/>
      <c r="BO94" s="116"/>
      <c r="BP94" s="116"/>
      <c r="BQ94" s="116"/>
      <c r="BR94" s="116"/>
      <c r="BS94" s="116"/>
      <c r="BT94" s="116"/>
      <c r="BU94" s="116"/>
      <c r="BV94" s="116"/>
      <c r="BW94" s="116"/>
      <c r="BX94" s="116"/>
      <c r="BY94" s="116"/>
      <c r="BZ94" s="116"/>
      <c r="CA94" s="116"/>
      <c r="CB94" s="116"/>
      <c r="CC94" s="116"/>
      <c r="CD94" s="116"/>
      <c r="CE94" s="116"/>
      <c r="CF94" s="116"/>
      <c r="CG94" s="116"/>
      <c r="CH94" s="116"/>
      <c r="CI94" s="116"/>
      <c r="CJ94" s="121"/>
      <c r="CK94" s="121"/>
      <c r="CL94" s="121"/>
      <c r="CM94" s="121"/>
      <c r="CN94" s="121"/>
      <c r="CO94" s="121"/>
      <c r="CP94" s="121"/>
      <c r="CQ94" s="121"/>
      <c r="CR94" s="121"/>
      <c r="CS94" s="121"/>
      <c r="CV94" s="42"/>
      <c r="CW94" s="5"/>
      <c r="CX94" s="34"/>
    </row>
    <row r="95" spans="2:102" ht="11.1" customHeight="1">
      <c r="B95" s="31"/>
      <c r="C95" s="121"/>
      <c r="D95" s="18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6"/>
      <c r="AF95" s="116"/>
      <c r="AG95" s="116"/>
      <c r="AH95" s="116"/>
      <c r="AI95" s="116"/>
      <c r="AJ95" s="116"/>
      <c r="AK95" s="116"/>
      <c r="AL95" s="116"/>
      <c r="AM95" s="116"/>
      <c r="AN95" s="116"/>
      <c r="AO95" s="116"/>
      <c r="AP95" s="116"/>
      <c r="AQ95" s="116"/>
      <c r="AR95" s="116"/>
      <c r="AS95" s="116"/>
      <c r="AT95" s="116"/>
      <c r="AU95" s="116"/>
      <c r="AV95" s="116"/>
      <c r="AW95" s="116"/>
      <c r="AX95" s="116"/>
      <c r="AY95" s="116"/>
      <c r="AZ95" s="116"/>
      <c r="BA95" s="116"/>
      <c r="BB95" s="116"/>
      <c r="BC95" s="116"/>
      <c r="BD95" s="116"/>
      <c r="BE95" s="116"/>
      <c r="BF95" s="116"/>
      <c r="BG95" s="116"/>
      <c r="BH95" s="116"/>
      <c r="BI95" s="116"/>
      <c r="BJ95" s="116"/>
      <c r="BK95" s="116"/>
      <c r="BL95" s="116"/>
      <c r="BM95" s="116"/>
      <c r="BN95" s="116"/>
      <c r="BO95" s="116"/>
      <c r="BP95" s="116"/>
      <c r="BQ95" s="116"/>
      <c r="BR95" s="116"/>
      <c r="BS95" s="116"/>
      <c r="BT95" s="116"/>
      <c r="BU95" s="116"/>
      <c r="BV95" s="116"/>
      <c r="BW95" s="116"/>
      <c r="BX95" s="116"/>
      <c r="BY95" s="116"/>
      <c r="BZ95" s="116"/>
      <c r="CA95" s="116"/>
      <c r="CB95" s="116"/>
      <c r="CC95" s="116"/>
      <c r="CD95" s="116"/>
      <c r="CE95" s="116"/>
      <c r="CF95" s="116"/>
      <c r="CG95" s="116"/>
      <c r="CH95" s="116"/>
      <c r="CI95" s="116"/>
      <c r="CJ95" s="121"/>
      <c r="CK95" s="121"/>
      <c r="CL95" s="121"/>
      <c r="CM95" s="121"/>
      <c r="CN95" s="121"/>
      <c r="CO95" s="121"/>
      <c r="CP95" s="121"/>
      <c r="CQ95" s="121"/>
      <c r="CR95" s="121"/>
      <c r="CS95" s="121"/>
      <c r="CV95" s="42"/>
      <c r="CW95" s="5"/>
      <c r="CX95" s="34"/>
    </row>
    <row r="96" spans="2:102" ht="11.1" customHeight="1">
      <c r="B96" s="31"/>
      <c r="C96" s="121"/>
      <c r="D96" s="18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  <c r="AC96" s="116"/>
      <c r="AD96" s="116"/>
      <c r="AE96" s="116"/>
      <c r="AF96" s="116"/>
      <c r="AG96" s="116"/>
      <c r="AH96" s="116"/>
      <c r="AI96" s="116"/>
      <c r="AJ96" s="116"/>
      <c r="AK96" s="116"/>
      <c r="AL96" s="116"/>
      <c r="AM96" s="116"/>
      <c r="AN96" s="116"/>
      <c r="AO96" s="116"/>
      <c r="AP96" s="116"/>
      <c r="AQ96" s="116"/>
      <c r="AR96" s="116"/>
      <c r="AS96" s="116"/>
      <c r="AT96" s="116"/>
      <c r="AU96" s="116"/>
      <c r="AV96" s="116"/>
      <c r="AW96" s="116"/>
      <c r="AX96" s="116"/>
      <c r="AY96" s="116"/>
      <c r="AZ96" s="116"/>
      <c r="BA96" s="116"/>
      <c r="BB96" s="116"/>
      <c r="BC96" s="116"/>
      <c r="BD96" s="116"/>
      <c r="BE96" s="116"/>
      <c r="BF96" s="116"/>
      <c r="BG96" s="116"/>
      <c r="BH96" s="116"/>
      <c r="BI96" s="116"/>
      <c r="BJ96" s="116"/>
      <c r="BK96" s="116"/>
      <c r="BL96" s="116"/>
      <c r="BM96" s="116"/>
      <c r="BN96" s="116"/>
      <c r="BO96" s="116"/>
      <c r="BP96" s="116"/>
      <c r="BQ96" s="116"/>
      <c r="BR96" s="116"/>
      <c r="BS96" s="116"/>
      <c r="BT96" s="116"/>
      <c r="BU96" s="116"/>
      <c r="BV96" s="116"/>
      <c r="BW96" s="116"/>
      <c r="BX96" s="116"/>
      <c r="BY96" s="116"/>
      <c r="BZ96" s="116"/>
      <c r="CA96" s="116"/>
      <c r="CB96" s="116"/>
      <c r="CC96" s="116"/>
      <c r="CD96" s="116"/>
      <c r="CE96" s="116"/>
      <c r="CF96" s="116"/>
      <c r="CG96" s="116"/>
      <c r="CH96" s="116"/>
      <c r="CI96" s="116"/>
      <c r="CJ96" s="121"/>
      <c r="CK96" s="121"/>
      <c r="CL96" s="121"/>
      <c r="CM96" s="121"/>
      <c r="CN96" s="121"/>
      <c r="CO96" s="121"/>
      <c r="CP96" s="121"/>
      <c r="CQ96" s="121"/>
      <c r="CR96" s="121"/>
      <c r="CS96" s="121"/>
      <c r="CV96" s="42"/>
      <c r="CW96" s="5"/>
      <c r="CX96" s="34"/>
    </row>
    <row r="97" spans="2:102" s="36" customFormat="1" ht="11.1" customHeight="1">
      <c r="B97" s="31"/>
      <c r="C97" s="116"/>
      <c r="D97" s="186"/>
      <c r="E97" s="116"/>
      <c r="F97" s="206" t="s">
        <v>283</v>
      </c>
      <c r="G97" s="119" t="s">
        <v>284</v>
      </c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6"/>
      <c r="AG97" s="116"/>
      <c r="AH97" s="116"/>
      <c r="AI97" s="116"/>
      <c r="AJ97" s="116"/>
      <c r="AK97" s="116"/>
      <c r="AL97" s="116"/>
      <c r="AM97" s="116"/>
      <c r="AN97" s="116"/>
      <c r="AO97" s="116"/>
      <c r="AP97" s="116"/>
      <c r="AQ97" s="116"/>
      <c r="AR97" s="116"/>
      <c r="AS97" s="116"/>
      <c r="AT97" s="116"/>
      <c r="AU97" s="116"/>
      <c r="AV97" s="116"/>
      <c r="AW97" s="116"/>
      <c r="AX97" s="116"/>
      <c r="AY97" s="116"/>
      <c r="AZ97" s="116"/>
      <c r="BA97" s="116"/>
      <c r="BB97" s="116"/>
      <c r="BC97" s="116"/>
      <c r="BD97" s="116"/>
      <c r="BE97" s="116"/>
      <c r="BF97" s="116"/>
      <c r="BG97" s="116"/>
      <c r="BH97" s="116"/>
      <c r="BI97" s="116"/>
      <c r="BJ97" s="116"/>
      <c r="BK97" s="116"/>
      <c r="BL97" s="116"/>
      <c r="BM97" s="116"/>
      <c r="BN97" s="116"/>
      <c r="BO97" s="116"/>
      <c r="BP97" s="116"/>
      <c r="BQ97" s="116"/>
      <c r="BR97" s="116"/>
      <c r="BS97" s="116"/>
      <c r="BT97" s="116"/>
      <c r="BU97" s="116"/>
      <c r="BV97" s="116"/>
      <c r="BW97" s="116"/>
      <c r="BX97" s="116"/>
      <c r="BY97" s="116"/>
      <c r="BZ97" s="116"/>
      <c r="CA97" s="116"/>
      <c r="CB97" s="116"/>
      <c r="CC97" s="116"/>
      <c r="CD97" s="116"/>
      <c r="CE97" s="116"/>
      <c r="CF97" s="116"/>
      <c r="CG97" s="116"/>
      <c r="CH97" s="116"/>
      <c r="CI97" s="116"/>
      <c r="CJ97" s="116"/>
      <c r="CK97" s="116"/>
      <c r="CL97" s="116"/>
      <c r="CM97" s="116"/>
      <c r="CN97" s="116"/>
      <c r="CO97" s="116"/>
      <c r="CP97" s="116"/>
      <c r="CQ97" s="116"/>
      <c r="CR97" s="116"/>
      <c r="CS97" s="116"/>
      <c r="CV97" s="32"/>
      <c r="CW97" s="5"/>
      <c r="CX97" s="34"/>
    </row>
    <row r="98" spans="2:102" s="36" customFormat="1" ht="11.1" customHeight="1">
      <c r="B98" s="31"/>
      <c r="C98" s="116"/>
      <c r="D98" s="116"/>
      <c r="E98" s="116"/>
      <c r="F98" s="116"/>
      <c r="G98" s="206" t="s">
        <v>269</v>
      </c>
      <c r="H98" s="116"/>
      <c r="I98" s="452" t="s">
        <v>234</v>
      </c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  <c r="AC98" s="116"/>
      <c r="AD98" s="116"/>
      <c r="AE98" s="116"/>
      <c r="AF98" s="116"/>
      <c r="AG98" s="116"/>
      <c r="AH98" s="116"/>
      <c r="AI98" s="116"/>
      <c r="AJ98" s="116"/>
      <c r="AK98" s="116"/>
      <c r="AL98" s="116"/>
      <c r="AM98" s="116"/>
      <c r="AN98" s="116"/>
      <c r="AO98" s="116"/>
      <c r="AP98" s="116"/>
      <c r="AQ98" s="116"/>
      <c r="AR98" s="116"/>
      <c r="AS98" s="116"/>
      <c r="AT98" s="116"/>
      <c r="AU98" s="116"/>
      <c r="AV98" s="116"/>
      <c r="AW98" s="116"/>
      <c r="AX98" s="116"/>
      <c r="AY98" s="116"/>
      <c r="AZ98" s="116"/>
      <c r="BA98" s="116"/>
      <c r="BB98" s="116"/>
      <c r="BC98" s="116"/>
      <c r="BD98" s="116"/>
      <c r="BE98" s="116"/>
      <c r="BF98" s="116"/>
      <c r="BG98" s="116"/>
      <c r="BH98" s="116"/>
      <c r="BI98" s="116"/>
      <c r="BJ98" s="116"/>
      <c r="BK98" s="116"/>
      <c r="BL98" s="116"/>
      <c r="BM98" s="116"/>
      <c r="BN98" s="116"/>
      <c r="BO98" s="116"/>
      <c r="BP98" s="116"/>
      <c r="BQ98" s="116"/>
      <c r="BR98" s="116"/>
      <c r="BS98" s="116"/>
      <c r="BT98" s="116"/>
      <c r="BU98" s="116"/>
      <c r="BV98" s="116"/>
      <c r="BW98" s="116"/>
      <c r="BX98" s="116"/>
      <c r="BY98" s="116"/>
      <c r="BZ98" s="116"/>
      <c r="CA98" s="116"/>
      <c r="CB98" s="116"/>
      <c r="CC98" s="116"/>
      <c r="CD98" s="116"/>
      <c r="CE98" s="116"/>
      <c r="CF98" s="116"/>
      <c r="CG98" s="116"/>
      <c r="CH98" s="116"/>
      <c r="CI98" s="116"/>
      <c r="CJ98" s="116"/>
      <c r="CK98" s="116"/>
      <c r="CL98" s="116"/>
      <c r="CM98" s="116"/>
      <c r="CN98" s="116"/>
      <c r="CO98" s="116"/>
      <c r="CP98" s="116"/>
      <c r="CQ98" s="116"/>
      <c r="CR98" s="116"/>
      <c r="CS98" s="116"/>
      <c r="CV98" s="32"/>
      <c r="CW98" s="5"/>
      <c r="CX98" s="34"/>
    </row>
    <row r="99" spans="2:102" s="36" customFormat="1" ht="11.1" customHeight="1">
      <c r="B99" s="31"/>
      <c r="C99" s="116"/>
      <c r="D99" s="116"/>
      <c r="E99" s="116"/>
      <c r="F99" s="116"/>
      <c r="G99" s="116"/>
      <c r="H99" s="116"/>
      <c r="I99" s="119" t="s">
        <v>271</v>
      </c>
      <c r="J99" s="116"/>
      <c r="K99" s="116"/>
      <c r="L99" s="119" t="s">
        <v>241</v>
      </c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  <c r="AD99" s="116"/>
      <c r="AE99" s="116"/>
      <c r="AF99" s="116"/>
      <c r="AG99" s="116"/>
      <c r="AH99" s="116"/>
      <c r="AI99" s="116"/>
      <c r="AJ99" s="116"/>
      <c r="AK99" s="116"/>
      <c r="AL99" s="116"/>
      <c r="AM99" s="116"/>
      <c r="AN99" s="116"/>
      <c r="AO99" s="116"/>
      <c r="AP99" s="116"/>
      <c r="AQ99" s="116"/>
      <c r="AR99" s="116"/>
      <c r="AS99" s="116"/>
      <c r="AT99" s="116"/>
      <c r="AU99" s="116"/>
      <c r="AV99" s="116"/>
      <c r="AW99" s="116"/>
      <c r="AX99" s="116"/>
      <c r="AY99" s="116"/>
      <c r="AZ99" s="116"/>
      <c r="BA99" s="116"/>
      <c r="BB99" s="116"/>
      <c r="BC99" s="116"/>
      <c r="BD99" s="116"/>
      <c r="BE99" s="116"/>
      <c r="BF99" s="116"/>
      <c r="BG99" s="116"/>
      <c r="BH99" s="116"/>
      <c r="BI99" s="116"/>
      <c r="BJ99" s="116"/>
      <c r="BK99" s="116"/>
      <c r="BL99" s="116"/>
      <c r="BM99" s="116"/>
      <c r="BN99" s="116"/>
      <c r="BO99" s="116"/>
      <c r="BP99" s="116"/>
      <c r="BQ99" s="116"/>
      <c r="BR99" s="116"/>
      <c r="BS99" s="116"/>
      <c r="BT99" s="116"/>
      <c r="BU99" s="116"/>
      <c r="BV99" s="116"/>
      <c r="BW99" s="116"/>
      <c r="BX99" s="116"/>
      <c r="BY99" s="116"/>
      <c r="BZ99" s="116"/>
      <c r="CA99" s="116"/>
      <c r="CB99" s="116"/>
      <c r="CC99" s="116"/>
      <c r="CD99" s="116"/>
      <c r="CE99" s="116"/>
      <c r="CF99" s="116"/>
      <c r="CG99" s="116"/>
      <c r="CH99" s="116"/>
      <c r="CI99" s="116"/>
      <c r="CJ99" s="116"/>
      <c r="CK99" s="116"/>
      <c r="CL99" s="116"/>
      <c r="CM99" s="116"/>
      <c r="CN99" s="116"/>
      <c r="CO99" s="116"/>
      <c r="CP99" s="116"/>
      <c r="CQ99" s="116"/>
      <c r="CR99" s="116"/>
      <c r="CS99" s="116"/>
      <c r="CV99" s="32"/>
      <c r="CW99" s="32"/>
      <c r="CX99" s="34"/>
    </row>
    <row r="100" spans="2:102">
      <c r="B100" s="49"/>
      <c r="C100" s="121"/>
      <c r="D100" s="121"/>
      <c r="E100" s="116"/>
      <c r="F100" s="116"/>
      <c r="J100" s="116"/>
      <c r="K100" s="116"/>
      <c r="L100" s="116" t="s">
        <v>236</v>
      </c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20"/>
      <c r="X100" s="116"/>
      <c r="Y100" s="116"/>
      <c r="Z100" s="116"/>
      <c r="AA100" s="116"/>
      <c r="AB100" s="116"/>
      <c r="AC100" s="116"/>
      <c r="AD100" s="116"/>
      <c r="AE100" s="116"/>
      <c r="AF100" s="116"/>
      <c r="AG100" s="116"/>
      <c r="AH100" s="116"/>
      <c r="AI100" s="120"/>
      <c r="AJ100" s="116"/>
      <c r="AK100" s="116"/>
      <c r="AL100" s="116"/>
      <c r="AM100" s="116"/>
      <c r="AN100" s="116"/>
      <c r="AO100" s="116"/>
      <c r="AP100" s="116"/>
      <c r="AQ100" s="116"/>
      <c r="AR100" s="120"/>
      <c r="AS100" s="116"/>
      <c r="AT100" s="116"/>
      <c r="AU100" s="116"/>
      <c r="AV100" s="116"/>
      <c r="AW100" s="116"/>
      <c r="AX100" s="116"/>
      <c r="AY100" s="116"/>
      <c r="AZ100" s="116"/>
      <c r="BA100" s="116"/>
      <c r="BB100" s="120"/>
      <c r="BC100" s="116"/>
      <c r="BD100" s="116"/>
      <c r="BE100" s="116"/>
      <c r="BF100" s="116"/>
      <c r="BG100" s="116"/>
      <c r="BH100" s="116"/>
      <c r="BI100" s="116"/>
      <c r="BJ100" s="116"/>
      <c r="BK100" s="116"/>
      <c r="BL100" s="116"/>
      <c r="BM100" s="116"/>
      <c r="BN100" s="116"/>
      <c r="BO100" s="116"/>
      <c r="BP100" s="116"/>
      <c r="BQ100" s="116"/>
      <c r="BR100" s="120"/>
      <c r="BS100" s="116"/>
      <c r="BT100" s="116"/>
      <c r="BU100" s="116"/>
      <c r="BV100" s="120"/>
      <c r="BW100" s="116"/>
      <c r="BX100" s="116"/>
      <c r="BY100" s="116"/>
      <c r="BZ100" s="116"/>
      <c r="CA100" s="116"/>
      <c r="CB100" s="116"/>
      <c r="CC100" s="116"/>
      <c r="CD100" s="116"/>
      <c r="CE100" s="116"/>
      <c r="CF100" s="116"/>
      <c r="CG100" s="116"/>
      <c r="CH100" s="116"/>
      <c r="CI100" s="121"/>
      <c r="CJ100" s="121"/>
      <c r="CK100" s="121"/>
      <c r="CL100" s="121"/>
      <c r="CM100" s="121"/>
      <c r="CN100" s="121"/>
      <c r="CO100" s="121"/>
      <c r="CP100" s="121"/>
      <c r="CQ100" s="121"/>
      <c r="CR100" s="121"/>
      <c r="CS100" s="121"/>
      <c r="CV100" s="42"/>
      <c r="CW100" s="42"/>
      <c r="CX100" s="35"/>
    </row>
    <row r="101" spans="2:102">
      <c r="B101" s="49"/>
      <c r="C101" s="121"/>
      <c r="D101" s="121"/>
      <c r="E101" s="116"/>
      <c r="F101" s="116"/>
      <c r="G101" s="206" t="s">
        <v>270</v>
      </c>
      <c r="H101" s="120"/>
      <c r="I101" s="119" t="s">
        <v>249</v>
      </c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20"/>
      <c r="X101" s="116"/>
      <c r="Y101" s="116"/>
      <c r="Z101" s="116"/>
      <c r="AA101" s="116"/>
      <c r="AB101" s="116"/>
      <c r="AC101" s="116"/>
      <c r="AD101" s="116"/>
      <c r="AE101" s="116"/>
      <c r="AF101" s="116"/>
      <c r="AG101" s="116"/>
      <c r="AH101" s="116"/>
      <c r="AI101" s="120"/>
      <c r="AJ101" s="116"/>
      <c r="AK101" s="116"/>
      <c r="AL101" s="116"/>
      <c r="AM101" s="116"/>
      <c r="AN101" s="116"/>
      <c r="AO101" s="116"/>
      <c r="AP101" s="116"/>
      <c r="AQ101" s="116"/>
      <c r="AR101" s="120"/>
      <c r="AS101" s="116"/>
      <c r="AT101" s="116"/>
      <c r="AU101" s="116"/>
      <c r="AV101" s="116"/>
      <c r="AW101" s="116"/>
      <c r="AX101" s="116"/>
      <c r="AY101" s="116"/>
      <c r="AZ101" s="116"/>
      <c r="BA101" s="116"/>
      <c r="BB101" s="120"/>
      <c r="BC101" s="116"/>
      <c r="BD101" s="116"/>
      <c r="BE101" s="116"/>
      <c r="BF101" s="116"/>
      <c r="BG101" s="116"/>
      <c r="BH101" s="116"/>
      <c r="BI101" s="116"/>
      <c r="BJ101" s="116"/>
      <c r="BK101" s="116"/>
      <c r="BL101" s="116"/>
      <c r="BM101" s="116"/>
      <c r="BN101" s="116"/>
      <c r="BO101" s="116"/>
      <c r="BP101" s="116"/>
      <c r="BQ101" s="116"/>
      <c r="BR101" s="120"/>
      <c r="BS101" s="116"/>
      <c r="BT101" s="116"/>
      <c r="BU101" s="116"/>
      <c r="BV101" s="120"/>
      <c r="BW101" s="116"/>
      <c r="BX101" s="116"/>
      <c r="BY101" s="116"/>
      <c r="BZ101" s="116"/>
      <c r="CA101" s="116"/>
      <c r="CB101" s="116"/>
      <c r="CC101" s="116"/>
      <c r="CD101" s="116"/>
      <c r="CE101" s="116"/>
      <c r="CF101" s="116"/>
      <c r="CG101" s="116"/>
      <c r="CH101" s="116"/>
      <c r="CI101" s="121"/>
      <c r="CJ101" s="121"/>
      <c r="CK101" s="121"/>
      <c r="CL101" s="121"/>
      <c r="CM101" s="121"/>
      <c r="CN101" s="121"/>
      <c r="CO101" s="121"/>
      <c r="CP101" s="121"/>
      <c r="CQ101" s="121"/>
      <c r="CR101" s="121"/>
      <c r="CS101" s="121"/>
      <c r="CV101" s="42"/>
      <c r="CW101" s="42"/>
      <c r="CX101" s="35"/>
    </row>
    <row r="102" spans="2:102">
      <c r="B102" s="49"/>
      <c r="C102" s="121"/>
      <c r="D102" s="125"/>
      <c r="E102" s="116"/>
      <c r="F102" s="116"/>
      <c r="G102" s="116"/>
      <c r="H102" s="120"/>
      <c r="I102" s="119" t="s">
        <v>272</v>
      </c>
      <c r="J102" s="116"/>
      <c r="K102" s="116"/>
      <c r="L102" s="119" t="s">
        <v>241</v>
      </c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20"/>
      <c r="X102" s="116"/>
      <c r="Y102" s="116"/>
      <c r="Z102" s="116"/>
      <c r="AA102" s="116"/>
      <c r="AB102" s="116"/>
      <c r="AC102" s="116"/>
      <c r="AD102" s="116"/>
      <c r="AE102" s="116"/>
      <c r="AF102" s="116"/>
      <c r="AG102" s="116"/>
      <c r="AH102" s="116"/>
      <c r="AI102" s="120"/>
      <c r="AJ102" s="116"/>
      <c r="AK102" s="116"/>
      <c r="AL102" s="116"/>
      <c r="AM102" s="116"/>
      <c r="AN102" s="116"/>
      <c r="AO102" s="116"/>
      <c r="AP102" s="116"/>
      <c r="AQ102" s="116"/>
      <c r="AR102" s="116"/>
      <c r="AS102" s="116"/>
      <c r="AT102" s="116"/>
      <c r="AU102" s="116"/>
      <c r="AV102" s="116"/>
      <c r="AW102" s="116"/>
      <c r="AX102" s="116"/>
      <c r="AY102" s="116"/>
      <c r="AZ102" s="116"/>
      <c r="BA102" s="116"/>
      <c r="BB102" s="116"/>
      <c r="BC102" s="116"/>
      <c r="BD102" s="116"/>
      <c r="BE102" s="116"/>
      <c r="BF102" s="116"/>
      <c r="BG102" s="116"/>
      <c r="BH102" s="116"/>
      <c r="BI102" s="116"/>
      <c r="BJ102" s="116"/>
      <c r="BK102" s="116"/>
      <c r="BL102" s="116"/>
      <c r="BM102" s="116"/>
      <c r="BN102" s="116"/>
      <c r="BO102" s="116"/>
      <c r="BP102" s="116"/>
      <c r="BQ102" s="116"/>
      <c r="BR102" s="120"/>
      <c r="BS102" s="116"/>
      <c r="BT102" s="116"/>
      <c r="BU102" s="116"/>
      <c r="BV102" s="120"/>
      <c r="BW102" s="116"/>
      <c r="BX102" s="116"/>
      <c r="BY102" s="116"/>
      <c r="BZ102" s="116"/>
      <c r="CA102" s="116"/>
      <c r="CB102" s="116"/>
      <c r="CC102" s="116"/>
      <c r="CD102" s="116"/>
      <c r="CE102" s="116"/>
      <c r="CF102" s="116"/>
      <c r="CG102" s="116"/>
      <c r="CH102" s="116"/>
      <c r="CI102" s="121"/>
      <c r="CJ102" s="121"/>
      <c r="CK102" s="121"/>
      <c r="CL102" s="121"/>
      <c r="CM102" s="121"/>
      <c r="CN102" s="121"/>
      <c r="CO102" s="121"/>
      <c r="CP102" s="121"/>
      <c r="CQ102" s="121"/>
      <c r="CR102" s="121"/>
      <c r="CS102" s="121"/>
      <c r="CV102" s="42"/>
      <c r="CW102" s="42"/>
      <c r="CX102" s="35"/>
    </row>
    <row r="103" spans="2:102">
      <c r="B103" s="49"/>
      <c r="C103" s="121"/>
      <c r="D103" s="125"/>
      <c r="E103" s="116"/>
      <c r="F103" s="116"/>
      <c r="G103" s="116"/>
      <c r="H103" s="120"/>
      <c r="I103" s="116"/>
      <c r="J103" s="116"/>
      <c r="K103" s="116"/>
      <c r="L103" s="116" t="s">
        <v>273</v>
      </c>
      <c r="M103" s="116"/>
      <c r="N103" s="116"/>
      <c r="O103" s="116"/>
      <c r="P103" s="116" t="s">
        <v>274</v>
      </c>
      <c r="Q103" s="116"/>
      <c r="R103" s="116"/>
      <c r="S103" s="116"/>
      <c r="T103" s="116"/>
      <c r="U103" s="116"/>
      <c r="V103" s="116"/>
      <c r="W103" s="120"/>
      <c r="X103" s="116"/>
      <c r="Y103" s="116"/>
      <c r="Z103" s="116"/>
      <c r="AA103" s="116"/>
      <c r="AB103" s="116"/>
      <c r="AC103" s="116"/>
      <c r="AD103" s="116"/>
      <c r="AE103" s="116"/>
      <c r="AF103" s="116"/>
      <c r="AG103" s="116"/>
      <c r="AH103" s="116"/>
      <c r="AI103" s="120"/>
      <c r="AJ103" s="116"/>
      <c r="AK103" s="116"/>
      <c r="AL103" s="116"/>
      <c r="AM103" s="116"/>
      <c r="AN103" s="116"/>
      <c r="AO103" s="116"/>
      <c r="AP103" s="116"/>
      <c r="AQ103" s="116"/>
      <c r="AR103" s="116"/>
      <c r="AS103" s="116"/>
      <c r="AT103" s="116"/>
      <c r="AU103" s="116"/>
      <c r="AV103" s="116"/>
      <c r="AW103" s="116"/>
      <c r="AX103" s="116"/>
      <c r="AY103" s="116"/>
      <c r="AZ103" s="116"/>
      <c r="BA103" s="116"/>
      <c r="BB103" s="116"/>
      <c r="BC103" s="116"/>
      <c r="BD103" s="116"/>
      <c r="BE103" s="116"/>
      <c r="BF103" s="116"/>
      <c r="BG103" s="116"/>
      <c r="BH103" s="116"/>
      <c r="BI103" s="116"/>
      <c r="BJ103" s="116"/>
      <c r="BK103" s="116"/>
      <c r="BL103" s="116"/>
      <c r="BM103" s="116"/>
      <c r="BN103" s="116"/>
      <c r="BO103" s="116"/>
      <c r="BP103" s="116"/>
      <c r="BQ103" s="116"/>
      <c r="BR103" s="120"/>
      <c r="BS103" s="116"/>
      <c r="BT103" s="116"/>
      <c r="BU103" s="116"/>
      <c r="BV103" s="120"/>
      <c r="BW103" s="116"/>
      <c r="BX103" s="116"/>
      <c r="BY103" s="116"/>
      <c r="BZ103" s="116"/>
      <c r="CA103" s="116"/>
      <c r="CB103" s="116"/>
      <c r="CC103" s="116"/>
      <c r="CD103" s="116"/>
      <c r="CE103" s="116"/>
      <c r="CF103" s="116"/>
      <c r="CG103" s="116"/>
      <c r="CH103" s="116"/>
      <c r="CI103" s="121"/>
      <c r="CJ103" s="121"/>
      <c r="CK103" s="121"/>
      <c r="CL103" s="121"/>
      <c r="CM103" s="121"/>
      <c r="CN103" s="121"/>
      <c r="CO103" s="121"/>
      <c r="CP103" s="121"/>
      <c r="CQ103" s="121"/>
      <c r="CR103" s="121"/>
      <c r="CS103" s="121"/>
      <c r="CV103" s="42"/>
      <c r="CW103" s="42"/>
      <c r="CX103" s="35"/>
    </row>
    <row r="104" spans="2:102" ht="12.75" customHeight="1">
      <c r="B104" s="49"/>
      <c r="C104" s="485" t="s">
        <v>296</v>
      </c>
      <c r="D104" s="12"/>
      <c r="E104" s="116"/>
      <c r="F104" s="116"/>
      <c r="G104" s="116"/>
      <c r="H104" s="120"/>
      <c r="I104" s="116"/>
      <c r="J104" s="116"/>
      <c r="K104" s="116"/>
      <c r="L104" s="116" t="s">
        <v>275</v>
      </c>
      <c r="M104" s="116"/>
      <c r="N104" s="116"/>
      <c r="O104" s="116"/>
      <c r="P104" s="116" t="s">
        <v>276</v>
      </c>
      <c r="Q104" s="116"/>
      <c r="R104" s="116"/>
      <c r="S104" s="116"/>
      <c r="T104" s="116"/>
      <c r="U104" s="116"/>
      <c r="V104" s="116"/>
      <c r="W104" s="120"/>
      <c r="X104" s="116"/>
      <c r="Y104" s="116"/>
      <c r="Z104" s="116"/>
      <c r="AA104" s="116"/>
      <c r="AB104" s="116"/>
      <c r="AC104" s="116"/>
      <c r="AD104" s="116"/>
      <c r="AE104" s="116"/>
      <c r="AF104" s="116"/>
      <c r="AG104" s="116"/>
      <c r="AH104" s="116"/>
      <c r="AI104" s="120"/>
      <c r="AJ104" s="116"/>
      <c r="AK104" s="116"/>
      <c r="AL104" s="116"/>
      <c r="AM104" s="116"/>
      <c r="AN104" s="116"/>
      <c r="AO104" s="116"/>
      <c r="AP104" s="116"/>
      <c r="AQ104" s="116"/>
      <c r="AR104" s="120"/>
      <c r="AS104" s="116"/>
      <c r="AT104" s="116"/>
      <c r="AU104" s="116"/>
      <c r="AV104" s="116"/>
      <c r="AW104" s="116"/>
      <c r="AX104" s="116"/>
      <c r="AY104" s="116"/>
      <c r="AZ104" s="116"/>
      <c r="BA104" s="116"/>
      <c r="BB104" s="120"/>
      <c r="BC104" s="116"/>
      <c r="BD104" s="116"/>
      <c r="BE104" s="116"/>
      <c r="BF104" s="116"/>
      <c r="BG104" s="116"/>
      <c r="BH104" s="116"/>
      <c r="BI104" s="116"/>
      <c r="BJ104" s="116"/>
      <c r="BK104" s="116"/>
      <c r="BL104" s="116"/>
      <c r="BM104" s="116"/>
      <c r="BN104" s="116"/>
      <c r="BO104" s="116"/>
      <c r="BP104" s="116"/>
      <c r="BQ104" s="116"/>
      <c r="BR104" s="120"/>
      <c r="BS104" s="116"/>
      <c r="BT104" s="116"/>
      <c r="BU104" s="116"/>
      <c r="BV104" s="120"/>
      <c r="BW104" s="116"/>
      <c r="BX104" s="116"/>
      <c r="BY104" s="116"/>
      <c r="BZ104" s="116"/>
      <c r="CA104" s="116"/>
      <c r="CB104" s="116"/>
      <c r="CC104" s="116"/>
      <c r="CD104" s="116"/>
      <c r="CE104" s="116"/>
      <c r="CF104" s="116"/>
      <c r="CG104" s="116"/>
      <c r="CH104" s="116"/>
      <c r="CI104" s="121"/>
      <c r="CJ104" s="121"/>
      <c r="CK104" s="121"/>
      <c r="CL104" s="121"/>
      <c r="CM104" s="121"/>
      <c r="CN104" s="121"/>
      <c r="CO104" s="121"/>
      <c r="CP104" s="121"/>
      <c r="CQ104" s="121"/>
      <c r="CR104" s="121"/>
      <c r="CS104" s="121"/>
      <c r="CV104" s="42"/>
      <c r="CW104" s="42"/>
      <c r="CX104" s="35"/>
    </row>
    <row r="105" spans="2:102" ht="12.75" customHeight="1">
      <c r="B105" s="49"/>
      <c r="C105" s="485" t="s">
        <v>297</v>
      </c>
      <c r="D105" s="7"/>
      <c r="E105" s="116"/>
      <c r="F105" s="116"/>
      <c r="G105" s="116"/>
      <c r="H105" s="120"/>
      <c r="I105" s="116"/>
      <c r="J105" s="116"/>
      <c r="K105" s="116"/>
      <c r="L105" s="116" t="s">
        <v>277</v>
      </c>
      <c r="M105" s="116"/>
      <c r="N105" s="116"/>
      <c r="O105" s="116"/>
      <c r="P105" s="116" t="s">
        <v>278</v>
      </c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  <c r="AE105" s="116"/>
      <c r="AF105" s="116"/>
      <c r="AG105" s="116"/>
      <c r="AH105" s="116"/>
      <c r="AI105" s="116"/>
      <c r="AJ105" s="116"/>
      <c r="AK105" s="116"/>
      <c r="AL105" s="116"/>
      <c r="AM105" s="116"/>
      <c r="AN105" s="116"/>
      <c r="AO105" s="116"/>
      <c r="AP105" s="116"/>
      <c r="AQ105" s="116"/>
      <c r="AR105" s="116"/>
      <c r="AS105" s="116"/>
      <c r="AT105" s="116"/>
      <c r="AU105" s="116"/>
      <c r="AV105" s="116"/>
      <c r="AW105" s="116"/>
      <c r="AX105" s="116"/>
      <c r="AY105" s="116"/>
      <c r="AZ105" s="116"/>
      <c r="BA105" s="116"/>
      <c r="BB105" s="116"/>
      <c r="BC105" s="116"/>
      <c r="BD105" s="116"/>
      <c r="BE105" s="116"/>
      <c r="BF105" s="116"/>
      <c r="BG105" s="116"/>
      <c r="BH105" s="116"/>
      <c r="BI105" s="116"/>
      <c r="BJ105" s="116"/>
      <c r="BK105" s="116"/>
      <c r="BL105" s="116"/>
      <c r="BM105" s="116"/>
      <c r="BN105" s="116"/>
      <c r="BO105" s="116"/>
      <c r="BP105" s="116"/>
      <c r="BQ105" s="116"/>
      <c r="BR105" s="120"/>
      <c r="BS105" s="116"/>
      <c r="BT105" s="116"/>
      <c r="BU105" s="116"/>
      <c r="BV105" s="120"/>
      <c r="BW105" s="116"/>
      <c r="BX105" s="116"/>
      <c r="BY105" s="116"/>
      <c r="BZ105" s="116"/>
      <c r="CA105" s="116"/>
      <c r="CB105" s="116"/>
      <c r="CC105" s="116"/>
      <c r="CD105" s="116"/>
      <c r="CE105" s="116"/>
      <c r="CF105" s="116"/>
      <c r="CG105" s="116"/>
      <c r="CH105" s="116"/>
      <c r="CI105" s="121"/>
      <c r="CJ105" s="121"/>
      <c r="CK105" s="121"/>
      <c r="CL105" s="121"/>
      <c r="CM105" s="121"/>
      <c r="CN105" s="121"/>
      <c r="CO105" s="121"/>
      <c r="CP105" s="121"/>
      <c r="CQ105" s="121"/>
      <c r="CR105" s="121"/>
      <c r="CS105" s="121"/>
      <c r="CV105" s="42"/>
      <c r="CW105" s="42"/>
      <c r="CX105" s="35"/>
    </row>
    <row r="106" spans="2:102" ht="15.75" customHeight="1">
      <c r="B106" s="49"/>
      <c r="C106" s="121"/>
      <c r="D106" s="7"/>
      <c r="E106" s="116"/>
      <c r="F106" s="116"/>
      <c r="G106" s="116"/>
      <c r="H106" s="120"/>
      <c r="I106" s="116"/>
      <c r="J106" s="116"/>
      <c r="K106" s="116"/>
      <c r="L106" s="116"/>
      <c r="M106" s="116"/>
      <c r="N106" s="116"/>
      <c r="O106" s="116"/>
      <c r="P106" s="116" t="s">
        <v>28</v>
      </c>
      <c r="Q106" s="116" t="s">
        <v>279</v>
      </c>
      <c r="R106" s="116"/>
      <c r="S106" s="116"/>
      <c r="T106" s="116"/>
      <c r="U106" s="116"/>
      <c r="V106" s="116"/>
      <c r="W106" s="120"/>
      <c r="X106" s="116"/>
      <c r="Y106" s="116"/>
      <c r="Z106" s="116"/>
      <c r="AA106" s="116"/>
      <c r="AB106" s="116"/>
      <c r="AC106" s="116"/>
      <c r="AD106" s="116"/>
      <c r="AE106" s="116"/>
      <c r="AF106" s="116"/>
      <c r="AG106" s="116"/>
      <c r="AH106" s="116"/>
      <c r="AI106" s="120"/>
      <c r="AJ106" s="116"/>
      <c r="AK106" s="116"/>
      <c r="AL106" s="116"/>
      <c r="AM106" s="116"/>
      <c r="AN106" s="116"/>
      <c r="AO106" s="116"/>
      <c r="AP106" s="116"/>
      <c r="AQ106" s="116"/>
      <c r="AR106" s="120"/>
      <c r="AS106" s="116"/>
      <c r="AT106" s="116"/>
      <c r="AU106" s="116"/>
      <c r="AV106" s="116"/>
      <c r="AW106" s="116"/>
      <c r="AX106" s="116"/>
      <c r="AY106" s="116"/>
      <c r="AZ106" s="116"/>
      <c r="BA106" s="116"/>
      <c r="BB106" s="120"/>
      <c r="BC106" s="116"/>
      <c r="BD106" s="116"/>
      <c r="BE106" s="116"/>
      <c r="BF106" s="116"/>
      <c r="BG106" s="116"/>
      <c r="BH106" s="116"/>
      <c r="BI106" s="116"/>
      <c r="BJ106" s="116"/>
      <c r="BK106" s="116"/>
      <c r="BL106" s="116"/>
      <c r="BM106" s="116"/>
      <c r="BN106" s="116"/>
      <c r="BO106" s="116"/>
      <c r="BP106" s="116"/>
      <c r="BQ106" s="116"/>
      <c r="BR106" s="120"/>
      <c r="BS106" s="116"/>
      <c r="BT106" s="116"/>
      <c r="BU106" s="116"/>
      <c r="BV106" s="120"/>
      <c r="BW106" s="116"/>
      <c r="BX106" s="116"/>
      <c r="BY106" s="116"/>
      <c r="BZ106" s="116"/>
      <c r="CA106" s="116"/>
      <c r="CB106" s="116"/>
      <c r="CC106" s="116"/>
      <c r="CD106" s="116"/>
      <c r="CE106" s="116"/>
      <c r="CF106" s="116"/>
      <c r="CG106" s="116"/>
      <c r="CH106" s="116"/>
      <c r="CI106" s="121"/>
      <c r="CJ106" s="121"/>
      <c r="CK106" s="121"/>
      <c r="CL106" s="121"/>
      <c r="CM106" s="121"/>
      <c r="CN106" s="121"/>
      <c r="CO106" s="121"/>
      <c r="CP106" s="121"/>
      <c r="CQ106" s="121"/>
      <c r="CR106" s="121"/>
      <c r="CS106" s="121"/>
      <c r="CV106" s="42"/>
      <c r="CW106" s="42"/>
      <c r="CX106" s="35"/>
    </row>
    <row r="107" spans="2:102" ht="12.75" customHeight="1">
      <c r="B107" s="49"/>
      <c r="C107" s="121"/>
      <c r="D107" s="7"/>
      <c r="E107" s="116"/>
      <c r="F107" s="116"/>
      <c r="G107" s="116"/>
      <c r="H107" s="120"/>
      <c r="I107" s="116"/>
      <c r="J107" s="116"/>
      <c r="K107" s="116"/>
      <c r="L107" s="116"/>
      <c r="M107" s="116"/>
      <c r="N107" s="116"/>
      <c r="O107" s="116"/>
      <c r="P107" s="116" t="s">
        <v>28</v>
      </c>
      <c r="Q107" s="116" t="s">
        <v>280</v>
      </c>
      <c r="R107" s="116"/>
      <c r="S107" s="116"/>
      <c r="T107" s="116"/>
      <c r="U107" s="116"/>
      <c r="V107" s="116"/>
      <c r="W107" s="120"/>
      <c r="X107" s="116"/>
      <c r="Y107" s="116"/>
      <c r="Z107" s="116"/>
      <c r="AA107" s="116"/>
      <c r="AB107" s="116"/>
      <c r="AC107" s="116"/>
      <c r="AD107" s="116"/>
      <c r="AE107" s="116"/>
      <c r="AF107" s="116"/>
      <c r="AG107" s="116"/>
      <c r="AH107" s="116"/>
      <c r="AI107" s="120"/>
      <c r="AJ107" s="116"/>
      <c r="AK107" s="116"/>
      <c r="AL107" s="116"/>
      <c r="AM107" s="116"/>
      <c r="AN107" s="116"/>
      <c r="AO107" s="116"/>
      <c r="AP107" s="116"/>
      <c r="AQ107" s="116"/>
      <c r="AR107" s="120"/>
      <c r="AS107" s="116"/>
      <c r="AT107" s="116"/>
      <c r="AU107" s="116"/>
      <c r="AV107" s="116"/>
      <c r="AW107" s="116"/>
      <c r="AX107" s="116"/>
      <c r="AY107" s="116"/>
      <c r="AZ107" s="116"/>
      <c r="BA107" s="116"/>
      <c r="BB107" s="120"/>
      <c r="BC107" s="116"/>
      <c r="BD107" s="116"/>
      <c r="BE107" s="116"/>
      <c r="BF107" s="116"/>
      <c r="BG107" s="116"/>
      <c r="BH107" s="116"/>
      <c r="BI107" s="116"/>
      <c r="BJ107" s="116"/>
      <c r="BK107" s="116"/>
      <c r="BL107" s="116"/>
      <c r="BM107" s="116"/>
      <c r="BN107" s="116"/>
      <c r="BO107" s="116"/>
      <c r="BP107" s="116"/>
      <c r="BQ107" s="116"/>
      <c r="BR107" s="120"/>
      <c r="BS107" s="116"/>
      <c r="BT107" s="116"/>
      <c r="BU107" s="116"/>
      <c r="BV107" s="120"/>
      <c r="BW107" s="116"/>
      <c r="BX107" s="116"/>
      <c r="BY107" s="116"/>
      <c r="BZ107" s="116"/>
      <c r="CA107" s="116"/>
      <c r="CB107" s="116"/>
      <c r="CC107" s="116"/>
      <c r="CD107" s="116"/>
      <c r="CE107" s="116"/>
      <c r="CF107" s="116"/>
      <c r="CG107" s="116"/>
      <c r="CH107" s="116"/>
      <c r="CI107" s="121"/>
      <c r="CJ107" s="121"/>
      <c r="CK107" s="121"/>
      <c r="CL107" s="121"/>
      <c r="CM107" s="121"/>
      <c r="CN107" s="121"/>
      <c r="CO107" s="121"/>
      <c r="CP107" s="121"/>
      <c r="CQ107" s="121"/>
      <c r="CR107" s="121"/>
      <c r="CS107" s="121"/>
      <c r="CV107" s="42"/>
      <c r="CW107" s="42"/>
      <c r="CX107" s="35"/>
    </row>
    <row r="108" spans="2:102">
      <c r="B108" s="49"/>
      <c r="C108" s="121"/>
      <c r="D108" s="7"/>
      <c r="E108" s="121"/>
      <c r="F108" s="121"/>
      <c r="G108" s="116"/>
      <c r="H108" s="120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20"/>
      <c r="X108" s="116"/>
      <c r="Y108" s="116"/>
      <c r="Z108" s="116"/>
      <c r="AA108" s="116"/>
      <c r="AB108" s="116"/>
      <c r="AC108" s="116"/>
      <c r="AD108" s="116"/>
      <c r="AE108" s="116"/>
      <c r="AF108" s="116"/>
      <c r="AG108" s="116"/>
      <c r="AH108" s="116"/>
      <c r="AI108" s="120"/>
      <c r="AJ108" s="116"/>
      <c r="AK108" s="116"/>
      <c r="AL108" s="116"/>
      <c r="AM108" s="116"/>
      <c r="AN108" s="116"/>
      <c r="AO108" s="116"/>
      <c r="AP108" s="116"/>
      <c r="AQ108" s="116"/>
      <c r="AR108" s="116"/>
      <c r="AS108" s="116"/>
      <c r="AT108" s="116"/>
      <c r="AU108" s="116"/>
      <c r="AV108" s="116"/>
      <c r="AW108" s="116"/>
      <c r="AX108" s="116"/>
      <c r="AY108" s="116"/>
      <c r="AZ108" s="116"/>
      <c r="BA108" s="116"/>
      <c r="BB108" s="116"/>
      <c r="BC108" s="116"/>
      <c r="BD108" s="116"/>
      <c r="BE108" s="116"/>
      <c r="BF108" s="116"/>
      <c r="BG108" s="116"/>
      <c r="BH108" s="116"/>
      <c r="BI108" s="116"/>
      <c r="BJ108" s="116"/>
      <c r="BK108" s="116"/>
      <c r="BL108" s="116"/>
      <c r="BM108" s="116"/>
      <c r="BN108" s="116"/>
      <c r="BO108" s="116"/>
      <c r="BP108" s="116"/>
      <c r="BQ108" s="116"/>
      <c r="BR108" s="120"/>
      <c r="BS108" s="116"/>
      <c r="BT108" s="116"/>
      <c r="BU108" s="116"/>
      <c r="BV108" s="120"/>
      <c r="BW108" s="116"/>
      <c r="BX108" s="116"/>
      <c r="BY108" s="121"/>
      <c r="BZ108" s="121"/>
      <c r="CA108" s="121"/>
      <c r="CB108" s="121"/>
      <c r="CC108" s="121"/>
      <c r="CD108" s="121"/>
      <c r="CE108" s="121"/>
      <c r="CF108" s="121"/>
      <c r="CG108" s="121"/>
      <c r="CH108" s="121"/>
      <c r="CI108" s="121"/>
      <c r="CJ108" s="121"/>
      <c r="CK108" s="121"/>
      <c r="CL108" s="121"/>
      <c r="CM108" s="121"/>
      <c r="CN108" s="121"/>
      <c r="CO108" s="121"/>
      <c r="CP108" s="121"/>
      <c r="CQ108" s="121"/>
      <c r="CR108" s="121"/>
      <c r="CS108" s="121"/>
      <c r="CW108" s="42"/>
      <c r="CX108" s="35"/>
    </row>
    <row r="109" spans="2:102">
      <c r="B109" s="49"/>
      <c r="C109" s="121"/>
      <c r="D109" s="7"/>
      <c r="E109" s="422" t="s">
        <v>290</v>
      </c>
      <c r="F109" s="121"/>
      <c r="G109" s="116"/>
      <c r="H109" s="120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20"/>
      <c r="X109" s="116"/>
      <c r="Y109" s="116"/>
      <c r="Z109" s="116"/>
      <c r="AA109" s="116"/>
      <c r="AB109" s="116"/>
      <c r="AC109" s="116"/>
      <c r="AD109" s="116"/>
      <c r="AE109" s="116"/>
      <c r="AF109" s="116"/>
      <c r="AG109" s="116"/>
      <c r="AH109" s="116"/>
      <c r="AI109" s="120"/>
      <c r="AJ109" s="116"/>
      <c r="AK109" s="116"/>
      <c r="AL109" s="116"/>
      <c r="AM109" s="116"/>
      <c r="AN109" s="116"/>
      <c r="AO109" s="116"/>
      <c r="AP109" s="116"/>
      <c r="AQ109" s="116"/>
      <c r="AR109" s="116"/>
      <c r="AS109" s="116"/>
      <c r="AT109" s="116"/>
      <c r="AU109" s="116"/>
      <c r="AV109" s="116"/>
      <c r="AW109" s="116"/>
      <c r="AX109" s="116"/>
      <c r="AY109" s="116"/>
      <c r="AZ109" s="116"/>
      <c r="BA109" s="116"/>
      <c r="BB109" s="116"/>
      <c r="BC109" s="116"/>
      <c r="BD109" s="116"/>
      <c r="BE109" s="116"/>
      <c r="BF109" s="116"/>
      <c r="BG109" s="116"/>
      <c r="BH109" s="116"/>
      <c r="BI109" s="116"/>
      <c r="BJ109" s="116"/>
      <c r="BK109" s="116"/>
      <c r="BL109" s="116"/>
      <c r="BM109" s="116"/>
      <c r="BN109" s="116"/>
      <c r="BO109" s="116"/>
      <c r="BP109" s="116"/>
      <c r="BQ109" s="116"/>
      <c r="BR109" s="120"/>
      <c r="BS109" s="116"/>
      <c r="BT109" s="116"/>
      <c r="BU109" s="116"/>
      <c r="BV109" s="120"/>
      <c r="BW109" s="116"/>
      <c r="BX109" s="116"/>
      <c r="BY109" s="121"/>
      <c r="BZ109" s="121"/>
      <c r="CA109" s="121"/>
      <c r="CB109" s="121"/>
      <c r="CC109" s="121"/>
      <c r="CD109" s="121"/>
      <c r="CE109" s="121"/>
      <c r="CF109" s="121"/>
      <c r="CG109" s="121"/>
      <c r="CH109" s="121"/>
      <c r="CI109" s="121"/>
      <c r="CJ109" s="121"/>
      <c r="CK109" s="121"/>
      <c r="CL109" s="121"/>
      <c r="CM109" s="121"/>
      <c r="CN109" s="121"/>
      <c r="CO109" s="121"/>
      <c r="CP109" s="121"/>
      <c r="CQ109" s="121"/>
      <c r="CR109" s="121"/>
      <c r="CS109" s="121"/>
      <c r="CW109" s="42"/>
      <c r="CX109" s="35"/>
    </row>
    <row r="110" spans="2:102">
      <c r="B110" s="49"/>
      <c r="C110" s="121"/>
      <c r="D110" s="7"/>
      <c r="E110" s="121"/>
      <c r="F110" s="121"/>
      <c r="G110" s="116"/>
      <c r="H110" s="120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20"/>
      <c r="X110" s="116"/>
      <c r="Y110" s="116"/>
      <c r="Z110" s="116"/>
      <c r="AA110" s="116"/>
      <c r="AB110" s="116"/>
      <c r="AC110" s="116"/>
      <c r="AD110" s="116"/>
      <c r="AE110" s="116"/>
      <c r="AF110" s="116"/>
      <c r="AG110" s="116"/>
      <c r="AH110" s="116"/>
      <c r="AI110" s="120"/>
      <c r="AJ110" s="116"/>
      <c r="AK110" s="116"/>
      <c r="AL110" s="116"/>
      <c r="AM110" s="116"/>
      <c r="AN110" s="116"/>
      <c r="AO110" s="116"/>
      <c r="AP110" s="116"/>
      <c r="AQ110" s="116"/>
      <c r="AR110" s="120"/>
      <c r="AS110" s="116"/>
      <c r="AT110" s="116"/>
      <c r="AU110" s="116"/>
      <c r="AV110" s="116"/>
      <c r="AW110" s="116"/>
      <c r="AX110" s="116"/>
      <c r="AY110" s="116"/>
      <c r="AZ110" s="116"/>
      <c r="BA110" s="116"/>
      <c r="BB110" s="120"/>
      <c r="BC110" s="116"/>
      <c r="BD110" s="116"/>
      <c r="BE110" s="116"/>
      <c r="BF110" s="116"/>
      <c r="BG110" s="116"/>
      <c r="BH110" s="116"/>
      <c r="BI110" s="116"/>
      <c r="BJ110" s="116"/>
      <c r="BK110" s="116"/>
      <c r="BL110" s="116"/>
      <c r="BM110" s="116"/>
      <c r="BN110" s="116"/>
      <c r="BO110" s="116"/>
      <c r="BP110" s="116"/>
      <c r="BQ110" s="116"/>
      <c r="BR110" s="120"/>
      <c r="BS110" s="116"/>
      <c r="BT110" s="116"/>
      <c r="BU110" s="116"/>
      <c r="BV110" s="120"/>
      <c r="BW110" s="116"/>
      <c r="BX110" s="116"/>
      <c r="BY110" s="121"/>
      <c r="BZ110" s="121"/>
      <c r="CA110" s="121"/>
      <c r="CB110" s="121"/>
      <c r="CC110" s="121"/>
      <c r="CD110" s="121"/>
      <c r="CE110" s="121"/>
      <c r="CF110" s="121"/>
      <c r="CG110" s="121"/>
      <c r="CH110" s="121"/>
      <c r="CI110" s="121"/>
      <c r="CJ110" s="121"/>
      <c r="CK110" s="121"/>
      <c r="CL110" s="121"/>
      <c r="CM110" s="121"/>
      <c r="CN110" s="121"/>
      <c r="CO110" s="121"/>
      <c r="CP110" s="121"/>
      <c r="CQ110" s="121"/>
      <c r="CR110" s="121"/>
      <c r="CS110" s="121"/>
      <c r="CW110" s="42"/>
      <c r="CX110" s="35"/>
    </row>
    <row r="111" spans="2:102">
      <c r="B111" s="49"/>
      <c r="C111" s="121"/>
      <c r="D111" s="8"/>
      <c r="E111" s="121"/>
      <c r="F111" s="206" t="s">
        <v>76</v>
      </c>
      <c r="G111" s="119" t="s">
        <v>206</v>
      </c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1"/>
      <c r="BR111" s="121"/>
      <c r="BS111" s="121"/>
      <c r="BT111" s="121"/>
      <c r="BU111" s="121"/>
      <c r="BV111" s="121"/>
      <c r="BW111" s="121"/>
      <c r="BX111" s="121"/>
      <c r="BY111" s="121"/>
      <c r="BZ111" s="121"/>
      <c r="CA111" s="121"/>
      <c r="CB111" s="121"/>
      <c r="CC111" s="121"/>
      <c r="CD111" s="121"/>
      <c r="CE111" s="121"/>
      <c r="CF111" s="121"/>
      <c r="CG111" s="121"/>
      <c r="CH111" s="121"/>
      <c r="CI111" s="121"/>
      <c r="CJ111" s="121"/>
      <c r="CK111" s="121"/>
      <c r="CL111" s="121"/>
      <c r="CM111" s="121"/>
      <c r="CN111" s="121"/>
      <c r="CO111" s="121"/>
      <c r="CP111" s="121"/>
      <c r="CQ111" s="121"/>
      <c r="CR111" s="121"/>
      <c r="CS111" s="121"/>
      <c r="CT111" s="42"/>
      <c r="CU111" s="42"/>
      <c r="CV111" s="42"/>
      <c r="CW111" s="42"/>
      <c r="CX111" s="35"/>
    </row>
    <row r="112" spans="2:102" ht="12" customHeight="1">
      <c r="B112" s="49"/>
      <c r="C112" s="121"/>
      <c r="D112" s="2"/>
      <c r="E112" s="206"/>
      <c r="F112" s="119"/>
      <c r="G112" s="206" t="s">
        <v>231</v>
      </c>
      <c r="H112" s="416"/>
      <c r="I112" s="119" t="s">
        <v>207</v>
      </c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206" t="s">
        <v>232</v>
      </c>
      <c r="AZ112" s="119" t="s">
        <v>229</v>
      </c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1"/>
      <c r="BR112" s="121"/>
      <c r="BS112" s="121"/>
      <c r="BT112" s="121"/>
      <c r="BU112" s="121"/>
      <c r="BV112" s="121"/>
      <c r="BW112" s="121"/>
      <c r="BX112" s="121"/>
      <c r="BY112" s="121"/>
      <c r="BZ112" s="121"/>
      <c r="CA112" s="121"/>
      <c r="CB112" s="121"/>
      <c r="CC112" s="121"/>
      <c r="CD112" s="121"/>
      <c r="CE112" s="121"/>
      <c r="CF112" s="121"/>
      <c r="CG112" s="121"/>
      <c r="CH112" s="121"/>
      <c r="CI112" s="121"/>
      <c r="CJ112" s="121"/>
      <c r="CK112" s="121"/>
      <c r="CL112" s="121"/>
      <c r="CM112" s="121"/>
      <c r="CN112" s="121"/>
      <c r="CO112" s="121"/>
      <c r="CP112" s="121"/>
      <c r="CQ112" s="121"/>
      <c r="CR112" s="121"/>
      <c r="CS112" s="121"/>
      <c r="CT112" s="42"/>
      <c r="CU112" s="42"/>
      <c r="CV112" s="42"/>
      <c r="CW112" s="42"/>
      <c r="CX112" s="35"/>
    </row>
    <row r="113" spans="2:102" ht="12" customHeight="1">
      <c r="B113" s="49"/>
      <c r="C113" s="121"/>
      <c r="D113" s="2"/>
      <c r="E113" s="121"/>
      <c r="F113" s="116"/>
      <c r="G113" s="422"/>
      <c r="H113" s="422"/>
      <c r="I113" s="1709" t="s">
        <v>208</v>
      </c>
      <c r="J113" s="1710"/>
      <c r="K113" s="1709" t="s">
        <v>226</v>
      </c>
      <c r="L113" s="1715"/>
      <c r="M113" s="1715"/>
      <c r="N113" s="1715"/>
      <c r="O113" s="1715"/>
      <c r="P113" s="1715"/>
      <c r="Q113" s="1715"/>
      <c r="R113" s="1715"/>
      <c r="S113" s="1715"/>
      <c r="T113" s="1710"/>
      <c r="U113" s="474" t="s">
        <v>214</v>
      </c>
      <c r="V113" s="474"/>
      <c r="W113" s="474"/>
      <c r="X113" s="474"/>
      <c r="Y113" s="474"/>
      <c r="Z113" s="474"/>
      <c r="AA113" s="474"/>
      <c r="AB113" s="474"/>
      <c r="AC113" s="474"/>
      <c r="AD113" s="474"/>
      <c r="AE113" s="474"/>
      <c r="AF113" s="474"/>
      <c r="AG113" s="474"/>
      <c r="AH113" s="474"/>
      <c r="AI113" s="474"/>
      <c r="AJ113" s="474"/>
      <c r="AK113" s="474"/>
      <c r="AL113" s="474"/>
      <c r="AM113" s="474"/>
      <c r="AN113" s="475"/>
      <c r="AO113" s="116"/>
      <c r="AP113" s="116"/>
      <c r="AQ113" s="116"/>
      <c r="AR113" s="116"/>
      <c r="AS113" s="116"/>
      <c r="AT113" s="116"/>
      <c r="AU113" s="116"/>
      <c r="AV113" s="116"/>
      <c r="AW113" s="116"/>
      <c r="AX113" s="422"/>
      <c r="AY113" s="422"/>
      <c r="AZ113" s="1709" t="s">
        <v>208</v>
      </c>
      <c r="BA113" s="1710"/>
      <c r="BB113" s="1709" t="s">
        <v>226</v>
      </c>
      <c r="BC113" s="1715"/>
      <c r="BD113" s="1715"/>
      <c r="BE113" s="1715"/>
      <c r="BF113" s="1715"/>
      <c r="BG113" s="1715"/>
      <c r="BH113" s="1715"/>
      <c r="BI113" s="1715"/>
      <c r="BJ113" s="1715"/>
      <c r="BK113" s="1710"/>
      <c r="BL113" s="474" t="s">
        <v>230</v>
      </c>
      <c r="BM113" s="474"/>
      <c r="BN113" s="474"/>
      <c r="BO113" s="474"/>
      <c r="BP113" s="474"/>
      <c r="BQ113" s="474"/>
      <c r="BR113" s="474"/>
      <c r="BS113" s="474"/>
      <c r="BT113" s="474"/>
      <c r="BU113" s="474"/>
      <c r="BV113" s="474"/>
      <c r="BW113" s="474"/>
      <c r="BX113" s="474"/>
      <c r="BY113" s="474"/>
      <c r="BZ113" s="474"/>
      <c r="CA113" s="474"/>
      <c r="CB113" s="474"/>
      <c r="CC113" s="474"/>
      <c r="CD113" s="474"/>
      <c r="CE113" s="475"/>
      <c r="CF113" s="116"/>
      <c r="CG113" s="116"/>
      <c r="CH113" s="120"/>
      <c r="CI113" s="116"/>
      <c r="CJ113" s="116"/>
      <c r="CK113" s="121"/>
      <c r="CL113" s="121"/>
      <c r="CM113" s="121"/>
      <c r="CN113" s="121"/>
      <c r="CO113" s="121"/>
      <c r="CP113" s="121"/>
      <c r="CQ113" s="121"/>
      <c r="CR113" s="121"/>
      <c r="CS113" s="121"/>
      <c r="CT113" s="42"/>
      <c r="CU113" s="42"/>
      <c r="CV113" s="42"/>
      <c r="CW113" s="42"/>
      <c r="CX113" s="35"/>
    </row>
    <row r="114" spans="2:102">
      <c r="B114" s="49"/>
      <c r="C114" s="121"/>
      <c r="D114" s="121"/>
      <c r="E114" s="121"/>
      <c r="F114" s="116"/>
      <c r="G114" s="116"/>
      <c r="H114" s="116"/>
      <c r="I114" s="1711"/>
      <c r="J114" s="1712"/>
      <c r="K114" s="1711"/>
      <c r="L114" s="1716"/>
      <c r="M114" s="1716"/>
      <c r="N114" s="1716"/>
      <c r="O114" s="1716"/>
      <c r="P114" s="1716"/>
      <c r="Q114" s="1716"/>
      <c r="R114" s="1716"/>
      <c r="S114" s="1716"/>
      <c r="T114" s="1712"/>
      <c r="U114" s="479"/>
      <c r="V114" s="453"/>
      <c r="W114" s="453"/>
      <c r="X114" s="453"/>
      <c r="Y114" s="453"/>
      <c r="Z114" s="453"/>
      <c r="AA114" s="453"/>
      <c r="AB114" s="453"/>
      <c r="AC114" s="453"/>
      <c r="AD114" s="453"/>
      <c r="AE114" s="453"/>
      <c r="AF114" s="453"/>
      <c r="AG114" s="453"/>
      <c r="AH114" s="453"/>
      <c r="AI114" s="453"/>
      <c r="AJ114" s="453"/>
      <c r="AK114" s="453"/>
      <c r="AL114" s="453"/>
      <c r="AM114" s="453"/>
      <c r="AN114" s="454"/>
      <c r="AO114" s="116"/>
      <c r="AP114" s="116"/>
      <c r="AQ114" s="116"/>
      <c r="AR114" s="116"/>
      <c r="AS114" s="116"/>
      <c r="AT114" s="116"/>
      <c r="AU114" s="116"/>
      <c r="AV114" s="116"/>
      <c r="AW114" s="116"/>
      <c r="AX114" s="116"/>
      <c r="AY114" s="116"/>
      <c r="AZ114" s="1711"/>
      <c r="BA114" s="1712"/>
      <c r="BB114" s="1711"/>
      <c r="BC114" s="1716"/>
      <c r="BD114" s="1716"/>
      <c r="BE114" s="1716"/>
      <c r="BF114" s="1716"/>
      <c r="BG114" s="1716"/>
      <c r="BH114" s="1716"/>
      <c r="BI114" s="1716"/>
      <c r="BJ114" s="1716"/>
      <c r="BK114" s="1712"/>
      <c r="BL114" s="479"/>
      <c r="BM114" s="453"/>
      <c r="BN114" s="453"/>
      <c r="BO114" s="453"/>
      <c r="BP114" s="453"/>
      <c r="BQ114" s="453"/>
      <c r="BR114" s="453"/>
      <c r="BS114" s="453"/>
      <c r="BT114" s="453"/>
      <c r="BU114" s="453"/>
      <c r="BV114" s="453"/>
      <c r="BW114" s="453"/>
      <c r="BX114" s="453"/>
      <c r="BY114" s="453"/>
      <c r="BZ114" s="453"/>
      <c r="CA114" s="453"/>
      <c r="CB114" s="453"/>
      <c r="CC114" s="453"/>
      <c r="CD114" s="453"/>
      <c r="CE114" s="454"/>
      <c r="CF114" s="116"/>
      <c r="CG114" s="116"/>
      <c r="CH114" s="120"/>
      <c r="CI114" s="116"/>
      <c r="CJ114" s="116"/>
      <c r="CK114" s="121"/>
      <c r="CL114" s="121"/>
      <c r="CM114" s="121"/>
      <c r="CN114" s="121"/>
      <c r="CO114" s="121"/>
      <c r="CP114" s="121"/>
      <c r="CQ114" s="121"/>
      <c r="CR114" s="121"/>
      <c r="CS114" s="121"/>
      <c r="CT114" s="42"/>
      <c r="CU114" s="42"/>
      <c r="CV114" s="42"/>
      <c r="CW114" s="42"/>
      <c r="CX114" s="35"/>
    </row>
    <row r="115" spans="2:102">
      <c r="B115" s="49"/>
      <c r="C115" s="121"/>
      <c r="D115" s="121"/>
      <c r="E115" s="133"/>
      <c r="F115" s="116"/>
      <c r="G115" s="116"/>
      <c r="H115" s="116"/>
      <c r="I115" s="1711"/>
      <c r="J115" s="1712"/>
      <c r="K115" s="1711"/>
      <c r="L115" s="1716"/>
      <c r="M115" s="1716"/>
      <c r="N115" s="1716"/>
      <c r="O115" s="1716"/>
      <c r="P115" s="1716"/>
      <c r="Q115" s="1716"/>
      <c r="R115" s="1716"/>
      <c r="S115" s="1716"/>
      <c r="T115" s="1712"/>
      <c r="U115" s="480"/>
      <c r="V115" s="455"/>
      <c r="W115" s="455"/>
      <c r="X115" s="455"/>
      <c r="Y115" s="455"/>
      <c r="Z115" s="455"/>
      <c r="AA115" s="455"/>
      <c r="AB115" s="455"/>
      <c r="AC115" s="455"/>
      <c r="AD115" s="455"/>
      <c r="AE115" s="455"/>
      <c r="AF115" s="455"/>
      <c r="AG115" s="455"/>
      <c r="AH115" s="455"/>
      <c r="AI115" s="455"/>
      <c r="AJ115" s="455"/>
      <c r="AK115" s="455"/>
      <c r="AL115" s="455"/>
      <c r="AM115" s="455"/>
      <c r="AN115" s="456"/>
      <c r="AO115" s="116"/>
      <c r="AP115" s="116"/>
      <c r="AQ115" s="116"/>
      <c r="AR115" s="116"/>
      <c r="AS115" s="116"/>
      <c r="AT115" s="116"/>
      <c r="AU115" s="116"/>
      <c r="AV115" s="116"/>
      <c r="AW115" s="116"/>
      <c r="AX115" s="116"/>
      <c r="AY115" s="116"/>
      <c r="AZ115" s="1711"/>
      <c r="BA115" s="1712"/>
      <c r="BB115" s="1711"/>
      <c r="BC115" s="1716"/>
      <c r="BD115" s="1716"/>
      <c r="BE115" s="1716"/>
      <c r="BF115" s="1716"/>
      <c r="BG115" s="1716"/>
      <c r="BH115" s="1716"/>
      <c r="BI115" s="1716"/>
      <c r="BJ115" s="1716"/>
      <c r="BK115" s="1712"/>
      <c r="BL115" s="480"/>
      <c r="BM115" s="455"/>
      <c r="BN115" s="455"/>
      <c r="BO115" s="455"/>
      <c r="BP115" s="455"/>
      <c r="BQ115" s="455"/>
      <c r="BR115" s="455"/>
      <c r="BS115" s="455"/>
      <c r="BT115" s="455"/>
      <c r="BU115" s="455"/>
      <c r="BV115" s="455"/>
      <c r="BW115" s="455"/>
      <c r="BX115" s="455"/>
      <c r="BY115" s="455"/>
      <c r="BZ115" s="455"/>
      <c r="CA115" s="455"/>
      <c r="CB115" s="455"/>
      <c r="CC115" s="455"/>
      <c r="CD115" s="455"/>
      <c r="CE115" s="456"/>
      <c r="CF115" s="116"/>
      <c r="CG115" s="116"/>
      <c r="CH115" s="116"/>
      <c r="CI115" s="116"/>
      <c r="CJ115" s="116"/>
      <c r="CK115" s="121"/>
      <c r="CL115" s="121"/>
      <c r="CM115" s="121"/>
      <c r="CN115" s="121"/>
      <c r="CO115" s="121"/>
      <c r="CP115" s="121"/>
      <c r="CQ115" s="121"/>
      <c r="CR115" s="121"/>
      <c r="CS115" s="121"/>
      <c r="CT115" s="42"/>
      <c r="CU115" s="42"/>
      <c r="CV115" s="42"/>
      <c r="CW115" s="42"/>
      <c r="CX115" s="35"/>
    </row>
    <row r="116" spans="2:102">
      <c r="B116" s="49"/>
      <c r="C116" s="121"/>
      <c r="D116" s="121"/>
      <c r="E116" s="120"/>
      <c r="F116" s="116"/>
      <c r="G116" s="116"/>
      <c r="H116" s="116"/>
      <c r="I116" s="1713"/>
      <c r="J116" s="1714"/>
      <c r="K116" s="1713"/>
      <c r="L116" s="1717"/>
      <c r="M116" s="1717"/>
      <c r="N116" s="1717"/>
      <c r="O116" s="1717"/>
      <c r="P116" s="1717"/>
      <c r="Q116" s="1717"/>
      <c r="R116" s="1717"/>
      <c r="S116" s="1717"/>
      <c r="T116" s="1714"/>
      <c r="U116" s="445" t="s">
        <v>223</v>
      </c>
      <c r="V116" s="446"/>
      <c r="W116" s="446"/>
      <c r="X116" s="446"/>
      <c r="Y116" s="446"/>
      <c r="Z116" s="446"/>
      <c r="AA116" s="446"/>
      <c r="AB116" s="446"/>
      <c r="AC116" s="446"/>
      <c r="AD116" s="448"/>
      <c r="AE116" s="446" t="s">
        <v>219</v>
      </c>
      <c r="AF116" s="446"/>
      <c r="AG116" s="446"/>
      <c r="AH116" s="446"/>
      <c r="AI116" s="446"/>
      <c r="AJ116" s="446"/>
      <c r="AK116" s="446"/>
      <c r="AL116" s="446"/>
      <c r="AM116" s="446"/>
      <c r="AN116" s="448"/>
      <c r="AO116" s="116"/>
      <c r="AP116" s="116"/>
      <c r="AQ116" s="116"/>
      <c r="AR116" s="116"/>
      <c r="AS116" s="116"/>
      <c r="AT116" s="116"/>
      <c r="AU116" s="116"/>
      <c r="AV116" s="116"/>
      <c r="AW116" s="116"/>
      <c r="AX116" s="116"/>
      <c r="AY116" s="116"/>
      <c r="AZ116" s="1713"/>
      <c r="BA116" s="1714"/>
      <c r="BB116" s="1713"/>
      <c r="BC116" s="1717"/>
      <c r="BD116" s="1717"/>
      <c r="BE116" s="1717"/>
      <c r="BF116" s="1717"/>
      <c r="BG116" s="1717"/>
      <c r="BH116" s="1717"/>
      <c r="BI116" s="1717"/>
      <c r="BJ116" s="1717"/>
      <c r="BK116" s="1714"/>
      <c r="BL116" s="445" t="s">
        <v>223</v>
      </c>
      <c r="BM116" s="446"/>
      <c r="BN116" s="446"/>
      <c r="BO116" s="446"/>
      <c r="BP116" s="446"/>
      <c r="BQ116" s="446"/>
      <c r="BR116" s="446"/>
      <c r="BS116" s="446"/>
      <c r="BT116" s="446"/>
      <c r="BU116" s="448"/>
      <c r="BV116" s="446" t="s">
        <v>219</v>
      </c>
      <c r="BW116" s="446"/>
      <c r="BX116" s="446"/>
      <c r="BY116" s="446"/>
      <c r="BZ116" s="446"/>
      <c r="CA116" s="446"/>
      <c r="CB116" s="446"/>
      <c r="CC116" s="446"/>
      <c r="CD116" s="446"/>
      <c r="CE116" s="448"/>
      <c r="CF116" s="116"/>
      <c r="CG116" s="116"/>
      <c r="CH116" s="116"/>
      <c r="CI116" s="116"/>
      <c r="CJ116" s="116"/>
      <c r="CK116" s="121"/>
      <c r="CL116" s="121"/>
      <c r="CM116" s="121"/>
      <c r="CN116" s="121"/>
      <c r="CO116" s="121"/>
      <c r="CP116" s="121"/>
      <c r="CQ116" s="121"/>
      <c r="CR116" s="121"/>
      <c r="CS116" s="121"/>
      <c r="CT116" s="42"/>
      <c r="CU116" s="42"/>
      <c r="CV116" s="42"/>
      <c r="CW116" s="42"/>
      <c r="CX116" s="35"/>
    </row>
    <row r="117" spans="2:102">
      <c r="B117" s="49"/>
      <c r="C117" s="121"/>
      <c r="D117" s="121"/>
      <c r="E117" s="121"/>
      <c r="F117" s="116"/>
      <c r="G117" s="116"/>
      <c r="H117" s="116"/>
      <c r="I117" s="118"/>
      <c r="J117" s="415"/>
      <c r="K117" s="118"/>
      <c r="L117" s="116"/>
      <c r="M117" s="116"/>
      <c r="N117" s="116"/>
      <c r="O117" s="116"/>
      <c r="P117" s="116"/>
      <c r="Q117" s="116"/>
      <c r="R117" s="116"/>
      <c r="S117" s="116"/>
      <c r="T117" s="415"/>
      <c r="U117" s="118"/>
      <c r="V117" s="116"/>
      <c r="W117" s="116"/>
      <c r="X117" s="116"/>
      <c r="Y117" s="116"/>
      <c r="Z117" s="116"/>
      <c r="AA117" s="116"/>
      <c r="AB117" s="116"/>
      <c r="AC117" s="116"/>
      <c r="AD117" s="415"/>
      <c r="AE117" s="116"/>
      <c r="AF117" s="116"/>
      <c r="AG117" s="116"/>
      <c r="AH117" s="116"/>
      <c r="AI117" s="116"/>
      <c r="AJ117" s="116"/>
      <c r="AK117" s="116"/>
      <c r="AL117" s="116"/>
      <c r="AM117" s="116"/>
      <c r="AN117" s="415"/>
      <c r="AO117" s="116"/>
      <c r="AP117" s="116"/>
      <c r="AQ117" s="116"/>
      <c r="AR117" s="116"/>
      <c r="AS117" s="116"/>
      <c r="AT117" s="116"/>
      <c r="AU117" s="116"/>
      <c r="AV117" s="116"/>
      <c r="AW117" s="116"/>
      <c r="AX117" s="116"/>
      <c r="AY117" s="116"/>
      <c r="AZ117" s="118"/>
      <c r="BA117" s="415"/>
      <c r="BB117" s="118"/>
      <c r="BC117" s="116"/>
      <c r="BD117" s="116"/>
      <c r="BE117" s="116"/>
      <c r="BF117" s="116"/>
      <c r="BG117" s="116"/>
      <c r="BH117" s="116"/>
      <c r="BI117" s="116"/>
      <c r="BJ117" s="116"/>
      <c r="BK117" s="415"/>
      <c r="BL117" s="118"/>
      <c r="BM117" s="116"/>
      <c r="BN117" s="116"/>
      <c r="BO117" s="116"/>
      <c r="BP117" s="116"/>
      <c r="BQ117" s="116"/>
      <c r="BR117" s="116"/>
      <c r="BS117" s="116"/>
      <c r="BT117" s="116"/>
      <c r="BU117" s="415"/>
      <c r="BV117" s="116"/>
      <c r="BW117" s="116"/>
      <c r="BX117" s="116"/>
      <c r="BY117" s="116"/>
      <c r="BZ117" s="116"/>
      <c r="CA117" s="116"/>
      <c r="CB117" s="116"/>
      <c r="CC117" s="116"/>
      <c r="CD117" s="116"/>
      <c r="CE117" s="415"/>
      <c r="CF117" s="116"/>
      <c r="CG117" s="116"/>
      <c r="CH117" s="120"/>
      <c r="CI117" s="116"/>
      <c r="CJ117" s="116"/>
      <c r="CK117" s="121"/>
      <c r="CL117" s="121"/>
      <c r="CM117" s="121"/>
      <c r="CN117" s="121"/>
      <c r="CO117" s="121"/>
      <c r="CP117" s="121"/>
      <c r="CQ117" s="121"/>
      <c r="CR117" s="121"/>
      <c r="CS117" s="121"/>
      <c r="CT117" s="42"/>
      <c r="CU117" s="42"/>
      <c r="CV117" s="42"/>
      <c r="CW117" s="42"/>
      <c r="CX117" s="35"/>
    </row>
    <row r="118" spans="2:102">
      <c r="B118" s="49"/>
      <c r="C118" s="121"/>
      <c r="D118" s="121"/>
      <c r="E118" s="121"/>
      <c r="F118" s="116"/>
      <c r="G118" s="116"/>
      <c r="H118" s="116"/>
      <c r="I118" s="49"/>
      <c r="J118" s="120" t="s">
        <v>54</v>
      </c>
      <c r="K118" s="396" t="s">
        <v>136</v>
      </c>
      <c r="L118" s="186"/>
      <c r="M118" s="186"/>
      <c r="N118" s="186"/>
      <c r="O118" s="186"/>
      <c r="P118" s="186"/>
      <c r="Q118" s="186"/>
      <c r="R118" s="186"/>
      <c r="S118" s="186"/>
      <c r="T118" s="420"/>
      <c r="U118" s="430" t="s">
        <v>136</v>
      </c>
      <c r="V118" s="186"/>
      <c r="W118" s="186"/>
      <c r="X118" s="186"/>
      <c r="Y118" s="186"/>
      <c r="Z118" s="186"/>
      <c r="AA118" s="186"/>
      <c r="AB118" s="186"/>
      <c r="AC118" s="186"/>
      <c r="AD118" s="420"/>
      <c r="AE118" s="186" t="s">
        <v>224</v>
      </c>
      <c r="AF118" s="186"/>
      <c r="AG118" s="186"/>
      <c r="AH118" s="186"/>
      <c r="AI118" s="186"/>
      <c r="AJ118" s="186"/>
      <c r="AK118" s="186"/>
      <c r="AL118" s="186"/>
      <c r="AM118" s="186"/>
      <c r="AN118" s="420"/>
      <c r="AO118" s="116"/>
      <c r="AP118" s="116"/>
      <c r="AQ118" s="116"/>
      <c r="AR118" s="116"/>
      <c r="AS118" s="116"/>
      <c r="AT118" s="116"/>
      <c r="AU118" s="116"/>
      <c r="AV118" s="116"/>
      <c r="AW118" s="116"/>
      <c r="AX118" s="116"/>
      <c r="AY118" s="116"/>
      <c r="AZ118" s="49"/>
      <c r="BA118" s="120" t="s">
        <v>54</v>
      </c>
      <c r="BB118" s="396" t="s">
        <v>136</v>
      </c>
      <c r="BC118" s="186"/>
      <c r="BD118" s="186"/>
      <c r="BE118" s="186"/>
      <c r="BF118" s="186"/>
      <c r="BG118" s="186"/>
      <c r="BH118" s="186"/>
      <c r="BI118" s="186"/>
      <c r="BJ118" s="186"/>
      <c r="BK118" s="420"/>
      <c r="BL118" s="430" t="s">
        <v>136</v>
      </c>
      <c r="BM118" s="186"/>
      <c r="BN118" s="186"/>
      <c r="BO118" s="186"/>
      <c r="BP118" s="186"/>
      <c r="BQ118" s="186"/>
      <c r="BR118" s="186"/>
      <c r="BS118" s="186"/>
      <c r="BT118" s="186"/>
      <c r="BU118" s="420"/>
      <c r="BV118" s="186" t="s">
        <v>224</v>
      </c>
      <c r="BW118" s="186"/>
      <c r="BX118" s="186"/>
      <c r="BY118" s="186"/>
      <c r="BZ118" s="186"/>
      <c r="CA118" s="186"/>
      <c r="CB118" s="186"/>
      <c r="CC118" s="186"/>
      <c r="CD118" s="186"/>
      <c r="CE118" s="420"/>
      <c r="CF118" s="116"/>
      <c r="CG118" s="116"/>
      <c r="CH118" s="116"/>
      <c r="CI118" s="116"/>
      <c r="CJ118" s="116"/>
      <c r="CK118" s="121"/>
      <c r="CL118" s="121"/>
      <c r="CM118" s="121"/>
      <c r="CN118" s="121"/>
      <c r="CO118" s="121"/>
      <c r="CP118" s="121"/>
      <c r="CQ118" s="121"/>
      <c r="CR118" s="121"/>
      <c r="CS118" s="121"/>
      <c r="CT118" s="42"/>
      <c r="CU118" s="42"/>
      <c r="CV118" s="42"/>
      <c r="CW118" s="42"/>
      <c r="CX118" s="35"/>
    </row>
    <row r="119" spans="2:102">
      <c r="B119" s="49"/>
      <c r="C119" s="121"/>
      <c r="D119" s="121"/>
      <c r="E119" s="121"/>
      <c r="F119" s="116"/>
      <c r="G119" s="116"/>
      <c r="H119" s="116"/>
      <c r="I119" s="49"/>
      <c r="J119" s="120" t="s">
        <v>60</v>
      </c>
      <c r="K119" s="430" t="s">
        <v>209</v>
      </c>
      <c r="L119" s="259"/>
      <c r="M119" s="259"/>
      <c r="N119" s="259"/>
      <c r="O119" s="259"/>
      <c r="P119" s="259"/>
      <c r="Q119" s="259"/>
      <c r="R119" s="259"/>
      <c r="S119" s="259"/>
      <c r="T119" s="427"/>
      <c r="U119" s="396" t="s">
        <v>209</v>
      </c>
      <c r="V119" s="259"/>
      <c r="W119" s="259"/>
      <c r="X119" s="259"/>
      <c r="Y119" s="259"/>
      <c r="Z119" s="259"/>
      <c r="AA119" s="259"/>
      <c r="AB119" s="259"/>
      <c r="AC119" s="259"/>
      <c r="AD119" s="427"/>
      <c r="AE119" s="186" t="s">
        <v>224</v>
      </c>
      <c r="AF119" s="260"/>
      <c r="AG119" s="260"/>
      <c r="AH119" s="260"/>
      <c r="AI119" s="260"/>
      <c r="AJ119" s="260"/>
      <c r="AK119" s="260"/>
      <c r="AL119" s="260"/>
      <c r="AM119" s="260"/>
      <c r="AN119" s="437"/>
      <c r="AO119" s="116"/>
      <c r="AP119" s="116"/>
      <c r="AQ119" s="116"/>
      <c r="AR119" s="116"/>
      <c r="AS119" s="116"/>
      <c r="AT119" s="116"/>
      <c r="AU119" s="116"/>
      <c r="AV119" s="116"/>
      <c r="AW119" s="116"/>
      <c r="AX119" s="116"/>
      <c r="AY119" s="116"/>
      <c r="AZ119" s="49"/>
      <c r="BA119" s="120" t="s">
        <v>60</v>
      </c>
      <c r="BB119" s="430" t="s">
        <v>209</v>
      </c>
      <c r="BC119" s="259"/>
      <c r="BD119" s="259"/>
      <c r="BE119" s="259"/>
      <c r="BF119" s="259"/>
      <c r="BG119" s="259"/>
      <c r="BH119" s="259"/>
      <c r="BI119" s="259"/>
      <c r="BJ119" s="259"/>
      <c r="BK119" s="427"/>
      <c r="BL119" s="396" t="s">
        <v>209</v>
      </c>
      <c r="BM119" s="259"/>
      <c r="BN119" s="259"/>
      <c r="BO119" s="259"/>
      <c r="BP119" s="259"/>
      <c r="BQ119" s="259"/>
      <c r="BR119" s="259"/>
      <c r="BS119" s="259"/>
      <c r="BT119" s="259"/>
      <c r="BU119" s="427"/>
      <c r="BV119" s="186" t="s">
        <v>224</v>
      </c>
      <c r="BW119" s="260"/>
      <c r="BX119" s="260"/>
      <c r="BY119" s="260"/>
      <c r="BZ119" s="260"/>
      <c r="CA119" s="260"/>
      <c r="CB119" s="260"/>
      <c r="CC119" s="260"/>
      <c r="CD119" s="260"/>
      <c r="CE119" s="437"/>
      <c r="CF119" s="116"/>
      <c r="CG119" s="116"/>
      <c r="CH119" s="116"/>
      <c r="CI119" s="116"/>
      <c r="CJ119" s="116"/>
      <c r="CK119" s="121"/>
      <c r="CL119" s="121"/>
      <c r="CM119" s="121"/>
      <c r="CN119" s="121"/>
      <c r="CO119" s="121"/>
      <c r="CP119" s="121"/>
      <c r="CQ119" s="121"/>
      <c r="CR119" s="121"/>
      <c r="CS119" s="121"/>
      <c r="CT119" s="42"/>
      <c r="CU119" s="42"/>
      <c r="CV119" s="42"/>
      <c r="CW119" s="42"/>
      <c r="CX119" s="35"/>
    </row>
    <row r="120" spans="2:102">
      <c r="B120" s="49"/>
      <c r="C120" s="121"/>
      <c r="D120" s="121"/>
      <c r="E120" s="127"/>
      <c r="F120" s="116"/>
      <c r="G120" s="116"/>
      <c r="H120" s="116"/>
      <c r="I120" s="49"/>
      <c r="J120" s="120" t="s">
        <v>90</v>
      </c>
      <c r="K120" s="396" t="s">
        <v>47</v>
      </c>
      <c r="L120" s="186"/>
      <c r="M120" s="186"/>
      <c r="N120" s="186"/>
      <c r="O120" s="186"/>
      <c r="P120" s="186"/>
      <c r="Q120" s="186"/>
      <c r="R120" s="186"/>
      <c r="S120" s="186"/>
      <c r="T120" s="420"/>
      <c r="U120" s="396" t="s">
        <v>47</v>
      </c>
      <c r="V120" s="186"/>
      <c r="W120" s="186"/>
      <c r="X120" s="426"/>
      <c r="Y120" s="186"/>
      <c r="Z120" s="186"/>
      <c r="AA120" s="186"/>
      <c r="AB120" s="186"/>
      <c r="AC120" s="186"/>
      <c r="AD120" s="420"/>
      <c r="AE120" s="186" t="s">
        <v>224</v>
      </c>
      <c r="AF120" s="258"/>
      <c r="AG120" s="186"/>
      <c r="AH120" s="186"/>
      <c r="AI120" s="186"/>
      <c r="AJ120" s="186"/>
      <c r="AK120" s="186"/>
      <c r="AL120" s="186"/>
      <c r="AM120" s="186"/>
      <c r="AN120" s="438"/>
      <c r="AO120" s="116"/>
      <c r="AP120" s="116"/>
      <c r="AQ120" s="116"/>
      <c r="AR120" s="116"/>
      <c r="AS120" s="116"/>
      <c r="AT120" s="116"/>
      <c r="AU120" s="116"/>
      <c r="AV120" s="116"/>
      <c r="AW120" s="116"/>
      <c r="AX120" s="116"/>
      <c r="AY120" s="116"/>
      <c r="AZ120" s="49"/>
      <c r="BA120" s="120" t="s">
        <v>90</v>
      </c>
      <c r="BB120" s="396" t="s">
        <v>47</v>
      </c>
      <c r="BC120" s="186"/>
      <c r="BD120" s="186"/>
      <c r="BE120" s="186"/>
      <c r="BF120" s="186"/>
      <c r="BG120" s="186"/>
      <c r="BH120" s="186"/>
      <c r="BI120" s="186"/>
      <c r="BJ120" s="186"/>
      <c r="BK120" s="420"/>
      <c r="BL120" s="396" t="s">
        <v>47</v>
      </c>
      <c r="BM120" s="186"/>
      <c r="BN120" s="186"/>
      <c r="BO120" s="426"/>
      <c r="BP120" s="186"/>
      <c r="BQ120" s="186"/>
      <c r="BR120" s="186"/>
      <c r="BS120" s="186"/>
      <c r="BT120" s="186"/>
      <c r="BU120" s="420"/>
      <c r="BV120" s="186" t="s">
        <v>224</v>
      </c>
      <c r="BW120" s="258"/>
      <c r="BX120" s="186"/>
      <c r="BY120" s="186"/>
      <c r="BZ120" s="186"/>
      <c r="CA120" s="186"/>
      <c r="CB120" s="186"/>
      <c r="CC120" s="186"/>
      <c r="CD120" s="186"/>
      <c r="CE120" s="438"/>
      <c r="CF120" s="116"/>
      <c r="CG120" s="116"/>
      <c r="CH120" s="116"/>
      <c r="CI120" s="116"/>
      <c r="CJ120" s="116"/>
      <c r="CK120" s="121"/>
      <c r="CL120" s="121"/>
      <c r="CM120" s="121"/>
      <c r="CN120" s="121"/>
      <c r="CO120" s="121"/>
      <c r="CP120" s="121"/>
      <c r="CQ120" s="121"/>
      <c r="CR120" s="121"/>
      <c r="CS120" s="121"/>
      <c r="CT120" s="42"/>
      <c r="CU120" s="42"/>
      <c r="CV120" s="42"/>
      <c r="CW120" s="42"/>
      <c r="CX120" s="35"/>
    </row>
    <row r="121" spans="2:102">
      <c r="B121" s="49"/>
      <c r="C121" s="121"/>
      <c r="D121" s="121"/>
      <c r="E121" s="116"/>
      <c r="F121" s="116"/>
      <c r="G121" s="116"/>
      <c r="H121" s="116"/>
      <c r="I121" s="49"/>
      <c r="J121" s="120" t="s">
        <v>91</v>
      </c>
      <c r="K121" s="396" t="s">
        <v>48</v>
      </c>
      <c r="L121" s="186"/>
      <c r="M121" s="186"/>
      <c r="N121" s="186"/>
      <c r="O121" s="186"/>
      <c r="P121" s="186"/>
      <c r="Q121" s="186"/>
      <c r="R121" s="186"/>
      <c r="S121" s="186"/>
      <c r="T121" s="420"/>
      <c r="U121" s="396" t="s">
        <v>48</v>
      </c>
      <c r="V121" s="186"/>
      <c r="W121" s="186"/>
      <c r="X121" s="426"/>
      <c r="Y121" s="186"/>
      <c r="Z121" s="186"/>
      <c r="AA121" s="186"/>
      <c r="AB121" s="186"/>
      <c r="AC121" s="186"/>
      <c r="AD121" s="420"/>
      <c r="AE121" s="186" t="s">
        <v>224</v>
      </c>
      <c r="AF121" s="186"/>
      <c r="AG121" s="186"/>
      <c r="AH121" s="186"/>
      <c r="AI121" s="186"/>
      <c r="AJ121" s="186"/>
      <c r="AK121" s="186"/>
      <c r="AL121" s="186"/>
      <c r="AM121" s="186"/>
      <c r="AN121" s="438"/>
      <c r="AO121" s="116"/>
      <c r="AP121" s="116"/>
      <c r="AQ121" s="116"/>
      <c r="AR121" s="116"/>
      <c r="AS121" s="116"/>
      <c r="AT121" s="116"/>
      <c r="AU121" s="116"/>
      <c r="AV121" s="116"/>
      <c r="AW121" s="116"/>
      <c r="AX121" s="116"/>
      <c r="AY121" s="116"/>
      <c r="AZ121" s="49"/>
      <c r="BA121" s="120" t="s">
        <v>91</v>
      </c>
      <c r="BB121" s="396" t="s">
        <v>48</v>
      </c>
      <c r="BC121" s="186"/>
      <c r="BD121" s="186"/>
      <c r="BE121" s="186"/>
      <c r="BF121" s="186"/>
      <c r="BG121" s="186"/>
      <c r="BH121" s="186"/>
      <c r="BI121" s="186"/>
      <c r="BJ121" s="186"/>
      <c r="BK121" s="420"/>
      <c r="BL121" s="396" t="s">
        <v>48</v>
      </c>
      <c r="BM121" s="186"/>
      <c r="BN121" s="186"/>
      <c r="BO121" s="426"/>
      <c r="BP121" s="186"/>
      <c r="BQ121" s="186"/>
      <c r="BR121" s="186"/>
      <c r="BS121" s="186"/>
      <c r="BT121" s="186"/>
      <c r="BU121" s="420"/>
      <c r="BV121" s="186" t="s">
        <v>224</v>
      </c>
      <c r="BW121" s="186"/>
      <c r="BX121" s="186"/>
      <c r="BY121" s="186"/>
      <c r="BZ121" s="186"/>
      <c r="CA121" s="186"/>
      <c r="CB121" s="186"/>
      <c r="CC121" s="186"/>
      <c r="CD121" s="186"/>
      <c r="CE121" s="438"/>
      <c r="CF121" s="116"/>
      <c r="CG121" s="116"/>
      <c r="CH121" s="120"/>
      <c r="CI121" s="116"/>
      <c r="CJ121" s="116"/>
      <c r="CK121" s="121"/>
      <c r="CL121" s="121"/>
      <c r="CM121" s="121"/>
      <c r="CN121" s="121"/>
      <c r="CO121" s="121"/>
      <c r="CP121" s="121"/>
      <c r="CQ121" s="121"/>
      <c r="CR121" s="121"/>
      <c r="CS121" s="121"/>
      <c r="CT121" s="42"/>
      <c r="CU121" s="42"/>
      <c r="CV121" s="42"/>
      <c r="CW121" s="42"/>
      <c r="CX121" s="35"/>
    </row>
    <row r="122" spans="2:102">
      <c r="B122" s="49"/>
      <c r="C122" s="121"/>
      <c r="D122" s="121"/>
      <c r="E122" s="116"/>
      <c r="F122" s="116"/>
      <c r="G122" s="116"/>
      <c r="H122" s="116"/>
      <c r="I122" s="49"/>
      <c r="J122" s="120" t="s">
        <v>61</v>
      </c>
      <c r="K122" s="396" t="s">
        <v>49</v>
      </c>
      <c r="L122" s="186"/>
      <c r="M122" s="186"/>
      <c r="N122" s="186"/>
      <c r="O122" s="186"/>
      <c r="P122" s="186"/>
      <c r="Q122" s="186"/>
      <c r="R122" s="186"/>
      <c r="S122" s="186"/>
      <c r="T122" s="420"/>
      <c r="U122" s="396" t="s">
        <v>49</v>
      </c>
      <c r="V122" s="186"/>
      <c r="W122" s="186"/>
      <c r="X122" s="426"/>
      <c r="Y122" s="186"/>
      <c r="Z122" s="186"/>
      <c r="AA122" s="186"/>
      <c r="AB122" s="186"/>
      <c r="AC122" s="186"/>
      <c r="AD122" s="420"/>
      <c r="AE122" s="186" t="s">
        <v>224</v>
      </c>
      <c r="AF122" s="186"/>
      <c r="AG122" s="186"/>
      <c r="AH122" s="186"/>
      <c r="AI122" s="186"/>
      <c r="AJ122" s="186"/>
      <c r="AK122" s="186"/>
      <c r="AL122" s="186"/>
      <c r="AM122" s="186"/>
      <c r="AN122" s="438"/>
      <c r="AO122" s="116"/>
      <c r="AP122" s="116"/>
      <c r="AQ122" s="116"/>
      <c r="AR122" s="116"/>
      <c r="AS122" s="116"/>
      <c r="AT122" s="116"/>
      <c r="AU122" s="116"/>
      <c r="AV122" s="116"/>
      <c r="AW122" s="116"/>
      <c r="AX122" s="116"/>
      <c r="AY122" s="116"/>
      <c r="AZ122" s="49"/>
      <c r="BA122" s="120" t="s">
        <v>61</v>
      </c>
      <c r="BB122" s="396" t="s">
        <v>49</v>
      </c>
      <c r="BC122" s="186"/>
      <c r="BD122" s="186"/>
      <c r="BE122" s="186"/>
      <c r="BF122" s="186"/>
      <c r="BG122" s="186"/>
      <c r="BH122" s="186"/>
      <c r="BI122" s="186"/>
      <c r="BJ122" s="186"/>
      <c r="BK122" s="420"/>
      <c r="BL122" s="396" t="s">
        <v>49</v>
      </c>
      <c r="BM122" s="186"/>
      <c r="BN122" s="186"/>
      <c r="BO122" s="426"/>
      <c r="BP122" s="186"/>
      <c r="BQ122" s="186"/>
      <c r="BR122" s="186"/>
      <c r="BS122" s="186"/>
      <c r="BT122" s="186"/>
      <c r="BU122" s="420"/>
      <c r="BV122" s="186" t="s">
        <v>224</v>
      </c>
      <c r="BW122" s="186"/>
      <c r="BX122" s="186"/>
      <c r="BY122" s="186"/>
      <c r="BZ122" s="186"/>
      <c r="CA122" s="186"/>
      <c r="CB122" s="186"/>
      <c r="CC122" s="186"/>
      <c r="CD122" s="186"/>
      <c r="CE122" s="438"/>
      <c r="CF122" s="116"/>
      <c r="CG122" s="116"/>
      <c r="CH122" s="116"/>
      <c r="CI122" s="116"/>
      <c r="CJ122" s="116"/>
      <c r="CK122" s="121"/>
      <c r="CL122" s="121"/>
      <c r="CM122" s="121"/>
      <c r="CN122" s="121"/>
      <c r="CO122" s="121"/>
      <c r="CP122" s="121"/>
      <c r="CQ122" s="121"/>
      <c r="CR122" s="121"/>
      <c r="CS122" s="121"/>
      <c r="CT122" s="42"/>
      <c r="CU122" s="42"/>
      <c r="CV122" s="42"/>
      <c r="CW122" s="42"/>
      <c r="CX122" s="35"/>
    </row>
    <row r="123" spans="2:102">
      <c r="B123" s="49"/>
      <c r="C123" s="121"/>
      <c r="D123" s="121"/>
      <c r="E123" s="116"/>
      <c r="F123" s="116"/>
      <c r="G123" s="116"/>
      <c r="H123" s="116"/>
      <c r="I123" s="49"/>
      <c r="J123" s="120" t="s">
        <v>95</v>
      </c>
      <c r="K123" s="396" t="s">
        <v>50</v>
      </c>
      <c r="L123" s="186"/>
      <c r="M123" s="186"/>
      <c r="N123" s="186"/>
      <c r="O123" s="186"/>
      <c r="P123" s="186"/>
      <c r="Q123" s="186"/>
      <c r="R123" s="186"/>
      <c r="S123" s="186"/>
      <c r="T123" s="420"/>
      <c r="U123" s="31" t="s">
        <v>50</v>
      </c>
      <c r="V123" s="186"/>
      <c r="W123" s="186"/>
      <c r="X123" s="258"/>
      <c r="Y123" s="186"/>
      <c r="Z123" s="186"/>
      <c r="AA123" s="186"/>
      <c r="AB123" s="186"/>
      <c r="AC123" s="186"/>
      <c r="AD123" s="420"/>
      <c r="AE123" s="186" t="s">
        <v>225</v>
      </c>
      <c r="AF123" s="186"/>
      <c r="AG123" s="186"/>
      <c r="AH123" s="186"/>
      <c r="AI123" s="186"/>
      <c r="AJ123" s="186"/>
      <c r="AK123" s="186"/>
      <c r="AL123" s="186"/>
      <c r="AM123" s="186"/>
      <c r="AN123" s="438"/>
      <c r="AO123" s="116"/>
      <c r="AP123" s="116"/>
      <c r="AQ123" s="116"/>
      <c r="AR123" s="116"/>
      <c r="AS123" s="116"/>
      <c r="AT123" s="116"/>
      <c r="AU123" s="116"/>
      <c r="AV123" s="116"/>
      <c r="AW123" s="116"/>
      <c r="AX123" s="116"/>
      <c r="AY123" s="116"/>
      <c r="AZ123" s="49"/>
      <c r="BA123" s="120" t="s">
        <v>95</v>
      </c>
      <c r="BB123" s="396" t="s">
        <v>50</v>
      </c>
      <c r="BC123" s="186"/>
      <c r="BD123" s="186"/>
      <c r="BE123" s="186"/>
      <c r="BF123" s="186"/>
      <c r="BG123" s="186"/>
      <c r="BH123" s="186"/>
      <c r="BI123" s="186"/>
      <c r="BJ123" s="186"/>
      <c r="BK123" s="420"/>
      <c r="BL123" s="31" t="s">
        <v>50</v>
      </c>
      <c r="BM123" s="186"/>
      <c r="BN123" s="186"/>
      <c r="BO123" s="258"/>
      <c r="BP123" s="186"/>
      <c r="BQ123" s="186"/>
      <c r="BR123" s="186"/>
      <c r="BS123" s="186"/>
      <c r="BT123" s="186"/>
      <c r="BU123" s="420"/>
      <c r="BV123" s="186" t="s">
        <v>225</v>
      </c>
      <c r="BW123" s="186"/>
      <c r="BX123" s="186"/>
      <c r="BY123" s="186"/>
      <c r="BZ123" s="186"/>
      <c r="CA123" s="186"/>
      <c r="CB123" s="186"/>
      <c r="CC123" s="186"/>
      <c r="CD123" s="186"/>
      <c r="CE123" s="438"/>
      <c r="CF123" s="116"/>
      <c r="CG123" s="116"/>
      <c r="CH123" s="116"/>
      <c r="CI123" s="116"/>
      <c r="CJ123" s="116"/>
      <c r="CK123" s="121"/>
      <c r="CL123" s="121"/>
      <c r="CM123" s="121"/>
      <c r="CN123" s="121"/>
      <c r="CO123" s="121"/>
      <c r="CP123" s="121"/>
      <c r="CQ123" s="121"/>
      <c r="CR123" s="121"/>
      <c r="CS123" s="121"/>
      <c r="CT123" s="42"/>
      <c r="CU123" s="42"/>
      <c r="CV123" s="42"/>
      <c r="CW123" s="42"/>
      <c r="CX123" s="35"/>
    </row>
    <row r="124" spans="2:102" ht="12.75" customHeight="1">
      <c r="B124" s="49"/>
      <c r="C124" s="121"/>
      <c r="D124" s="121"/>
      <c r="E124" s="116"/>
      <c r="F124" s="116"/>
      <c r="G124" s="116"/>
      <c r="H124" s="116"/>
      <c r="I124" s="449"/>
      <c r="J124" s="450"/>
      <c r="K124" s="428"/>
      <c r="L124" s="431"/>
      <c r="M124" s="431"/>
      <c r="N124" s="431"/>
      <c r="O124" s="431"/>
      <c r="P124" s="431"/>
      <c r="Q124" s="431"/>
      <c r="R124" s="431"/>
      <c r="S124" s="431"/>
      <c r="T124" s="429"/>
      <c r="U124" s="428"/>
      <c r="V124" s="431"/>
      <c r="W124" s="431"/>
      <c r="X124" s="436"/>
      <c r="Y124" s="431"/>
      <c r="Z124" s="436"/>
      <c r="AA124" s="431"/>
      <c r="AB124" s="431"/>
      <c r="AC124" s="431"/>
      <c r="AD124" s="429"/>
      <c r="AE124" s="431"/>
      <c r="AF124" s="431"/>
      <c r="AG124" s="431"/>
      <c r="AH124" s="431"/>
      <c r="AI124" s="431"/>
      <c r="AJ124" s="431"/>
      <c r="AK124" s="435"/>
      <c r="AL124" s="431"/>
      <c r="AM124" s="431"/>
      <c r="AN124" s="429"/>
      <c r="AO124" s="121"/>
      <c r="AP124" s="121"/>
      <c r="AQ124" s="116"/>
      <c r="AR124" s="116"/>
      <c r="AS124" s="116"/>
      <c r="AT124" s="116"/>
      <c r="AU124" s="116"/>
      <c r="AV124" s="116"/>
      <c r="AW124" s="116"/>
      <c r="AX124" s="116"/>
      <c r="AY124" s="116"/>
      <c r="AZ124" s="449"/>
      <c r="BA124" s="450"/>
      <c r="BB124" s="428"/>
      <c r="BC124" s="431"/>
      <c r="BD124" s="431"/>
      <c r="BE124" s="431"/>
      <c r="BF124" s="431"/>
      <c r="BG124" s="431"/>
      <c r="BH124" s="431"/>
      <c r="BI124" s="431"/>
      <c r="BJ124" s="431"/>
      <c r="BK124" s="429"/>
      <c r="BL124" s="428"/>
      <c r="BM124" s="431"/>
      <c r="BN124" s="431"/>
      <c r="BO124" s="436"/>
      <c r="BP124" s="431"/>
      <c r="BQ124" s="436"/>
      <c r="BR124" s="431"/>
      <c r="BS124" s="431"/>
      <c r="BT124" s="431"/>
      <c r="BU124" s="429"/>
      <c r="BV124" s="431"/>
      <c r="BW124" s="431"/>
      <c r="BX124" s="431"/>
      <c r="BY124" s="431"/>
      <c r="BZ124" s="431"/>
      <c r="CA124" s="431"/>
      <c r="CB124" s="435"/>
      <c r="CC124" s="431"/>
      <c r="CD124" s="431"/>
      <c r="CE124" s="429"/>
      <c r="CF124" s="116"/>
      <c r="CG124" s="116"/>
      <c r="CH124" s="120"/>
      <c r="CI124" s="116"/>
      <c r="CJ124" s="116"/>
      <c r="CK124" s="121"/>
      <c r="CL124" s="121"/>
      <c r="CM124" s="121"/>
      <c r="CN124" s="121"/>
      <c r="CO124" s="121"/>
      <c r="CP124" s="121"/>
      <c r="CQ124" s="121"/>
      <c r="CR124" s="121"/>
      <c r="CS124" s="121"/>
      <c r="CT124" s="42"/>
      <c r="CU124" s="42"/>
      <c r="CV124" s="42"/>
      <c r="CW124" s="42"/>
      <c r="CX124" s="35"/>
    </row>
    <row r="125" spans="2:102" ht="12.75" customHeight="1">
      <c r="B125" s="49"/>
      <c r="C125" s="121"/>
      <c r="D125" s="121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16"/>
      <c r="AN125" s="116"/>
      <c r="AO125" s="116"/>
      <c r="AP125" s="116"/>
      <c r="AQ125" s="116"/>
      <c r="AR125" s="116"/>
      <c r="AS125" s="116"/>
      <c r="AT125" s="116"/>
      <c r="AU125" s="116"/>
      <c r="AV125" s="121"/>
      <c r="AW125" s="121"/>
      <c r="AX125" s="121"/>
      <c r="AY125" s="121"/>
      <c r="AZ125" s="121"/>
      <c r="BA125" s="116"/>
      <c r="BB125" s="116"/>
      <c r="BC125" s="116"/>
      <c r="BD125" s="116"/>
      <c r="BE125" s="116"/>
      <c r="BF125" s="116"/>
      <c r="BG125" s="121"/>
      <c r="BH125" s="116"/>
      <c r="BI125" s="116"/>
      <c r="BJ125" s="116"/>
      <c r="BK125" s="116"/>
      <c r="BL125" s="116"/>
      <c r="BM125" s="121"/>
      <c r="BN125" s="121"/>
      <c r="BO125" s="116"/>
      <c r="BP125" s="116"/>
      <c r="BQ125" s="116"/>
      <c r="BR125" s="116"/>
      <c r="BS125" s="116"/>
      <c r="BT125" s="116"/>
      <c r="BU125" s="116"/>
      <c r="BV125" s="116"/>
      <c r="BW125" s="116"/>
      <c r="BX125" s="116"/>
      <c r="BY125" s="116"/>
      <c r="BZ125" s="116"/>
      <c r="CA125" s="116"/>
      <c r="CB125" s="116"/>
      <c r="CC125" s="116"/>
      <c r="CD125" s="116"/>
      <c r="CE125" s="116"/>
      <c r="CF125" s="116"/>
      <c r="CG125" s="116"/>
      <c r="CH125" s="116"/>
      <c r="CI125" s="116"/>
      <c r="CJ125" s="116"/>
      <c r="CK125" s="116"/>
      <c r="CL125" s="116"/>
      <c r="CM125" s="116"/>
      <c r="CN125" s="121"/>
      <c r="CO125" s="121"/>
      <c r="CP125" s="121"/>
      <c r="CQ125" s="121"/>
      <c r="CR125" s="121"/>
      <c r="CS125" s="121"/>
      <c r="CT125" s="42"/>
      <c r="CU125" s="42"/>
      <c r="CV125" s="42"/>
      <c r="CW125" s="42"/>
      <c r="CX125" s="35"/>
    </row>
    <row r="126" spans="2:102" ht="12.75" customHeight="1">
      <c r="B126" s="49"/>
      <c r="C126" s="121"/>
      <c r="D126" s="121"/>
      <c r="E126" s="116"/>
      <c r="F126" s="206" t="s">
        <v>84</v>
      </c>
      <c r="G126" s="119" t="s">
        <v>287</v>
      </c>
      <c r="AT126" s="121"/>
      <c r="AU126" s="121"/>
      <c r="AV126" s="116"/>
      <c r="AW126" s="116"/>
      <c r="AX126" s="116"/>
      <c r="AY126" s="116"/>
      <c r="AZ126" s="116"/>
      <c r="BA126" s="116"/>
      <c r="BB126" s="116"/>
      <c r="BC126" s="116"/>
      <c r="BD126" s="116"/>
      <c r="BE126" s="116"/>
      <c r="BF126" s="116"/>
      <c r="BG126" s="116"/>
      <c r="BH126" s="116"/>
      <c r="BI126" s="116"/>
      <c r="BJ126" s="116"/>
      <c r="BK126" s="116"/>
      <c r="BL126" s="116"/>
      <c r="BM126" s="116"/>
      <c r="BN126" s="116"/>
      <c r="BO126" s="116"/>
      <c r="BP126" s="116"/>
      <c r="BQ126" s="116"/>
      <c r="BR126" s="116"/>
      <c r="BS126" s="116"/>
      <c r="BT126" s="116"/>
      <c r="BU126" s="116"/>
      <c r="BV126" s="116"/>
      <c r="BW126" s="116"/>
      <c r="BX126" s="116"/>
      <c r="BY126" s="116"/>
      <c r="BZ126" s="116"/>
      <c r="CA126" s="116"/>
      <c r="CB126" s="116"/>
      <c r="CC126" s="116"/>
      <c r="CD126" s="116"/>
      <c r="CE126" s="116"/>
      <c r="CF126" s="116"/>
      <c r="CG126" s="116"/>
      <c r="CH126" s="116"/>
      <c r="CI126" s="116"/>
      <c r="CJ126" s="116"/>
      <c r="CK126" s="116"/>
      <c r="CL126" s="116"/>
      <c r="CM126" s="116"/>
      <c r="CN126" s="121"/>
      <c r="CO126" s="121"/>
      <c r="CP126" s="121"/>
      <c r="CQ126" s="121"/>
      <c r="CR126" s="121"/>
      <c r="CS126" s="121"/>
      <c r="CT126" s="42"/>
      <c r="CU126" s="42"/>
      <c r="CV126" s="42"/>
      <c r="CW126" s="42"/>
      <c r="CX126" s="35"/>
    </row>
    <row r="127" spans="2:102" ht="12.75" customHeight="1">
      <c r="B127" s="49"/>
      <c r="C127" s="121"/>
      <c r="D127" s="116"/>
      <c r="E127" s="116"/>
      <c r="F127" s="116"/>
      <c r="G127" s="206" t="s">
        <v>233</v>
      </c>
      <c r="H127" s="116"/>
      <c r="I127" s="452" t="s">
        <v>234</v>
      </c>
      <c r="J127" s="116"/>
      <c r="K127" s="116"/>
      <c r="L127" s="116"/>
      <c r="M127" s="116"/>
      <c r="N127" s="116"/>
      <c r="O127" s="116"/>
      <c r="P127" s="116"/>
      <c r="Q127" s="116"/>
      <c r="R127" s="122"/>
      <c r="S127" s="116"/>
      <c r="T127" s="116"/>
      <c r="U127" s="116"/>
      <c r="V127" s="116"/>
      <c r="W127" s="116"/>
      <c r="X127" s="116"/>
      <c r="Y127" s="121"/>
      <c r="Z127" s="121"/>
      <c r="AA127" s="121"/>
      <c r="AB127" s="116"/>
      <c r="AC127" s="120"/>
      <c r="AD127" s="116"/>
      <c r="AE127" s="120"/>
      <c r="AF127" s="116"/>
      <c r="AG127" s="116"/>
      <c r="AH127" s="116"/>
      <c r="AI127" s="116"/>
      <c r="AJ127" s="116"/>
      <c r="AK127" s="116"/>
      <c r="AL127" s="121"/>
      <c r="AM127" s="121"/>
      <c r="AN127" s="121"/>
      <c r="AO127" s="121"/>
      <c r="AP127" s="121"/>
      <c r="AQ127" s="121"/>
      <c r="AR127" s="24"/>
      <c r="AS127" s="24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6"/>
      <c r="BF127" s="6"/>
      <c r="BG127" s="6"/>
      <c r="BH127" s="6"/>
      <c r="BI127" s="6"/>
      <c r="BJ127" s="116"/>
      <c r="BK127" s="116"/>
      <c r="BL127" s="116"/>
      <c r="BM127" s="116"/>
      <c r="BN127" s="116"/>
      <c r="BO127" s="121"/>
      <c r="BP127" s="121"/>
      <c r="BQ127" s="120"/>
      <c r="BR127" s="116"/>
      <c r="BS127" s="116"/>
      <c r="BT127" s="121"/>
      <c r="BU127" s="120"/>
      <c r="BV127" s="116"/>
      <c r="BW127" s="116"/>
      <c r="BX127" s="120"/>
      <c r="BY127" s="120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/>
      <c r="CJ127" s="116"/>
      <c r="CK127" s="116"/>
      <c r="CL127" s="116"/>
      <c r="CM127" s="116"/>
      <c r="CN127" s="121"/>
      <c r="CO127" s="121"/>
      <c r="CP127" s="121"/>
      <c r="CQ127" s="121"/>
      <c r="CR127" s="121"/>
      <c r="CS127" s="121"/>
      <c r="CT127" s="42"/>
      <c r="CU127" s="42"/>
      <c r="CV127" s="42"/>
      <c r="CW127" s="42"/>
      <c r="CX127" s="35"/>
    </row>
    <row r="128" spans="2:102">
      <c r="B128" s="49"/>
      <c r="C128" s="121"/>
      <c r="D128" s="116"/>
      <c r="E128" s="12"/>
      <c r="F128" s="116"/>
      <c r="G128" s="116"/>
      <c r="H128" s="116"/>
      <c r="I128" s="452" t="s">
        <v>235</v>
      </c>
      <c r="J128" s="116"/>
      <c r="K128" s="116"/>
      <c r="L128" s="119" t="s">
        <v>245</v>
      </c>
      <c r="M128" s="116"/>
      <c r="N128" s="116"/>
      <c r="O128" s="116"/>
      <c r="P128" s="116"/>
      <c r="Q128" s="116"/>
      <c r="R128" s="257"/>
      <c r="S128" s="116"/>
      <c r="T128" s="116"/>
      <c r="U128" s="116"/>
      <c r="V128" s="116"/>
      <c r="W128" s="116"/>
      <c r="X128" s="116"/>
      <c r="Y128" s="121"/>
      <c r="Z128" s="121"/>
      <c r="AA128" s="121"/>
      <c r="AB128" s="116"/>
      <c r="AC128" s="116"/>
      <c r="AD128" s="116"/>
      <c r="AE128" s="120"/>
      <c r="AF128" s="116"/>
      <c r="AG128" s="116"/>
      <c r="AH128" s="116"/>
      <c r="AI128" s="116"/>
      <c r="AJ128" s="116"/>
      <c r="AK128" s="116"/>
      <c r="AL128" s="121"/>
      <c r="AM128" s="121"/>
      <c r="AN128" s="121"/>
      <c r="AO128" s="121"/>
      <c r="AP128" s="121"/>
      <c r="AQ128" s="121"/>
      <c r="AR128" s="24"/>
      <c r="AS128" s="24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6"/>
      <c r="BF128" s="6"/>
      <c r="BG128" s="6"/>
      <c r="BH128" s="6"/>
      <c r="BI128" s="6"/>
      <c r="BJ128" s="116"/>
      <c r="BK128" s="116"/>
      <c r="BL128" s="116"/>
      <c r="BM128" s="116"/>
      <c r="BN128" s="116"/>
      <c r="BO128" s="116"/>
      <c r="BP128" s="116"/>
      <c r="BQ128" s="120"/>
      <c r="BR128" s="116"/>
      <c r="BS128" s="116"/>
      <c r="BT128" s="116"/>
      <c r="BU128" s="120"/>
      <c r="BV128" s="116"/>
      <c r="BW128" s="116"/>
      <c r="BX128" s="120"/>
      <c r="BY128" s="120"/>
      <c r="BZ128" s="116"/>
      <c r="CA128" s="116"/>
      <c r="CB128" s="116"/>
      <c r="CC128" s="116"/>
      <c r="CD128" s="116"/>
      <c r="CE128" s="116"/>
      <c r="CF128" s="116"/>
      <c r="CG128" s="116"/>
      <c r="CH128" s="116"/>
      <c r="CI128" s="116"/>
      <c r="CJ128" s="116"/>
      <c r="CK128" s="116"/>
      <c r="CL128" s="116"/>
      <c r="CM128" s="116"/>
      <c r="CN128" s="121"/>
      <c r="CO128" s="121"/>
      <c r="CP128" s="121"/>
      <c r="CQ128" s="121"/>
      <c r="CR128" s="121"/>
      <c r="CS128" s="121"/>
      <c r="CT128" s="42"/>
      <c r="CU128" s="42"/>
      <c r="CV128" s="42"/>
      <c r="CW128" s="42"/>
      <c r="CX128" s="35"/>
    </row>
    <row r="129" spans="2:102" ht="13.5" customHeight="1">
      <c r="B129" s="49"/>
      <c r="C129" s="121"/>
      <c r="D129" s="116"/>
      <c r="E129" s="7"/>
      <c r="F129" s="116"/>
      <c r="G129" s="116"/>
      <c r="H129" s="116"/>
      <c r="I129" s="116"/>
      <c r="J129" s="116"/>
      <c r="K129" s="116"/>
      <c r="L129" s="116" t="s">
        <v>236</v>
      </c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21"/>
      <c r="Z129" s="121"/>
      <c r="AA129" s="121"/>
      <c r="AB129" s="116"/>
      <c r="AC129" s="116"/>
      <c r="AD129" s="116"/>
      <c r="AE129" s="120"/>
      <c r="AF129" s="116"/>
      <c r="AG129" s="116"/>
      <c r="AH129" s="116"/>
      <c r="AI129" s="116"/>
      <c r="AJ129" s="116"/>
      <c r="AK129" s="116"/>
      <c r="AL129" s="121"/>
      <c r="AM129" s="121"/>
      <c r="AN129" s="121"/>
      <c r="AO129" s="121"/>
      <c r="AP129" s="121"/>
      <c r="AQ129" s="121"/>
      <c r="AR129" s="24"/>
      <c r="AS129" s="24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6"/>
      <c r="BF129" s="6"/>
      <c r="BG129" s="6"/>
      <c r="BH129" s="6"/>
      <c r="BI129" s="6"/>
      <c r="BJ129" s="116"/>
      <c r="BK129" s="116"/>
      <c r="BL129" s="116"/>
      <c r="BM129" s="116"/>
      <c r="BN129" s="116"/>
      <c r="BO129" s="116"/>
      <c r="BP129" s="116"/>
      <c r="BQ129" s="120"/>
      <c r="BR129" s="116"/>
      <c r="BS129" s="116"/>
      <c r="BT129" s="116"/>
      <c r="BU129" s="120"/>
      <c r="BV129" s="116"/>
      <c r="BW129" s="116"/>
      <c r="BX129" s="120"/>
      <c r="BY129" s="120"/>
      <c r="BZ129" s="116"/>
      <c r="CA129" s="116"/>
      <c r="CB129" s="116"/>
      <c r="CC129" s="116"/>
      <c r="CD129" s="116"/>
      <c r="CE129" s="116"/>
      <c r="CF129" s="116"/>
      <c r="CG129" s="116"/>
      <c r="CH129" s="116"/>
      <c r="CI129" s="116"/>
      <c r="CJ129" s="116"/>
      <c r="CK129" s="116"/>
      <c r="CL129" s="116"/>
      <c r="CM129" s="116"/>
      <c r="CN129" s="121"/>
      <c r="CO129" s="121"/>
      <c r="CP129" s="121"/>
      <c r="CQ129" s="121"/>
      <c r="CR129" s="121"/>
      <c r="CS129" s="121"/>
      <c r="CT129" s="42"/>
      <c r="CU129" s="42"/>
      <c r="CV129" s="42"/>
      <c r="CW129" s="42"/>
      <c r="CX129" s="35"/>
    </row>
    <row r="130" spans="2:102">
      <c r="B130" s="49"/>
      <c r="C130" s="121"/>
      <c r="D130" s="116"/>
      <c r="E130" s="116"/>
      <c r="F130" s="116"/>
      <c r="G130" s="121"/>
      <c r="H130" s="121"/>
      <c r="I130" s="119" t="s">
        <v>237</v>
      </c>
      <c r="J130" s="121"/>
      <c r="K130" s="121"/>
      <c r="L130" s="119" t="s">
        <v>247</v>
      </c>
      <c r="M130" s="121"/>
      <c r="N130" s="121"/>
      <c r="O130" s="121"/>
      <c r="P130" s="121"/>
      <c r="Q130" s="121"/>
      <c r="R130" s="120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0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24"/>
      <c r="AS130" s="24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6"/>
      <c r="BF130" s="6"/>
      <c r="BG130" s="6"/>
      <c r="BH130" s="6"/>
      <c r="BI130" s="6"/>
      <c r="BJ130" s="116"/>
      <c r="BK130" s="116"/>
      <c r="BL130" s="116"/>
      <c r="BM130" s="116"/>
      <c r="BN130" s="116"/>
      <c r="BO130" s="116"/>
      <c r="BP130" s="116"/>
      <c r="BQ130" s="120"/>
      <c r="BR130" s="116"/>
      <c r="BS130" s="116"/>
      <c r="BT130" s="116"/>
      <c r="BU130" s="120"/>
      <c r="BV130" s="116"/>
      <c r="BW130" s="116"/>
      <c r="BX130" s="120"/>
      <c r="BY130" s="120"/>
      <c r="BZ130" s="116"/>
      <c r="CA130" s="116"/>
      <c r="CB130" s="116"/>
      <c r="CC130" s="116"/>
      <c r="CD130" s="116"/>
      <c r="CE130" s="116"/>
      <c r="CF130" s="116"/>
      <c r="CG130" s="116"/>
      <c r="CH130" s="116"/>
      <c r="CI130" s="116"/>
      <c r="CJ130" s="116"/>
      <c r="CK130" s="116"/>
      <c r="CL130" s="116"/>
      <c r="CM130" s="116"/>
      <c r="CN130" s="121"/>
      <c r="CO130" s="121"/>
      <c r="CP130" s="121"/>
      <c r="CQ130" s="121"/>
      <c r="CR130" s="121"/>
      <c r="CS130" s="121"/>
      <c r="CT130" s="42"/>
      <c r="CU130" s="42"/>
      <c r="CV130" s="42"/>
      <c r="CW130" s="42"/>
      <c r="CX130" s="35"/>
    </row>
    <row r="131" spans="2:102">
      <c r="B131" s="49"/>
      <c r="C131" s="121"/>
      <c r="D131" s="116"/>
      <c r="E131" s="116"/>
      <c r="F131" s="116"/>
      <c r="G131" s="116"/>
      <c r="H131" s="121"/>
      <c r="I131" s="116"/>
      <c r="J131" s="119"/>
      <c r="K131" s="121"/>
      <c r="L131" s="116" t="s">
        <v>239</v>
      </c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20"/>
      <c r="AA131" s="116"/>
      <c r="AB131" s="116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16"/>
      <c r="BK131" s="116"/>
      <c r="BL131" s="116"/>
      <c r="BM131" s="116"/>
      <c r="BN131" s="116"/>
      <c r="BO131" s="116"/>
      <c r="BP131" s="116"/>
      <c r="BQ131" s="116"/>
      <c r="BR131" s="116"/>
      <c r="BS131" s="116"/>
      <c r="BT131" s="116"/>
      <c r="BU131" s="116"/>
      <c r="BV131" s="116"/>
      <c r="BW131" s="116"/>
      <c r="BX131" s="116"/>
      <c r="BY131" s="116"/>
      <c r="BZ131" s="116"/>
      <c r="CA131" s="116"/>
      <c r="CB131" s="116"/>
      <c r="CC131" s="116"/>
      <c r="CD131" s="116"/>
      <c r="CE131" s="116"/>
      <c r="CF131" s="116"/>
      <c r="CG131" s="116"/>
      <c r="CH131" s="116"/>
      <c r="CI131" s="116"/>
      <c r="CJ131" s="116"/>
      <c r="CK131" s="116"/>
      <c r="CL131" s="116"/>
      <c r="CM131" s="116"/>
      <c r="CN131" s="121"/>
      <c r="CO131" s="121"/>
      <c r="CP131" s="121"/>
      <c r="CQ131" s="121"/>
      <c r="CR131" s="121"/>
      <c r="CS131" s="121"/>
      <c r="CT131" s="42"/>
      <c r="CU131" s="42"/>
      <c r="CV131" s="42"/>
      <c r="CW131" s="42"/>
      <c r="CX131" s="35"/>
    </row>
    <row r="132" spans="2:102">
      <c r="B132" s="49"/>
      <c r="C132" s="121"/>
      <c r="D132" s="116"/>
      <c r="E132" s="121"/>
      <c r="F132" s="116"/>
      <c r="G132" s="206" t="s">
        <v>248</v>
      </c>
      <c r="H132" s="121"/>
      <c r="I132" s="119" t="s">
        <v>249</v>
      </c>
      <c r="J132" s="116"/>
      <c r="K132" s="121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20"/>
      <c r="AA132" s="116"/>
      <c r="AB132" s="116"/>
      <c r="AC132" s="116"/>
      <c r="AD132" s="116"/>
      <c r="AE132" s="120"/>
      <c r="AF132" s="116"/>
      <c r="AG132" s="116"/>
      <c r="AH132" s="116"/>
      <c r="AI132" s="116"/>
      <c r="AJ132" s="116"/>
      <c r="AK132" s="116"/>
      <c r="AL132" s="116"/>
      <c r="AM132" s="121"/>
      <c r="AN132" s="121"/>
      <c r="AO132" s="116"/>
      <c r="AP132" s="122"/>
      <c r="AQ132" s="116"/>
      <c r="AR132" s="116"/>
      <c r="AS132" s="116"/>
      <c r="AT132" s="116"/>
      <c r="AU132" s="116"/>
      <c r="AV132" s="121"/>
      <c r="AW132" s="126"/>
      <c r="AX132" s="121"/>
      <c r="AY132" s="121"/>
      <c r="AZ132" s="121"/>
      <c r="BA132" s="121"/>
      <c r="BB132" s="121"/>
      <c r="BC132" s="116"/>
      <c r="BD132" s="120"/>
      <c r="BE132" s="116"/>
      <c r="BF132" s="116"/>
      <c r="BG132" s="116"/>
      <c r="BH132" s="116"/>
      <c r="BI132" s="116"/>
      <c r="BJ132" s="116"/>
      <c r="BK132" s="116"/>
      <c r="BL132" s="116"/>
      <c r="BM132" s="116"/>
      <c r="BN132" s="116"/>
      <c r="BO132" s="116"/>
      <c r="BP132" s="116"/>
      <c r="BQ132" s="120"/>
      <c r="BR132" s="116"/>
      <c r="BS132" s="116"/>
      <c r="BT132" s="116"/>
      <c r="BU132" s="120"/>
      <c r="BV132" s="116"/>
      <c r="BW132" s="116"/>
      <c r="BX132" s="120"/>
      <c r="BY132" s="120"/>
      <c r="BZ132" s="116"/>
      <c r="CA132" s="116"/>
      <c r="CB132" s="116"/>
      <c r="CC132" s="116"/>
      <c r="CD132" s="116"/>
      <c r="CE132" s="116"/>
      <c r="CF132" s="116"/>
      <c r="CG132" s="116"/>
      <c r="CH132" s="116"/>
      <c r="CI132" s="116"/>
      <c r="CJ132" s="116"/>
      <c r="CK132" s="116"/>
      <c r="CL132" s="116"/>
      <c r="CM132" s="116"/>
      <c r="CN132" s="121"/>
      <c r="CO132" s="121"/>
      <c r="CP132" s="121"/>
      <c r="CQ132" s="121"/>
      <c r="CR132" s="121"/>
      <c r="CS132" s="121"/>
      <c r="CT132" s="42"/>
      <c r="CU132" s="42"/>
      <c r="CV132" s="42"/>
      <c r="CW132" s="42"/>
      <c r="CX132" s="35"/>
    </row>
    <row r="133" spans="2:102">
      <c r="B133" s="49"/>
      <c r="C133" s="485" t="s">
        <v>291</v>
      </c>
      <c r="D133" s="116"/>
      <c r="E133" s="121"/>
      <c r="F133" s="116"/>
      <c r="G133" s="121"/>
      <c r="H133" s="121"/>
      <c r="I133" s="119" t="s">
        <v>250</v>
      </c>
      <c r="J133" s="121"/>
      <c r="K133" s="121"/>
      <c r="L133" s="119" t="s">
        <v>245</v>
      </c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16"/>
      <c r="AX133" s="116"/>
      <c r="AY133" s="116"/>
      <c r="AZ133" s="116"/>
      <c r="BA133" s="116"/>
      <c r="BB133" s="116"/>
      <c r="BC133" s="116"/>
      <c r="BD133" s="116"/>
      <c r="BE133" s="116"/>
      <c r="BF133" s="116"/>
      <c r="BG133" s="116"/>
      <c r="BH133" s="116"/>
      <c r="BI133" s="116"/>
      <c r="BJ133" s="116"/>
      <c r="BK133" s="116"/>
      <c r="BL133" s="116"/>
      <c r="BM133" s="116"/>
      <c r="BN133" s="116"/>
      <c r="BO133" s="116"/>
      <c r="BP133" s="116"/>
      <c r="BQ133" s="120"/>
      <c r="BR133" s="116"/>
      <c r="BS133" s="116"/>
      <c r="BT133" s="116"/>
      <c r="BU133" s="120"/>
      <c r="BV133" s="116"/>
      <c r="BW133" s="116"/>
      <c r="BX133" s="120"/>
      <c r="BY133" s="120"/>
      <c r="BZ133" s="116"/>
      <c r="CA133" s="116"/>
      <c r="CB133" s="116"/>
      <c r="CC133" s="116"/>
      <c r="CD133" s="116"/>
      <c r="CE133" s="116"/>
      <c r="CF133" s="121"/>
      <c r="CG133" s="116"/>
      <c r="CH133" s="116"/>
      <c r="CI133" s="116"/>
      <c r="CJ133" s="116"/>
      <c r="CK133" s="116"/>
      <c r="CL133" s="116"/>
      <c r="CM133" s="116"/>
      <c r="CN133" s="121"/>
      <c r="CO133" s="121"/>
      <c r="CP133" s="121"/>
      <c r="CQ133" s="121"/>
      <c r="CR133" s="121"/>
      <c r="CS133" s="121"/>
      <c r="CT133" s="42"/>
      <c r="CU133" s="42"/>
      <c r="CV133" s="42"/>
      <c r="CW133" s="42"/>
      <c r="CX133" s="35"/>
    </row>
    <row r="134" spans="2:102">
      <c r="B134" s="49"/>
      <c r="C134" s="485"/>
      <c r="D134" s="116"/>
      <c r="E134" s="116"/>
      <c r="F134" s="116"/>
      <c r="G134" s="116"/>
      <c r="H134" s="116"/>
      <c r="I134" s="116"/>
      <c r="J134" s="116"/>
      <c r="K134" s="116"/>
      <c r="L134" s="116" t="s">
        <v>251</v>
      </c>
      <c r="M134" s="116"/>
      <c r="N134" s="116"/>
      <c r="O134" s="116"/>
      <c r="P134" s="116" t="s">
        <v>252</v>
      </c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  <c r="AC134" s="116"/>
      <c r="AD134" s="116"/>
      <c r="AE134" s="116"/>
      <c r="AF134" s="116"/>
      <c r="AG134" s="116"/>
      <c r="AH134" s="116"/>
      <c r="AI134" s="116"/>
      <c r="AJ134" s="116"/>
      <c r="AK134" s="116"/>
      <c r="AL134" s="116"/>
      <c r="AM134" s="116"/>
      <c r="AN134" s="116"/>
      <c r="AO134" s="116"/>
      <c r="AP134" s="116"/>
      <c r="AQ134" s="116"/>
      <c r="AR134" s="116"/>
      <c r="AS134" s="116"/>
      <c r="AT134" s="116"/>
      <c r="AU134" s="116"/>
      <c r="AV134" s="116"/>
      <c r="AW134" s="116"/>
      <c r="AX134" s="116"/>
      <c r="AY134" s="116"/>
      <c r="AZ134" s="116"/>
      <c r="BA134" s="116"/>
      <c r="BB134" s="120"/>
      <c r="BC134" s="116"/>
      <c r="BD134" s="116"/>
      <c r="BE134" s="116"/>
      <c r="BF134" s="116"/>
      <c r="BG134" s="116"/>
      <c r="BH134" s="116"/>
      <c r="BI134" s="116"/>
      <c r="BJ134" s="116"/>
      <c r="BK134" s="116"/>
      <c r="BL134" s="116"/>
      <c r="BM134" s="116"/>
      <c r="BN134" s="116"/>
      <c r="BO134" s="116"/>
      <c r="BP134" s="116"/>
      <c r="BQ134" s="120"/>
      <c r="BR134" s="116"/>
      <c r="BS134" s="116"/>
      <c r="BT134" s="116"/>
      <c r="BU134" s="120"/>
      <c r="BV134" s="116"/>
      <c r="BW134" s="116"/>
      <c r="BX134" s="120"/>
      <c r="BY134" s="120"/>
      <c r="BZ134" s="116"/>
      <c r="CA134" s="116"/>
      <c r="CB134" s="116"/>
      <c r="CC134" s="116"/>
      <c r="CD134" s="116"/>
      <c r="CE134" s="116"/>
      <c r="CF134" s="116"/>
      <c r="CG134" s="116"/>
      <c r="CH134" s="116"/>
      <c r="CI134" s="116"/>
      <c r="CJ134" s="116"/>
      <c r="CK134" s="116"/>
      <c r="CL134" s="116"/>
      <c r="CM134" s="116"/>
      <c r="CN134" s="121"/>
      <c r="CO134" s="121"/>
      <c r="CP134" s="121"/>
      <c r="CQ134" s="121"/>
      <c r="CR134" s="121"/>
      <c r="CS134" s="121"/>
      <c r="CT134" s="42"/>
      <c r="CU134" s="42"/>
      <c r="CV134" s="42"/>
      <c r="CW134" s="42"/>
      <c r="CX134" s="35"/>
    </row>
    <row r="135" spans="2:102">
      <c r="B135" s="49"/>
      <c r="C135" s="485" t="s">
        <v>292</v>
      </c>
      <c r="D135" s="116"/>
      <c r="E135" s="116"/>
      <c r="F135" s="116"/>
      <c r="G135" s="116"/>
      <c r="H135" s="120"/>
      <c r="I135" s="119" t="s">
        <v>253</v>
      </c>
      <c r="J135" s="116"/>
      <c r="K135" s="116"/>
      <c r="L135" s="119" t="s">
        <v>247</v>
      </c>
      <c r="M135" s="116"/>
      <c r="N135" s="116"/>
      <c r="O135" s="116"/>
      <c r="P135" s="116"/>
      <c r="Q135" s="116"/>
      <c r="R135" s="116"/>
      <c r="S135" s="116"/>
      <c r="T135" s="116"/>
      <c r="U135" s="120"/>
      <c r="V135" s="116"/>
      <c r="W135" s="120"/>
      <c r="X135" s="116"/>
      <c r="Y135" s="116"/>
      <c r="Z135" s="116"/>
      <c r="AA135" s="116"/>
      <c r="AB135" s="116"/>
      <c r="AC135" s="116"/>
      <c r="AD135" s="116"/>
      <c r="AE135" s="116"/>
      <c r="AF135" s="116"/>
      <c r="AG135" s="120"/>
      <c r="AH135" s="116"/>
      <c r="AI135" s="120"/>
      <c r="AJ135" s="116"/>
      <c r="AK135" s="116"/>
      <c r="AL135" s="116"/>
      <c r="AM135" s="120"/>
      <c r="AN135" s="116"/>
      <c r="AO135" s="120"/>
      <c r="AP135" s="116"/>
      <c r="AQ135" s="116"/>
      <c r="AR135" s="120"/>
      <c r="AS135" s="116"/>
      <c r="AT135" s="116"/>
      <c r="AU135" s="116"/>
      <c r="AV135" s="116"/>
      <c r="AW135" s="116"/>
      <c r="AX135" s="116"/>
      <c r="AY135" s="116"/>
      <c r="AZ135" s="116"/>
      <c r="BA135" s="116"/>
      <c r="BB135" s="120"/>
      <c r="BC135" s="116"/>
      <c r="BD135" s="116"/>
      <c r="BE135" s="116"/>
      <c r="BF135" s="116"/>
      <c r="BG135" s="116"/>
      <c r="BH135" s="116"/>
      <c r="BI135" s="116"/>
      <c r="BJ135" s="116"/>
      <c r="BK135" s="116"/>
      <c r="BL135" s="116"/>
      <c r="BM135" s="116"/>
      <c r="BN135" s="116"/>
      <c r="BO135" s="116"/>
      <c r="BP135" s="116"/>
      <c r="BQ135" s="120"/>
      <c r="BR135" s="116"/>
      <c r="BS135" s="116"/>
      <c r="BT135" s="116"/>
      <c r="BU135" s="120"/>
      <c r="BV135" s="116"/>
      <c r="BW135" s="116"/>
      <c r="BX135" s="120"/>
      <c r="BY135" s="120"/>
      <c r="BZ135" s="116"/>
      <c r="CA135" s="116"/>
      <c r="CB135" s="116"/>
      <c r="CC135" s="116"/>
      <c r="CD135" s="116"/>
      <c r="CE135" s="116"/>
      <c r="CF135" s="116"/>
      <c r="CG135" s="116"/>
      <c r="CH135" s="116"/>
      <c r="CI135" s="116"/>
      <c r="CJ135" s="116"/>
      <c r="CK135" s="116"/>
      <c r="CL135" s="116"/>
      <c r="CM135" s="116"/>
      <c r="CN135" s="121"/>
      <c r="CO135" s="121"/>
      <c r="CP135" s="121"/>
      <c r="CQ135" s="121"/>
      <c r="CR135" s="121"/>
      <c r="CS135" s="121"/>
      <c r="CT135" s="42"/>
      <c r="CU135" s="42"/>
      <c r="CV135" s="42"/>
      <c r="CW135" s="42"/>
      <c r="CX135" s="35"/>
    </row>
    <row r="136" spans="2:102">
      <c r="B136" s="49"/>
      <c r="C136" s="121"/>
      <c r="D136" s="116"/>
      <c r="E136" s="116"/>
      <c r="F136" s="116"/>
      <c r="G136" s="116"/>
      <c r="H136" s="116"/>
      <c r="I136" s="116"/>
      <c r="J136" s="116"/>
      <c r="K136" s="116"/>
      <c r="L136" s="116" t="s">
        <v>254</v>
      </c>
      <c r="M136" s="116"/>
      <c r="N136" s="116"/>
      <c r="O136" s="116"/>
      <c r="P136" s="116" t="s">
        <v>255</v>
      </c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  <c r="AC136" s="116"/>
      <c r="AD136" s="116"/>
      <c r="AE136" s="116"/>
      <c r="AF136" s="116"/>
      <c r="AG136" s="116"/>
      <c r="AH136" s="116"/>
      <c r="AI136" s="116"/>
      <c r="AJ136" s="116"/>
      <c r="AK136" s="116"/>
      <c r="AL136" s="116"/>
      <c r="AM136" s="116"/>
      <c r="AN136" s="116"/>
      <c r="AO136" s="116"/>
      <c r="AP136" s="116"/>
      <c r="AQ136" s="116"/>
      <c r="AR136" s="116"/>
      <c r="AS136" s="116"/>
      <c r="AT136" s="116"/>
      <c r="AU136" s="116"/>
      <c r="AV136" s="116"/>
      <c r="AW136" s="116"/>
      <c r="AX136" s="116"/>
      <c r="AY136" s="116"/>
      <c r="AZ136" s="116"/>
      <c r="BA136" s="116"/>
      <c r="BB136" s="116"/>
      <c r="BC136" s="116"/>
      <c r="BD136" s="116"/>
      <c r="BE136" s="116"/>
      <c r="BF136" s="116"/>
      <c r="BG136" s="116"/>
      <c r="BH136" s="116"/>
      <c r="BI136" s="116"/>
      <c r="BJ136" s="116"/>
      <c r="BK136" s="116"/>
      <c r="BL136" s="116"/>
      <c r="BM136" s="116"/>
      <c r="BN136" s="116"/>
      <c r="BO136" s="116"/>
      <c r="BP136" s="116"/>
      <c r="BQ136" s="120"/>
      <c r="BR136" s="116"/>
      <c r="BS136" s="116"/>
      <c r="BT136" s="116"/>
      <c r="BU136" s="120"/>
      <c r="BV136" s="116"/>
      <c r="BW136" s="116"/>
      <c r="BX136" s="120"/>
      <c r="BY136" s="120"/>
      <c r="BZ136" s="116"/>
      <c r="CA136" s="116"/>
      <c r="CB136" s="116"/>
      <c r="CC136" s="116"/>
      <c r="CD136" s="116"/>
      <c r="CE136" s="116"/>
      <c r="CF136" s="116"/>
      <c r="CG136" s="116"/>
      <c r="CH136" s="116"/>
      <c r="CI136" s="116"/>
      <c r="CJ136" s="116"/>
      <c r="CK136" s="116"/>
      <c r="CL136" s="116"/>
      <c r="CM136" s="116"/>
      <c r="CN136" s="121"/>
      <c r="CO136" s="121"/>
      <c r="CP136" s="121"/>
      <c r="CQ136" s="121"/>
      <c r="CR136" s="121"/>
      <c r="CS136" s="121"/>
      <c r="CT136" s="42"/>
      <c r="CU136" s="42"/>
      <c r="CV136" s="42"/>
      <c r="CW136" s="42"/>
      <c r="CX136" s="35"/>
    </row>
    <row r="137" spans="2:102">
      <c r="B137" s="49"/>
      <c r="C137" s="485"/>
      <c r="D137" s="116"/>
      <c r="E137" s="186"/>
      <c r="F137" s="116"/>
      <c r="G137" s="116"/>
      <c r="H137" s="120"/>
      <c r="I137" s="116"/>
      <c r="J137" s="116"/>
      <c r="K137" s="116"/>
      <c r="L137" s="116" t="s">
        <v>256</v>
      </c>
      <c r="M137" s="116"/>
      <c r="N137" s="116"/>
      <c r="O137" s="116"/>
      <c r="P137" s="116" t="s">
        <v>252</v>
      </c>
      <c r="Q137" s="116"/>
      <c r="R137" s="116"/>
      <c r="S137" s="116"/>
      <c r="T137" s="116"/>
      <c r="U137" s="116"/>
      <c r="V137" s="116"/>
      <c r="W137" s="120"/>
      <c r="X137" s="116"/>
      <c r="Y137" s="116"/>
      <c r="Z137" s="116"/>
      <c r="AA137" s="116"/>
      <c r="AB137" s="116"/>
      <c r="AC137" s="116"/>
      <c r="AD137" s="116"/>
      <c r="AE137" s="116"/>
      <c r="AF137" s="116"/>
      <c r="AG137" s="116"/>
      <c r="AH137" s="116"/>
      <c r="AI137" s="120"/>
      <c r="AJ137" s="116"/>
      <c r="AK137" s="116"/>
      <c r="AL137" s="116"/>
      <c r="AM137" s="116"/>
      <c r="AN137" s="116"/>
      <c r="AO137" s="116"/>
      <c r="AP137" s="116"/>
      <c r="AQ137" s="116"/>
      <c r="AR137" s="116"/>
      <c r="AS137" s="116"/>
      <c r="AT137" s="116"/>
      <c r="AU137" s="116"/>
      <c r="AV137" s="116"/>
      <c r="AW137" s="116"/>
      <c r="AX137" s="116"/>
      <c r="AY137" s="116"/>
      <c r="AZ137" s="116"/>
      <c r="BA137" s="116"/>
      <c r="BB137" s="120"/>
      <c r="BC137" s="116"/>
      <c r="BD137" s="116"/>
      <c r="BE137" s="116"/>
      <c r="BF137" s="116"/>
      <c r="BG137" s="116"/>
      <c r="BH137" s="116"/>
      <c r="BI137" s="120"/>
      <c r="BJ137" s="116"/>
      <c r="BK137" s="116"/>
      <c r="BL137" s="116"/>
      <c r="BM137" s="116"/>
      <c r="BN137" s="116"/>
      <c r="BO137" s="116"/>
      <c r="BP137" s="116"/>
      <c r="BQ137" s="116"/>
      <c r="BR137" s="116"/>
      <c r="BS137" s="116"/>
      <c r="BT137" s="116"/>
      <c r="BU137" s="116"/>
      <c r="BV137" s="116"/>
      <c r="BW137" s="116"/>
      <c r="BX137" s="116"/>
      <c r="BY137" s="116"/>
      <c r="BZ137" s="116"/>
      <c r="CA137" s="116"/>
      <c r="CB137" s="116"/>
      <c r="CC137" s="116"/>
      <c r="CD137" s="116"/>
      <c r="CE137" s="116"/>
      <c r="CF137" s="116"/>
      <c r="CG137" s="116"/>
      <c r="CH137" s="116"/>
      <c r="CI137" s="116"/>
      <c r="CJ137" s="116"/>
      <c r="CK137" s="116"/>
      <c r="CL137" s="116"/>
      <c r="CM137" s="116"/>
      <c r="CN137" s="121"/>
      <c r="CO137" s="121"/>
      <c r="CP137" s="121"/>
      <c r="CQ137" s="121"/>
      <c r="CR137" s="121"/>
      <c r="CS137" s="121"/>
      <c r="CT137" s="42"/>
      <c r="CU137" s="42"/>
      <c r="CV137" s="42"/>
      <c r="CW137" s="42"/>
      <c r="CX137" s="35"/>
    </row>
    <row r="138" spans="2:102">
      <c r="B138" s="49"/>
      <c r="C138" s="121"/>
      <c r="D138" s="121"/>
      <c r="E138" s="186"/>
      <c r="F138" s="119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  <c r="AC138" s="116"/>
      <c r="AD138" s="116"/>
      <c r="AE138" s="116"/>
      <c r="AF138" s="116"/>
      <c r="AG138" s="116"/>
      <c r="AH138" s="116"/>
      <c r="AI138" s="116"/>
      <c r="AJ138" s="116"/>
      <c r="AK138" s="116"/>
      <c r="AL138" s="116"/>
      <c r="AM138" s="116"/>
      <c r="AN138" s="116"/>
      <c r="AO138" s="116"/>
      <c r="AP138" s="116"/>
      <c r="AQ138" s="116"/>
      <c r="AR138" s="116"/>
      <c r="AS138" s="116"/>
      <c r="AT138" s="116"/>
      <c r="AU138" s="116"/>
      <c r="AV138" s="116"/>
      <c r="AW138" s="116"/>
      <c r="AX138" s="116"/>
      <c r="AY138" s="116"/>
      <c r="AZ138" s="116"/>
      <c r="BA138" s="116"/>
      <c r="BB138" s="116"/>
      <c r="BC138" s="116"/>
      <c r="BD138" s="116"/>
      <c r="BE138" s="116"/>
      <c r="BF138" s="116"/>
      <c r="BG138" s="116"/>
      <c r="BH138" s="116"/>
      <c r="BI138" s="116"/>
      <c r="BJ138" s="116"/>
      <c r="BK138" s="116"/>
      <c r="BL138" s="116"/>
      <c r="BM138" s="116"/>
      <c r="BN138" s="116"/>
      <c r="BO138" s="116"/>
      <c r="BP138" s="116"/>
      <c r="BQ138" s="116"/>
      <c r="BR138" s="116"/>
      <c r="BS138" s="116"/>
      <c r="BT138" s="116"/>
      <c r="BU138" s="116"/>
      <c r="BV138" s="116"/>
      <c r="BW138" s="116"/>
      <c r="BX138" s="116"/>
      <c r="BY138" s="116"/>
      <c r="BZ138" s="116"/>
      <c r="CA138" s="116"/>
      <c r="CB138" s="116"/>
      <c r="CC138" s="116"/>
      <c r="CD138" s="116"/>
      <c r="CE138" s="116"/>
      <c r="CF138" s="116"/>
      <c r="CG138" s="116"/>
      <c r="CH138" s="116"/>
      <c r="CI138" s="116"/>
      <c r="CJ138" s="116"/>
      <c r="CK138" s="116"/>
      <c r="CL138" s="116"/>
      <c r="CM138" s="116"/>
      <c r="CN138" s="121"/>
      <c r="CO138" s="121"/>
      <c r="CP138" s="121"/>
      <c r="CQ138" s="121"/>
      <c r="CR138" s="121"/>
      <c r="CS138" s="121"/>
      <c r="CT138" s="42"/>
      <c r="CU138" s="42"/>
      <c r="CV138" s="42"/>
      <c r="CW138" s="42"/>
      <c r="CX138" s="35"/>
    </row>
    <row r="139" spans="2:102">
      <c r="B139" s="49"/>
      <c r="C139" s="121"/>
      <c r="D139" s="121"/>
      <c r="E139" s="116"/>
      <c r="F139" s="206" t="s">
        <v>88</v>
      </c>
      <c r="G139" s="119" t="s">
        <v>288</v>
      </c>
      <c r="H139" s="121"/>
      <c r="I139" s="116"/>
      <c r="J139" s="116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  <c r="AC139" s="116"/>
      <c r="AD139" s="116"/>
      <c r="AE139" s="116"/>
      <c r="AF139" s="116"/>
      <c r="AG139" s="116"/>
      <c r="AH139" s="116"/>
      <c r="AI139" s="116"/>
      <c r="AJ139" s="116"/>
      <c r="AK139" s="116"/>
      <c r="AL139" s="116"/>
      <c r="AM139" s="116"/>
      <c r="AN139" s="116"/>
      <c r="AO139" s="116"/>
      <c r="AP139" s="116"/>
      <c r="AQ139" s="116"/>
      <c r="AR139" s="116"/>
      <c r="AS139" s="116"/>
      <c r="AT139" s="116"/>
      <c r="AU139" s="116"/>
      <c r="AV139" s="116"/>
      <c r="AW139" s="116"/>
      <c r="AX139" s="116"/>
      <c r="AY139" s="116"/>
      <c r="AZ139" s="116"/>
      <c r="BA139" s="116"/>
      <c r="BB139" s="116"/>
      <c r="BC139" s="116"/>
      <c r="BD139" s="116"/>
      <c r="BE139" s="116"/>
      <c r="BF139" s="116"/>
      <c r="BG139" s="116"/>
      <c r="BH139" s="116"/>
      <c r="BI139" s="116"/>
      <c r="BJ139" s="116"/>
      <c r="BK139" s="116"/>
      <c r="BL139" s="116"/>
      <c r="BM139" s="116"/>
      <c r="BN139" s="116"/>
      <c r="BO139" s="116"/>
      <c r="BP139" s="116"/>
      <c r="BQ139" s="116"/>
      <c r="BR139" s="116"/>
      <c r="BS139" s="116"/>
      <c r="BT139" s="116"/>
      <c r="BU139" s="116"/>
      <c r="BV139" s="116"/>
      <c r="BW139" s="116"/>
      <c r="BX139" s="116"/>
      <c r="BY139" s="116"/>
      <c r="BZ139" s="116"/>
      <c r="CA139" s="116"/>
      <c r="CB139" s="116"/>
      <c r="CC139" s="116"/>
      <c r="CD139" s="116"/>
      <c r="CE139" s="116"/>
      <c r="CF139" s="116"/>
      <c r="CG139" s="116"/>
      <c r="CH139" s="116"/>
      <c r="CI139" s="116"/>
      <c r="CJ139" s="116"/>
      <c r="CK139" s="116"/>
      <c r="CL139" s="116"/>
      <c r="CM139" s="116"/>
      <c r="CN139" s="121"/>
      <c r="CO139" s="121"/>
      <c r="CP139" s="121"/>
      <c r="CQ139" s="121"/>
      <c r="CR139" s="121"/>
      <c r="CS139" s="121"/>
      <c r="CT139" s="42"/>
      <c r="CU139" s="42"/>
      <c r="CV139" s="42"/>
      <c r="CW139" s="42"/>
      <c r="CX139" s="35"/>
    </row>
    <row r="140" spans="2:102">
      <c r="B140" s="49"/>
      <c r="C140" s="121"/>
      <c r="D140" s="121"/>
      <c r="E140" s="116"/>
      <c r="F140" s="116"/>
      <c r="G140" s="206" t="s">
        <v>263</v>
      </c>
      <c r="H140" s="116"/>
      <c r="I140" s="452" t="s">
        <v>234</v>
      </c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  <c r="AD140" s="116"/>
      <c r="AE140" s="116"/>
      <c r="AF140" s="116"/>
      <c r="AG140" s="116"/>
      <c r="AH140" s="116"/>
      <c r="AI140" s="116"/>
      <c r="AJ140" s="116"/>
      <c r="AK140" s="116"/>
      <c r="AL140" s="116"/>
      <c r="AM140" s="116"/>
      <c r="AN140" s="116"/>
      <c r="AO140" s="116"/>
      <c r="AP140" s="116"/>
      <c r="AQ140" s="116"/>
      <c r="AR140" s="116"/>
      <c r="AS140" s="116"/>
      <c r="AT140" s="116"/>
      <c r="AU140" s="116"/>
      <c r="AV140" s="116"/>
      <c r="AW140" s="116"/>
      <c r="AX140" s="116"/>
      <c r="AY140" s="116"/>
      <c r="AZ140" s="116"/>
      <c r="BA140" s="116"/>
      <c r="BB140" s="116"/>
      <c r="BC140" s="116"/>
      <c r="BD140" s="116"/>
      <c r="BE140" s="116"/>
      <c r="BF140" s="116"/>
      <c r="BG140" s="116"/>
      <c r="BH140" s="116"/>
      <c r="BI140" s="116"/>
      <c r="BJ140" s="116"/>
      <c r="BK140" s="116"/>
      <c r="BL140" s="116"/>
      <c r="BM140" s="116"/>
      <c r="BN140" s="116"/>
      <c r="BO140" s="116"/>
      <c r="BP140" s="116"/>
      <c r="BQ140" s="116"/>
      <c r="BR140" s="116"/>
      <c r="BS140" s="116"/>
      <c r="BT140" s="116"/>
      <c r="BU140" s="116"/>
      <c r="BV140" s="116"/>
      <c r="BW140" s="116"/>
      <c r="BX140" s="116"/>
      <c r="BY140" s="116"/>
      <c r="BZ140" s="116"/>
      <c r="CA140" s="116"/>
      <c r="CB140" s="116"/>
      <c r="CC140" s="116"/>
      <c r="CD140" s="116"/>
      <c r="CE140" s="116"/>
      <c r="CF140" s="116"/>
      <c r="CG140" s="116"/>
      <c r="CH140" s="116"/>
      <c r="CI140" s="116"/>
      <c r="CJ140" s="116"/>
      <c r="CK140" s="116"/>
      <c r="CL140" s="116"/>
      <c r="CM140" s="116"/>
      <c r="CN140" s="121"/>
      <c r="CO140" s="121"/>
      <c r="CP140" s="121"/>
      <c r="CQ140" s="121"/>
      <c r="CR140" s="121"/>
      <c r="CS140" s="121"/>
      <c r="CT140" s="42"/>
      <c r="CU140" s="42"/>
      <c r="CV140" s="42"/>
      <c r="CW140" s="42"/>
      <c r="CX140" s="35"/>
    </row>
    <row r="141" spans="2:102">
      <c r="B141" s="49"/>
      <c r="C141" s="121"/>
      <c r="D141" s="121"/>
      <c r="E141" s="116"/>
      <c r="F141" s="116"/>
      <c r="G141" s="116"/>
      <c r="H141" s="120"/>
      <c r="I141" s="119" t="s">
        <v>264</v>
      </c>
      <c r="J141" s="116"/>
      <c r="K141" s="116"/>
      <c r="L141" s="119" t="s">
        <v>245</v>
      </c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  <c r="AC141" s="116"/>
      <c r="AD141" s="116"/>
      <c r="AE141" s="116"/>
      <c r="AF141" s="116"/>
      <c r="AG141" s="116"/>
      <c r="AH141" s="116"/>
      <c r="AI141" s="116"/>
      <c r="AJ141" s="116"/>
      <c r="AK141" s="116"/>
      <c r="AL141" s="116"/>
      <c r="AM141" s="116"/>
      <c r="AN141" s="116"/>
      <c r="AO141" s="116"/>
      <c r="AP141" s="116"/>
      <c r="AQ141" s="116"/>
      <c r="AR141" s="116"/>
      <c r="AS141" s="116"/>
      <c r="AT141" s="116"/>
      <c r="AU141" s="116"/>
      <c r="AV141" s="116"/>
      <c r="AW141" s="116"/>
      <c r="AX141" s="116"/>
      <c r="AY141" s="116"/>
      <c r="AZ141" s="116"/>
      <c r="BA141" s="116"/>
      <c r="BB141" s="120"/>
      <c r="BC141" s="116"/>
      <c r="BD141" s="116"/>
      <c r="BE141" s="116"/>
      <c r="BF141" s="116"/>
      <c r="BG141" s="116"/>
      <c r="BH141" s="116"/>
      <c r="BI141" s="116"/>
      <c r="BJ141" s="116"/>
      <c r="BK141" s="116"/>
      <c r="BL141" s="116"/>
      <c r="BM141" s="116"/>
      <c r="BN141" s="116"/>
      <c r="BO141" s="116"/>
      <c r="BP141" s="116"/>
      <c r="BQ141" s="116"/>
      <c r="BR141" s="116"/>
      <c r="BS141" s="116"/>
      <c r="BT141" s="116"/>
      <c r="BU141" s="116"/>
      <c r="BV141" s="116"/>
      <c r="BW141" s="116"/>
      <c r="BX141" s="116"/>
      <c r="BY141" s="116"/>
      <c r="BZ141" s="116"/>
      <c r="CA141" s="116"/>
      <c r="CB141" s="116"/>
      <c r="CC141" s="116"/>
      <c r="CD141" s="116"/>
      <c r="CE141" s="116"/>
      <c r="CF141" s="116"/>
      <c r="CG141" s="116"/>
      <c r="CH141" s="116"/>
      <c r="CI141" s="116"/>
      <c r="CJ141" s="116"/>
      <c r="CK141" s="116"/>
      <c r="CL141" s="116"/>
      <c r="CM141" s="116"/>
      <c r="CN141" s="121"/>
      <c r="CO141" s="121"/>
      <c r="CP141" s="121"/>
      <c r="CQ141" s="121"/>
      <c r="CR141" s="121"/>
      <c r="CS141" s="121"/>
      <c r="CT141" s="42"/>
      <c r="CU141" s="42"/>
      <c r="CV141" s="42"/>
      <c r="CW141" s="42"/>
      <c r="CX141" s="35"/>
    </row>
    <row r="142" spans="2:102">
      <c r="B142" s="49"/>
      <c r="C142" s="121"/>
      <c r="D142" s="121"/>
      <c r="E142" s="116"/>
      <c r="F142" s="119"/>
      <c r="G142" s="116"/>
      <c r="H142" s="120"/>
      <c r="I142" s="116"/>
      <c r="J142" s="116"/>
      <c r="K142" s="116"/>
      <c r="L142" s="116" t="s">
        <v>236</v>
      </c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20"/>
      <c r="X142" s="116"/>
      <c r="Y142" s="116"/>
      <c r="Z142" s="116"/>
      <c r="AA142" s="116"/>
      <c r="AB142" s="116"/>
      <c r="AC142" s="116"/>
      <c r="AD142" s="116"/>
      <c r="AE142" s="116"/>
      <c r="AF142" s="116"/>
      <c r="AG142" s="116"/>
      <c r="AH142" s="116"/>
      <c r="AI142" s="120"/>
      <c r="AJ142" s="116"/>
      <c r="AK142" s="116"/>
      <c r="AL142" s="116"/>
      <c r="AM142" s="116"/>
      <c r="AN142" s="116"/>
      <c r="AO142" s="116"/>
      <c r="AP142" s="116"/>
      <c r="AQ142" s="116"/>
      <c r="AR142" s="116"/>
      <c r="AS142" s="116"/>
      <c r="AT142" s="116"/>
      <c r="AU142" s="116"/>
      <c r="AV142" s="116"/>
      <c r="AW142" s="116"/>
      <c r="AX142" s="116"/>
      <c r="AY142" s="116"/>
      <c r="AZ142" s="116"/>
      <c r="BA142" s="116"/>
      <c r="BB142" s="120"/>
      <c r="BC142" s="116"/>
      <c r="BD142" s="116"/>
      <c r="BE142" s="116"/>
      <c r="BF142" s="116"/>
      <c r="BG142" s="116"/>
      <c r="BH142" s="116"/>
      <c r="BI142" s="116"/>
      <c r="BJ142" s="116"/>
      <c r="BK142" s="116"/>
      <c r="BL142" s="116"/>
      <c r="BM142" s="116"/>
      <c r="BN142" s="116"/>
      <c r="BO142" s="116"/>
      <c r="BP142" s="116"/>
      <c r="BQ142" s="116"/>
      <c r="BR142" s="116"/>
      <c r="BS142" s="116"/>
      <c r="BT142" s="116"/>
      <c r="BU142" s="116"/>
      <c r="BV142" s="116"/>
      <c r="BW142" s="116"/>
      <c r="BX142" s="116"/>
      <c r="BY142" s="116"/>
      <c r="BZ142" s="116"/>
      <c r="CA142" s="116"/>
      <c r="CB142" s="116"/>
      <c r="CC142" s="116"/>
      <c r="CD142" s="116"/>
      <c r="CE142" s="116"/>
      <c r="CF142" s="116"/>
      <c r="CG142" s="116"/>
      <c r="CH142" s="116"/>
      <c r="CI142" s="116"/>
      <c r="CJ142" s="116"/>
      <c r="CK142" s="116"/>
      <c r="CL142" s="116"/>
      <c r="CM142" s="116"/>
      <c r="CN142" s="121"/>
      <c r="CO142" s="121"/>
      <c r="CP142" s="121"/>
      <c r="CQ142" s="121"/>
      <c r="CR142" s="121"/>
      <c r="CS142" s="121"/>
      <c r="CT142" s="42"/>
      <c r="CU142" s="42"/>
      <c r="CV142" s="42"/>
      <c r="CW142" s="42"/>
      <c r="CX142" s="35"/>
    </row>
    <row r="143" spans="2:102">
      <c r="B143" s="49"/>
      <c r="D143" s="121"/>
      <c r="E143" s="116"/>
      <c r="F143" s="116"/>
      <c r="G143" s="206" t="s">
        <v>265</v>
      </c>
      <c r="H143" s="120"/>
      <c r="I143" s="119" t="s">
        <v>249</v>
      </c>
      <c r="J143" s="119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20"/>
      <c r="X143" s="116"/>
      <c r="Y143" s="116"/>
      <c r="Z143" s="116"/>
      <c r="AA143" s="116"/>
      <c r="AB143" s="116"/>
      <c r="AC143" s="116"/>
      <c r="AD143" s="116"/>
      <c r="AE143" s="116"/>
      <c r="AF143" s="116"/>
      <c r="AG143" s="116"/>
      <c r="AH143" s="116"/>
      <c r="AI143" s="120"/>
      <c r="AJ143" s="116"/>
      <c r="AK143" s="116"/>
      <c r="AL143" s="116"/>
      <c r="AM143" s="116"/>
      <c r="AN143" s="116"/>
      <c r="AO143" s="120"/>
      <c r="AP143" s="116"/>
      <c r="AQ143" s="116"/>
      <c r="AR143" s="120"/>
      <c r="AS143" s="116"/>
      <c r="AT143" s="116"/>
      <c r="AU143" s="116"/>
      <c r="AV143" s="116"/>
      <c r="AW143" s="116"/>
      <c r="AX143" s="116"/>
      <c r="AY143" s="116"/>
      <c r="AZ143" s="116"/>
      <c r="BA143" s="116"/>
      <c r="BB143" s="120"/>
      <c r="BC143" s="116"/>
      <c r="BD143" s="116"/>
      <c r="BE143" s="116"/>
      <c r="BF143" s="116"/>
      <c r="BG143" s="116"/>
      <c r="BH143" s="116"/>
      <c r="BI143" s="116"/>
      <c r="BJ143" s="116"/>
      <c r="BK143" s="116"/>
      <c r="BL143" s="116"/>
      <c r="BM143" s="116"/>
      <c r="BN143" s="116"/>
      <c r="BO143" s="116"/>
      <c r="BP143" s="116"/>
      <c r="BQ143" s="116"/>
      <c r="BR143" s="116"/>
      <c r="BS143" s="116"/>
      <c r="BT143" s="116"/>
      <c r="BU143" s="116"/>
      <c r="BV143" s="116"/>
      <c r="BW143" s="116"/>
      <c r="BX143" s="116"/>
      <c r="BY143" s="116"/>
      <c r="BZ143" s="116"/>
      <c r="CA143" s="116"/>
      <c r="CB143" s="116"/>
      <c r="CC143" s="116"/>
      <c r="CD143" s="116"/>
      <c r="CE143" s="116"/>
      <c r="CF143" s="116"/>
      <c r="CG143" s="116"/>
      <c r="CH143" s="116"/>
      <c r="CI143" s="116"/>
      <c r="CJ143" s="116"/>
      <c r="CK143" s="116"/>
      <c r="CL143" s="116"/>
      <c r="CM143" s="116"/>
      <c r="CN143" s="121"/>
      <c r="CO143" s="121"/>
      <c r="CP143" s="121"/>
      <c r="CQ143" s="121"/>
      <c r="CR143" s="121"/>
      <c r="CS143" s="121"/>
      <c r="CT143" s="42"/>
      <c r="CU143" s="42"/>
      <c r="CV143" s="42"/>
      <c r="CW143" s="42"/>
      <c r="CX143" s="35"/>
    </row>
    <row r="144" spans="2:102">
      <c r="B144" s="49"/>
      <c r="C144" s="485" t="s">
        <v>293</v>
      </c>
      <c r="D144" s="121"/>
      <c r="E144" s="116"/>
      <c r="F144" s="116"/>
      <c r="G144" s="116"/>
      <c r="H144" s="116"/>
      <c r="I144" s="119" t="s">
        <v>266</v>
      </c>
      <c r="J144" s="116"/>
      <c r="K144" s="116"/>
      <c r="L144" s="119" t="s">
        <v>245</v>
      </c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  <c r="AA144" s="116"/>
      <c r="AB144" s="116"/>
      <c r="AC144" s="116"/>
      <c r="AD144" s="116"/>
      <c r="AE144" s="116"/>
      <c r="AF144" s="116"/>
      <c r="AG144" s="116"/>
      <c r="AH144" s="116"/>
      <c r="AI144" s="116"/>
      <c r="AJ144" s="116"/>
      <c r="AK144" s="116"/>
      <c r="AL144" s="116"/>
      <c r="AM144" s="116"/>
      <c r="AN144" s="116"/>
      <c r="AO144" s="116"/>
      <c r="AP144" s="116"/>
      <c r="AQ144" s="116"/>
      <c r="AR144" s="116"/>
      <c r="AS144" s="116"/>
      <c r="AT144" s="116"/>
      <c r="AU144" s="116"/>
      <c r="AV144" s="116"/>
      <c r="AW144" s="116"/>
      <c r="AX144" s="116"/>
      <c r="AY144" s="116"/>
      <c r="AZ144" s="116"/>
      <c r="BA144" s="116"/>
      <c r="BB144" s="120"/>
      <c r="BC144" s="116"/>
      <c r="BD144" s="116"/>
      <c r="BE144" s="116"/>
      <c r="BF144" s="116"/>
      <c r="BG144" s="116"/>
      <c r="BH144" s="116"/>
      <c r="BI144" s="116"/>
      <c r="BJ144" s="116"/>
      <c r="BK144" s="116"/>
      <c r="BL144" s="116"/>
      <c r="BM144" s="116"/>
      <c r="BN144" s="116"/>
      <c r="BO144" s="116"/>
      <c r="BP144" s="116"/>
      <c r="BQ144" s="116"/>
      <c r="BR144" s="116"/>
      <c r="BS144" s="116"/>
      <c r="BT144" s="116"/>
      <c r="BU144" s="116"/>
      <c r="BV144" s="116"/>
      <c r="BW144" s="116"/>
      <c r="BX144" s="116"/>
      <c r="BY144" s="116"/>
      <c r="BZ144" s="116"/>
      <c r="CA144" s="116"/>
      <c r="CB144" s="116"/>
      <c r="CC144" s="116"/>
      <c r="CD144" s="116"/>
      <c r="CE144" s="116"/>
      <c r="CF144" s="116"/>
      <c r="CG144" s="116"/>
      <c r="CH144" s="116"/>
      <c r="CI144" s="116"/>
      <c r="CJ144" s="116"/>
      <c r="CK144" s="116"/>
      <c r="CL144" s="116"/>
      <c r="CM144" s="116"/>
      <c r="CN144" s="121"/>
      <c r="CO144" s="121"/>
      <c r="CP144" s="121"/>
      <c r="CQ144" s="121"/>
      <c r="CR144" s="121"/>
      <c r="CS144" s="121"/>
      <c r="CT144" s="42"/>
      <c r="CU144" s="42"/>
      <c r="CV144" s="42"/>
      <c r="CW144" s="42"/>
      <c r="CX144" s="35"/>
    </row>
    <row r="145" spans="2:102">
      <c r="B145" s="49"/>
      <c r="C145" s="121"/>
      <c r="D145" s="121"/>
      <c r="E145" s="116"/>
      <c r="F145" s="121"/>
      <c r="G145" s="116"/>
      <c r="H145" s="116"/>
      <c r="I145" s="116"/>
      <c r="J145" s="116"/>
      <c r="K145" s="116"/>
      <c r="L145" s="116" t="s">
        <v>267</v>
      </c>
      <c r="M145" s="116"/>
      <c r="N145" s="116"/>
      <c r="O145" s="116"/>
      <c r="P145" s="116" t="s">
        <v>268</v>
      </c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  <c r="AA145" s="116"/>
      <c r="AB145" s="116"/>
      <c r="AC145" s="116"/>
      <c r="AD145" s="116"/>
      <c r="AE145" s="116"/>
      <c r="AF145" s="116"/>
      <c r="AG145" s="116"/>
      <c r="AH145" s="116"/>
      <c r="AI145" s="116"/>
      <c r="AJ145" s="116"/>
      <c r="AK145" s="116"/>
      <c r="AL145" s="116"/>
      <c r="AM145" s="116"/>
      <c r="AN145" s="116"/>
      <c r="AO145" s="116"/>
      <c r="AP145" s="116"/>
      <c r="AQ145" s="116"/>
      <c r="AR145" s="116"/>
      <c r="AS145" s="116"/>
      <c r="AT145" s="116"/>
      <c r="AU145" s="116"/>
      <c r="AV145" s="116"/>
      <c r="AW145" s="116"/>
      <c r="AX145" s="116"/>
      <c r="AY145" s="116"/>
      <c r="AZ145" s="116"/>
      <c r="BA145" s="116"/>
      <c r="BB145" s="116"/>
      <c r="BC145" s="116"/>
      <c r="BD145" s="116"/>
      <c r="BE145" s="116"/>
      <c r="BF145" s="116"/>
      <c r="BG145" s="116"/>
      <c r="BH145" s="116"/>
      <c r="BI145" s="116"/>
      <c r="BJ145" s="116"/>
      <c r="BK145" s="116"/>
      <c r="BL145" s="116"/>
      <c r="BM145" s="116"/>
      <c r="BN145" s="116"/>
      <c r="BO145" s="116"/>
      <c r="BP145" s="116"/>
      <c r="BQ145" s="116"/>
      <c r="BR145" s="116"/>
      <c r="BS145" s="116"/>
      <c r="BT145" s="116"/>
      <c r="BU145" s="116"/>
      <c r="BV145" s="116"/>
      <c r="BW145" s="116"/>
      <c r="BX145" s="116"/>
      <c r="BY145" s="116"/>
      <c r="BZ145" s="116"/>
      <c r="CA145" s="116"/>
      <c r="CB145" s="116"/>
      <c r="CC145" s="116"/>
      <c r="CD145" s="116"/>
      <c r="CE145" s="116"/>
      <c r="CF145" s="116"/>
      <c r="CG145" s="116"/>
      <c r="CH145" s="116"/>
      <c r="CI145" s="116"/>
      <c r="CJ145" s="116"/>
      <c r="CK145" s="116"/>
      <c r="CL145" s="116"/>
      <c r="CM145" s="116"/>
      <c r="CN145" s="121"/>
      <c r="CO145" s="121"/>
      <c r="CP145" s="121"/>
      <c r="CQ145" s="121"/>
      <c r="CR145" s="121"/>
      <c r="CS145" s="121"/>
      <c r="CT145" s="42"/>
      <c r="CU145" s="42"/>
      <c r="CV145" s="42"/>
      <c r="CW145" s="42"/>
      <c r="CX145" s="35"/>
    </row>
    <row r="146" spans="2:102">
      <c r="B146" s="49"/>
      <c r="C146" s="121"/>
      <c r="D146" s="121"/>
      <c r="E146" s="206"/>
      <c r="F146" s="119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  <c r="AA146" s="116"/>
      <c r="AB146" s="116"/>
      <c r="AC146" s="116"/>
      <c r="AD146" s="116"/>
      <c r="AE146" s="116"/>
      <c r="AF146" s="116"/>
      <c r="AG146" s="116"/>
      <c r="AH146" s="116"/>
      <c r="AI146" s="116"/>
      <c r="AJ146" s="116"/>
      <c r="AK146" s="116"/>
      <c r="AL146" s="116"/>
      <c r="AM146" s="116"/>
      <c r="AN146" s="116"/>
      <c r="AO146" s="116"/>
      <c r="AP146" s="116"/>
      <c r="AQ146" s="116"/>
      <c r="AR146" s="116"/>
      <c r="AS146" s="116"/>
      <c r="AT146" s="116"/>
      <c r="AU146" s="116"/>
      <c r="AV146" s="116"/>
      <c r="AW146" s="116"/>
      <c r="AX146" s="116"/>
      <c r="AY146" s="116"/>
      <c r="AZ146" s="116"/>
      <c r="BA146" s="116"/>
      <c r="BB146" s="116"/>
      <c r="BC146" s="116"/>
      <c r="BD146" s="116"/>
      <c r="BE146" s="116"/>
      <c r="BF146" s="116"/>
      <c r="BG146" s="116"/>
      <c r="BH146" s="116"/>
      <c r="BI146" s="116"/>
      <c r="BJ146" s="116"/>
      <c r="BK146" s="116"/>
      <c r="BL146" s="116"/>
      <c r="BM146" s="116"/>
      <c r="BN146" s="116"/>
      <c r="BO146" s="116"/>
      <c r="BP146" s="116"/>
      <c r="BQ146" s="116"/>
      <c r="BR146" s="116"/>
      <c r="BS146" s="116"/>
      <c r="BT146" s="116"/>
      <c r="BU146" s="116"/>
      <c r="BV146" s="116"/>
      <c r="BW146" s="116"/>
      <c r="BX146" s="116"/>
      <c r="BY146" s="116"/>
      <c r="BZ146" s="116"/>
      <c r="CA146" s="116"/>
      <c r="CB146" s="116"/>
      <c r="CC146" s="116"/>
      <c r="CD146" s="116"/>
      <c r="CE146" s="116"/>
      <c r="CF146" s="116"/>
      <c r="CG146" s="116"/>
      <c r="CH146" s="116"/>
      <c r="CI146" s="116"/>
      <c r="CJ146" s="116"/>
      <c r="CK146" s="116"/>
      <c r="CL146" s="116"/>
      <c r="CM146" s="116"/>
      <c r="CN146" s="121"/>
      <c r="CO146" s="121"/>
      <c r="CP146" s="121"/>
      <c r="CQ146" s="121"/>
      <c r="CR146" s="121"/>
      <c r="CS146" s="121"/>
      <c r="CT146" s="42"/>
      <c r="CU146" s="42"/>
      <c r="CV146" s="42"/>
      <c r="CW146" s="42"/>
      <c r="CX146" s="35"/>
    </row>
    <row r="147" spans="2:102">
      <c r="B147" s="49"/>
      <c r="C147" s="121"/>
      <c r="D147" s="121"/>
      <c r="E147" s="116"/>
      <c r="F147" s="206" t="s">
        <v>92</v>
      </c>
      <c r="G147" s="119" t="s">
        <v>298</v>
      </c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  <c r="AC147" s="116"/>
      <c r="AD147" s="116"/>
      <c r="AE147" s="116"/>
      <c r="AF147" s="116"/>
      <c r="AG147" s="116"/>
      <c r="AH147" s="116"/>
      <c r="AI147" s="116"/>
      <c r="AJ147" s="116"/>
      <c r="AK147" s="116"/>
      <c r="AL147" s="116"/>
      <c r="AM147" s="116"/>
      <c r="AN147" s="116"/>
      <c r="AO147" s="116"/>
      <c r="AP147" s="116"/>
      <c r="AQ147" s="116"/>
      <c r="AR147" s="116"/>
      <c r="AS147" s="116"/>
      <c r="AT147" s="116"/>
      <c r="AU147" s="116"/>
      <c r="AV147" s="116"/>
      <c r="AW147" s="116"/>
      <c r="AX147" s="116"/>
      <c r="AY147" s="116"/>
      <c r="AZ147" s="116"/>
      <c r="BA147" s="116"/>
      <c r="BB147" s="116"/>
      <c r="BC147" s="116"/>
      <c r="BD147" s="116"/>
      <c r="BE147" s="116"/>
      <c r="BF147" s="116"/>
      <c r="BG147" s="116"/>
      <c r="BH147" s="116"/>
      <c r="BI147" s="116"/>
      <c r="BJ147" s="116"/>
      <c r="BK147" s="116"/>
      <c r="BL147" s="116"/>
      <c r="BM147" s="116"/>
      <c r="BN147" s="116"/>
      <c r="BO147" s="116"/>
      <c r="BP147" s="116"/>
      <c r="BQ147" s="116"/>
      <c r="BR147" s="116"/>
      <c r="BS147" s="116"/>
      <c r="BT147" s="116"/>
      <c r="BU147" s="116"/>
      <c r="BV147" s="116"/>
      <c r="BW147" s="116"/>
      <c r="BX147" s="116"/>
      <c r="BY147" s="116"/>
      <c r="BZ147" s="116"/>
      <c r="CA147" s="116"/>
      <c r="CB147" s="116"/>
      <c r="CC147" s="116"/>
      <c r="CD147" s="116"/>
      <c r="CE147" s="116"/>
      <c r="CF147" s="116"/>
      <c r="CG147" s="116"/>
      <c r="CH147" s="116"/>
      <c r="CI147" s="116"/>
      <c r="CJ147" s="116"/>
      <c r="CK147" s="116"/>
      <c r="CL147" s="116"/>
      <c r="CM147" s="116"/>
      <c r="CN147" s="121"/>
      <c r="CO147" s="121"/>
      <c r="CP147" s="121"/>
      <c r="CQ147" s="121"/>
      <c r="CR147" s="121"/>
      <c r="CS147" s="121"/>
      <c r="CT147" s="42"/>
      <c r="CU147" s="42"/>
      <c r="CV147" s="42"/>
      <c r="CW147" s="42"/>
      <c r="CX147" s="35"/>
    </row>
    <row r="148" spans="2:102">
      <c r="B148" s="49"/>
      <c r="C148" s="121"/>
      <c r="D148" s="121"/>
      <c r="E148" s="116"/>
      <c r="F148" s="206"/>
      <c r="G148" s="206" t="s">
        <v>269</v>
      </c>
      <c r="H148" s="116"/>
      <c r="I148" s="452" t="s">
        <v>234</v>
      </c>
      <c r="J148" s="116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  <c r="AB148" s="116"/>
      <c r="AC148" s="116"/>
      <c r="AD148" s="116"/>
      <c r="AE148" s="116"/>
      <c r="AF148" s="116"/>
      <c r="AG148" s="116"/>
      <c r="AH148" s="116"/>
      <c r="AI148" s="116"/>
      <c r="AJ148" s="116"/>
      <c r="AK148" s="116"/>
      <c r="AL148" s="116"/>
      <c r="AM148" s="116"/>
      <c r="AN148" s="116"/>
      <c r="AO148" s="116"/>
      <c r="AP148" s="116"/>
      <c r="AQ148" s="116"/>
      <c r="AR148" s="116"/>
      <c r="AS148" s="116"/>
      <c r="AT148" s="116"/>
      <c r="AU148" s="116"/>
      <c r="AV148" s="116"/>
      <c r="AW148" s="116"/>
      <c r="AX148" s="116"/>
      <c r="AY148" s="116"/>
      <c r="AZ148" s="116"/>
      <c r="BA148" s="116"/>
      <c r="BB148" s="116"/>
      <c r="BC148" s="116"/>
      <c r="BD148" s="116"/>
      <c r="BE148" s="116"/>
      <c r="BF148" s="132"/>
      <c r="BG148" s="132"/>
      <c r="BH148" s="132"/>
      <c r="BI148" s="132"/>
      <c r="BJ148" s="6"/>
      <c r="BK148" s="6"/>
      <c r="BL148" s="6"/>
      <c r="BM148" s="6"/>
      <c r="BN148" s="6"/>
      <c r="BO148" s="6"/>
      <c r="BP148" s="6"/>
      <c r="BQ148" s="121"/>
      <c r="BR148" s="121"/>
      <c r="BS148" s="121"/>
      <c r="BT148" s="6"/>
      <c r="BU148" s="116"/>
      <c r="BV148" s="11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42"/>
      <c r="CU148" s="42"/>
      <c r="CV148" s="42"/>
      <c r="CW148" s="42"/>
      <c r="CX148" s="35"/>
    </row>
    <row r="149" spans="2:102">
      <c r="B149" s="49"/>
      <c r="C149" s="121"/>
      <c r="D149" s="121"/>
      <c r="E149" s="116"/>
      <c r="F149" s="128"/>
      <c r="G149" s="116"/>
      <c r="H149" s="116"/>
      <c r="I149" s="119" t="s">
        <v>271</v>
      </c>
      <c r="J149" s="116"/>
      <c r="K149" s="116"/>
      <c r="L149" s="119" t="s">
        <v>245</v>
      </c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  <c r="AC149" s="116"/>
      <c r="AD149" s="116"/>
      <c r="AE149" s="116"/>
      <c r="AF149" s="116"/>
      <c r="AG149" s="116"/>
      <c r="AH149" s="116"/>
      <c r="AI149" s="116"/>
      <c r="AJ149" s="116"/>
      <c r="AK149" s="116"/>
      <c r="AL149" s="116"/>
      <c r="AM149" s="116"/>
      <c r="AN149" s="116"/>
      <c r="AO149" s="116"/>
      <c r="AP149" s="116"/>
      <c r="AQ149" s="116"/>
      <c r="AR149" s="116"/>
      <c r="AS149" s="116"/>
      <c r="AT149" s="116"/>
      <c r="AU149" s="116"/>
      <c r="AV149" s="116"/>
      <c r="AW149" s="116"/>
      <c r="AX149" s="116"/>
      <c r="AY149" s="116"/>
      <c r="AZ149" s="116"/>
      <c r="BA149" s="116"/>
      <c r="BB149" s="116"/>
      <c r="BC149" s="116"/>
      <c r="BD149" s="116"/>
      <c r="BE149" s="116"/>
      <c r="BF149" s="133"/>
      <c r="BG149" s="133"/>
      <c r="BH149" s="133"/>
      <c r="BI149" s="133"/>
      <c r="BJ149" s="259"/>
      <c r="BK149" s="259"/>
      <c r="BL149" s="259"/>
      <c r="BM149" s="259"/>
      <c r="BN149" s="259"/>
      <c r="BO149" s="259"/>
      <c r="BP149" s="259"/>
      <c r="BQ149" s="259"/>
      <c r="BR149" s="133"/>
      <c r="BS149" s="133"/>
      <c r="BT149" s="133"/>
      <c r="BU149" s="133"/>
      <c r="BV149" s="133"/>
      <c r="BW149" s="133"/>
      <c r="BX149" s="133"/>
      <c r="BY149" s="133"/>
      <c r="BZ149" s="133"/>
      <c r="CA149" s="133"/>
      <c r="CB149" s="133"/>
      <c r="CC149" s="133"/>
      <c r="CD149" s="133"/>
      <c r="CE149" s="133"/>
      <c r="CF149" s="133"/>
      <c r="CG149" s="133"/>
      <c r="CH149" s="260"/>
      <c r="CI149" s="260"/>
      <c r="CJ149" s="260"/>
      <c r="CK149" s="260"/>
      <c r="CL149" s="260"/>
      <c r="CM149" s="121"/>
      <c r="CN149" s="121"/>
      <c r="CO149" s="121"/>
      <c r="CP149" s="121"/>
      <c r="CQ149" s="121"/>
      <c r="CR149" s="121"/>
      <c r="CS149" s="121"/>
      <c r="CT149" s="42"/>
      <c r="CU149" s="42"/>
      <c r="CV149" s="42"/>
      <c r="CW149" s="42"/>
      <c r="CX149" s="35"/>
    </row>
    <row r="150" spans="2:102">
      <c r="B150" s="49"/>
      <c r="C150" s="121"/>
      <c r="D150" s="121"/>
      <c r="E150" s="116"/>
      <c r="F150" s="116"/>
      <c r="J150" s="116"/>
      <c r="K150" s="116"/>
      <c r="L150" s="116" t="s">
        <v>236</v>
      </c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20"/>
      <c r="X150" s="116"/>
      <c r="Y150" s="116"/>
      <c r="Z150" s="116"/>
      <c r="AA150" s="116"/>
      <c r="AB150" s="116"/>
      <c r="AC150" s="116"/>
      <c r="AD150" s="116"/>
      <c r="AE150" s="116"/>
      <c r="AF150" s="116"/>
      <c r="AG150" s="116"/>
      <c r="AH150" s="116"/>
      <c r="AI150" s="120"/>
      <c r="AJ150" s="116"/>
      <c r="AK150" s="116"/>
      <c r="AL150" s="116"/>
      <c r="AM150" s="116"/>
      <c r="AN150" s="116"/>
      <c r="AO150" s="116"/>
      <c r="AP150" s="116"/>
      <c r="AQ150" s="116"/>
      <c r="AR150" s="120"/>
      <c r="AS150" s="116"/>
      <c r="AT150" s="116"/>
      <c r="AU150" s="116"/>
      <c r="AV150" s="116"/>
      <c r="AW150" s="116"/>
      <c r="AX150" s="116"/>
      <c r="AY150" s="116"/>
      <c r="AZ150" s="116"/>
      <c r="BA150" s="116"/>
      <c r="BB150" s="120"/>
      <c r="BC150" s="116"/>
      <c r="BD150" s="116"/>
      <c r="BE150" s="116"/>
      <c r="BF150" s="121"/>
      <c r="BG150" s="121"/>
      <c r="BH150" s="121"/>
      <c r="BI150" s="121"/>
      <c r="BJ150" s="121"/>
      <c r="BK150" s="121"/>
      <c r="BL150" s="121"/>
      <c r="BM150" s="121"/>
      <c r="BN150" s="121"/>
      <c r="BO150" s="121"/>
      <c r="BP150" s="121"/>
      <c r="BQ150" s="121"/>
      <c r="BR150" s="121"/>
      <c r="BS150" s="121"/>
      <c r="BT150" s="121"/>
      <c r="BU150" s="121"/>
      <c r="BV150" s="121"/>
      <c r="BW150" s="121"/>
      <c r="BX150" s="121"/>
      <c r="BY150" s="121"/>
      <c r="BZ150" s="121"/>
      <c r="CA150" s="121"/>
      <c r="CB150" s="121"/>
      <c r="CC150" s="121"/>
      <c r="CD150" s="121"/>
      <c r="CE150" s="121"/>
      <c r="CF150" s="121"/>
      <c r="CG150" s="186"/>
      <c r="CH150" s="186"/>
      <c r="CI150" s="258"/>
      <c r="CJ150" s="121"/>
      <c r="CK150" s="186"/>
      <c r="CL150" s="186"/>
      <c r="CM150" s="121"/>
      <c r="CN150" s="121"/>
      <c r="CO150" s="121"/>
      <c r="CP150" s="121"/>
      <c r="CQ150" s="121"/>
      <c r="CR150" s="121"/>
      <c r="CS150" s="121"/>
      <c r="CT150" s="42"/>
      <c r="CU150" s="42"/>
      <c r="CV150" s="42"/>
      <c r="CW150" s="42"/>
      <c r="CX150" s="35"/>
    </row>
    <row r="151" spans="2:102">
      <c r="B151" s="49"/>
      <c r="C151" s="121"/>
      <c r="D151" s="121"/>
      <c r="E151" s="116"/>
      <c r="F151" s="116"/>
      <c r="G151" s="206" t="s">
        <v>270</v>
      </c>
      <c r="H151" s="120"/>
      <c r="I151" s="119" t="s">
        <v>249</v>
      </c>
      <c r="J151" s="116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20"/>
      <c r="X151" s="116"/>
      <c r="Y151" s="116"/>
      <c r="Z151" s="116"/>
      <c r="AA151" s="116"/>
      <c r="AB151" s="116"/>
      <c r="AC151" s="116"/>
      <c r="AD151" s="116"/>
      <c r="AE151" s="116"/>
      <c r="AF151" s="116"/>
      <c r="AG151" s="116"/>
      <c r="AH151" s="116"/>
      <c r="AI151" s="120"/>
      <c r="AJ151" s="116"/>
      <c r="AK151" s="116"/>
      <c r="AL151" s="116"/>
      <c r="AM151" s="116"/>
      <c r="AN151" s="116"/>
      <c r="AO151" s="116"/>
      <c r="AP151" s="116"/>
      <c r="AQ151" s="116"/>
      <c r="AR151" s="120"/>
      <c r="AS151" s="116"/>
      <c r="AT151" s="116"/>
      <c r="AU151" s="116"/>
      <c r="AV151" s="116"/>
      <c r="AW151" s="116"/>
      <c r="AX151" s="116"/>
      <c r="AY151" s="116"/>
      <c r="AZ151" s="116"/>
      <c r="BA151" s="116"/>
      <c r="BB151" s="120"/>
      <c r="BC151" s="116"/>
      <c r="BD151" s="116"/>
      <c r="BE151" s="116"/>
      <c r="BF151" s="116"/>
      <c r="BG151" s="116"/>
      <c r="BH151" s="116"/>
      <c r="BI151" s="116"/>
      <c r="BJ151" s="116"/>
      <c r="BK151" s="122"/>
      <c r="BL151" s="116"/>
      <c r="BM151" s="116"/>
      <c r="BN151" s="116"/>
      <c r="BO151" s="116"/>
      <c r="BP151" s="116"/>
      <c r="BQ151" s="121"/>
      <c r="BR151" s="116"/>
      <c r="BS151" s="116"/>
      <c r="BT151" s="121"/>
      <c r="BU151" s="116"/>
      <c r="BV151" s="116"/>
      <c r="BW151" s="116"/>
      <c r="BX151" s="116"/>
      <c r="BY151" s="116"/>
      <c r="BZ151" s="186"/>
      <c r="CA151" s="258"/>
      <c r="CB151" s="258"/>
      <c r="CC151" s="186"/>
      <c r="CD151" s="186"/>
      <c r="CE151" s="186"/>
      <c r="CF151" s="186"/>
      <c r="CG151" s="186"/>
      <c r="CH151" s="186"/>
      <c r="CI151" s="258"/>
      <c r="CJ151" s="121"/>
      <c r="CK151" s="186"/>
      <c r="CL151" s="186"/>
      <c r="CM151" s="121"/>
      <c r="CN151" s="121"/>
      <c r="CO151" s="121"/>
      <c r="CP151" s="121"/>
      <c r="CQ151" s="121"/>
      <c r="CR151" s="121"/>
      <c r="CS151" s="121"/>
      <c r="CT151" s="42"/>
      <c r="CU151" s="42"/>
      <c r="CV151" s="42"/>
      <c r="CW151" s="42"/>
      <c r="CX151" s="35"/>
    </row>
    <row r="152" spans="2:102">
      <c r="B152" s="49"/>
      <c r="C152" s="121"/>
      <c r="D152" s="121"/>
      <c r="E152" s="116"/>
      <c r="F152" s="116"/>
      <c r="G152" s="116"/>
      <c r="H152" s="120"/>
      <c r="I152" s="119" t="s">
        <v>272</v>
      </c>
      <c r="J152" s="116"/>
      <c r="K152" s="116"/>
      <c r="L152" s="119" t="s">
        <v>245</v>
      </c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20"/>
      <c r="X152" s="116"/>
      <c r="Y152" s="116"/>
      <c r="Z152" s="116"/>
      <c r="AA152" s="116"/>
      <c r="AB152" s="116"/>
      <c r="AC152" s="116"/>
      <c r="AD152" s="116"/>
      <c r="AE152" s="116"/>
      <c r="AF152" s="116"/>
      <c r="AG152" s="116"/>
      <c r="AH152" s="116"/>
      <c r="AI152" s="120"/>
      <c r="AJ152" s="116"/>
      <c r="AK152" s="116"/>
      <c r="AL152" s="116"/>
      <c r="AM152" s="116"/>
      <c r="AN152" s="116"/>
      <c r="AO152" s="116"/>
      <c r="AP152" s="116"/>
      <c r="AQ152" s="116"/>
      <c r="AR152" s="116"/>
      <c r="AS152" s="116"/>
      <c r="AT152" s="116"/>
      <c r="AU152" s="116"/>
      <c r="AV152" s="116"/>
      <c r="AW152" s="116"/>
      <c r="AX152" s="116"/>
      <c r="AY152" s="116"/>
      <c r="AZ152" s="116"/>
      <c r="BA152" s="116"/>
      <c r="BB152" s="116"/>
      <c r="BC152" s="116"/>
      <c r="BD152" s="116"/>
      <c r="BE152" s="116"/>
      <c r="BF152" s="116"/>
      <c r="BG152" s="116"/>
      <c r="BH152" s="116"/>
      <c r="BI152" s="116"/>
      <c r="BJ152" s="116"/>
      <c r="BK152" s="122"/>
      <c r="BL152" s="116"/>
      <c r="BM152" s="116"/>
      <c r="BN152" s="116"/>
      <c r="BO152" s="116"/>
      <c r="BP152" s="116"/>
      <c r="BQ152" s="121"/>
      <c r="BR152" s="116"/>
      <c r="BS152" s="120"/>
      <c r="BT152" s="121"/>
      <c r="BU152" s="116"/>
      <c r="BV152" s="116"/>
      <c r="BW152" s="116"/>
      <c r="BX152" s="116"/>
      <c r="BY152" s="116"/>
      <c r="BZ152" s="186"/>
      <c r="CA152" s="258"/>
      <c r="CB152" s="258"/>
      <c r="CC152" s="186"/>
      <c r="CD152" s="186"/>
      <c r="CE152" s="186"/>
      <c r="CF152" s="186"/>
      <c r="CG152" s="186"/>
      <c r="CH152" s="186"/>
      <c r="CI152" s="258"/>
      <c r="CJ152" s="121"/>
      <c r="CK152" s="186"/>
      <c r="CL152" s="186"/>
      <c r="CM152" s="121"/>
      <c r="CN152" s="121"/>
      <c r="CO152" s="121"/>
      <c r="CP152" s="121"/>
      <c r="CQ152" s="121"/>
      <c r="CR152" s="121"/>
      <c r="CS152" s="121"/>
      <c r="CT152" s="42"/>
      <c r="CU152" s="42"/>
      <c r="CV152" s="42"/>
      <c r="CW152" s="42"/>
      <c r="CX152" s="35"/>
    </row>
    <row r="153" spans="2:102">
      <c r="B153" s="49"/>
      <c r="C153" s="121"/>
      <c r="D153" s="121"/>
      <c r="E153" s="116"/>
      <c r="F153" s="116"/>
      <c r="G153" s="116"/>
      <c r="H153" s="120"/>
      <c r="I153" s="116"/>
      <c r="J153" s="116"/>
      <c r="K153" s="116"/>
      <c r="L153" s="116" t="s">
        <v>273</v>
      </c>
      <c r="M153" s="116"/>
      <c r="N153" s="116"/>
      <c r="O153" s="116"/>
      <c r="P153" s="116" t="s">
        <v>274</v>
      </c>
      <c r="Q153" s="116"/>
      <c r="R153" s="116"/>
      <c r="S153" s="116"/>
      <c r="T153" s="116"/>
      <c r="U153" s="116"/>
      <c r="V153" s="116"/>
      <c r="W153" s="120"/>
      <c r="X153" s="116"/>
      <c r="Y153" s="116"/>
      <c r="Z153" s="116"/>
      <c r="AA153" s="116"/>
      <c r="AB153" s="116"/>
      <c r="AC153" s="116"/>
      <c r="AD153" s="116"/>
      <c r="AE153" s="116"/>
      <c r="AF153" s="116"/>
      <c r="AG153" s="116"/>
      <c r="AH153" s="116"/>
      <c r="AI153" s="120"/>
      <c r="AJ153" s="116"/>
      <c r="AK153" s="116"/>
      <c r="AL153" s="116"/>
      <c r="AM153" s="116"/>
      <c r="AN153" s="116"/>
      <c r="AO153" s="116"/>
      <c r="AP153" s="116"/>
      <c r="AQ153" s="116"/>
      <c r="AR153" s="116"/>
      <c r="AS153" s="116"/>
      <c r="AT153" s="116"/>
      <c r="AU153" s="116"/>
      <c r="AV153" s="116"/>
      <c r="AW153" s="116"/>
      <c r="AX153" s="116"/>
      <c r="AY153" s="116"/>
      <c r="AZ153" s="116"/>
      <c r="BA153" s="116"/>
      <c r="BB153" s="116"/>
      <c r="BC153" s="116"/>
      <c r="BD153" s="116"/>
      <c r="BE153" s="116"/>
      <c r="BF153" s="116"/>
      <c r="BG153" s="116"/>
      <c r="BH153" s="116"/>
      <c r="BI153" s="116"/>
      <c r="BJ153" s="116"/>
      <c r="BK153" s="122"/>
      <c r="BL153" s="116"/>
      <c r="BM153" s="116"/>
      <c r="BN153" s="116"/>
      <c r="BO153" s="116"/>
      <c r="BP153" s="116"/>
      <c r="BQ153" s="121"/>
      <c r="BR153" s="116"/>
      <c r="BS153" s="116"/>
      <c r="BT153" s="121"/>
      <c r="BU153" s="116"/>
      <c r="BV153" s="116"/>
      <c r="BW153" s="116"/>
      <c r="BX153" s="116"/>
      <c r="BY153" s="116"/>
      <c r="BZ153" s="186"/>
      <c r="CA153" s="258"/>
      <c r="CB153" s="258"/>
      <c r="CC153" s="186"/>
      <c r="CD153" s="186"/>
      <c r="CE153" s="186"/>
      <c r="CF153" s="186"/>
      <c r="CG153" s="186"/>
      <c r="CH153" s="186"/>
      <c r="CI153" s="258"/>
      <c r="CJ153" s="121"/>
      <c r="CK153" s="186"/>
      <c r="CL153" s="186"/>
      <c r="CM153" s="121"/>
      <c r="CN153" s="121"/>
      <c r="CO153" s="121"/>
      <c r="CP153" s="121"/>
      <c r="CQ153" s="121"/>
      <c r="CR153" s="121"/>
      <c r="CS153" s="121"/>
      <c r="CT153" s="42"/>
      <c r="CU153" s="42"/>
      <c r="CV153" s="42"/>
      <c r="CW153" s="42"/>
      <c r="CX153" s="35"/>
    </row>
    <row r="154" spans="2:102">
      <c r="B154" s="49"/>
      <c r="C154" s="485" t="s">
        <v>294</v>
      </c>
      <c r="D154" s="121"/>
      <c r="E154" s="186"/>
      <c r="F154" s="116"/>
      <c r="G154" s="116"/>
      <c r="H154" s="120"/>
      <c r="I154" s="116"/>
      <c r="J154" s="116"/>
      <c r="K154" s="116"/>
      <c r="L154" s="116" t="s">
        <v>275</v>
      </c>
      <c r="M154" s="116"/>
      <c r="N154" s="116"/>
      <c r="O154" s="116"/>
      <c r="P154" s="116" t="s">
        <v>276</v>
      </c>
      <c r="Q154" s="116"/>
      <c r="R154" s="116"/>
      <c r="S154" s="116"/>
      <c r="T154" s="116"/>
      <c r="U154" s="116"/>
      <c r="V154" s="116"/>
      <c r="W154" s="120"/>
      <c r="X154" s="116"/>
      <c r="Y154" s="116"/>
      <c r="Z154" s="116"/>
      <c r="AA154" s="116"/>
      <c r="AB154" s="116"/>
      <c r="AC154" s="116"/>
      <c r="AD154" s="116"/>
      <c r="AE154" s="116"/>
      <c r="AF154" s="116"/>
      <c r="AG154" s="116"/>
      <c r="AH154" s="116"/>
      <c r="AI154" s="120"/>
      <c r="AJ154" s="116"/>
      <c r="AK154" s="116"/>
      <c r="AL154" s="116"/>
      <c r="AM154" s="116"/>
      <c r="AN154" s="116"/>
      <c r="AO154" s="116"/>
      <c r="AP154" s="116"/>
      <c r="AQ154" s="116"/>
      <c r="AR154" s="120"/>
      <c r="AS154" s="116"/>
      <c r="AT154" s="116"/>
      <c r="AU154" s="116"/>
      <c r="AV154" s="116"/>
      <c r="AW154" s="116"/>
      <c r="AX154" s="116"/>
      <c r="AY154" s="116"/>
      <c r="AZ154" s="116"/>
      <c r="BA154" s="116"/>
      <c r="BB154" s="120"/>
      <c r="BC154" s="116"/>
      <c r="BD154" s="116"/>
      <c r="BE154" s="116"/>
      <c r="BF154" s="116"/>
      <c r="BG154" s="116"/>
      <c r="BH154" s="116"/>
      <c r="BI154" s="116"/>
      <c r="BJ154" s="116"/>
      <c r="BK154" s="122"/>
      <c r="BL154" s="116"/>
      <c r="BM154" s="116"/>
      <c r="BN154" s="116"/>
      <c r="BO154" s="116"/>
      <c r="BP154" s="116"/>
      <c r="BQ154" s="121"/>
      <c r="BR154" s="116"/>
      <c r="BS154" s="116"/>
      <c r="BT154" s="121"/>
      <c r="BU154" s="116"/>
      <c r="BV154" s="116"/>
      <c r="BW154" s="116"/>
      <c r="BX154" s="116"/>
      <c r="BY154" s="116"/>
      <c r="BZ154" s="186"/>
      <c r="CA154" s="258"/>
      <c r="CB154" s="258"/>
      <c r="CC154" s="186"/>
      <c r="CD154" s="186"/>
      <c r="CE154" s="186"/>
      <c r="CF154" s="186"/>
      <c r="CG154" s="186"/>
      <c r="CH154" s="186"/>
      <c r="CI154" s="258"/>
      <c r="CJ154" s="121"/>
      <c r="CK154" s="186"/>
      <c r="CL154" s="186"/>
      <c r="CM154" s="121"/>
      <c r="CN154" s="121"/>
      <c r="CO154" s="121"/>
      <c r="CP154" s="121"/>
      <c r="CQ154" s="121"/>
      <c r="CR154" s="121"/>
      <c r="CS154" s="121"/>
      <c r="CT154" s="121"/>
      <c r="CU154" s="121"/>
      <c r="CV154" s="121"/>
      <c r="CW154" s="42"/>
      <c r="CX154" s="35"/>
    </row>
    <row r="155" spans="2:102">
      <c r="B155" s="49"/>
      <c r="C155" s="485" t="s">
        <v>295</v>
      </c>
      <c r="D155" s="121"/>
      <c r="E155" s="121"/>
      <c r="F155" s="116"/>
      <c r="G155" s="116"/>
      <c r="H155" s="120"/>
      <c r="I155" s="116"/>
      <c r="J155" s="116"/>
      <c r="K155" s="116"/>
      <c r="L155" s="116" t="s">
        <v>277</v>
      </c>
      <c r="M155" s="116"/>
      <c r="N155" s="116"/>
      <c r="O155" s="116"/>
      <c r="P155" s="116" t="s">
        <v>278</v>
      </c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  <c r="AC155" s="116"/>
      <c r="AD155" s="116"/>
      <c r="AE155" s="116"/>
      <c r="AF155" s="116"/>
      <c r="AG155" s="116"/>
      <c r="AH155" s="116"/>
      <c r="AI155" s="116"/>
      <c r="AJ155" s="116"/>
      <c r="AK155" s="116"/>
      <c r="AL155" s="116"/>
      <c r="AM155" s="116"/>
      <c r="AN155" s="116"/>
      <c r="AO155" s="116"/>
      <c r="AP155" s="116"/>
      <c r="AQ155" s="116"/>
      <c r="AR155" s="116"/>
      <c r="AS155" s="116"/>
      <c r="AT155" s="116"/>
      <c r="AU155" s="116"/>
      <c r="AV155" s="116"/>
      <c r="AW155" s="116"/>
      <c r="AX155" s="116"/>
      <c r="AY155" s="116"/>
      <c r="AZ155" s="116"/>
      <c r="BA155" s="116"/>
      <c r="BB155" s="116"/>
      <c r="BC155" s="116"/>
      <c r="BD155" s="116"/>
      <c r="BE155" s="116"/>
      <c r="BF155" s="116"/>
      <c r="BG155" s="116"/>
      <c r="BH155" s="116"/>
      <c r="BI155" s="116"/>
      <c r="BJ155" s="116"/>
      <c r="BK155" s="122"/>
      <c r="BL155" s="116"/>
      <c r="BM155" s="116"/>
      <c r="BN155" s="116"/>
      <c r="BO155" s="116"/>
      <c r="BP155" s="116"/>
      <c r="BQ155" s="121"/>
      <c r="BR155" s="116"/>
      <c r="BS155" s="116"/>
      <c r="BT155" s="121"/>
      <c r="BU155" s="116"/>
      <c r="BV155" s="116"/>
      <c r="BW155" s="116"/>
      <c r="BX155" s="116"/>
      <c r="BY155" s="116"/>
      <c r="BZ155" s="186"/>
      <c r="CA155" s="258"/>
      <c r="CB155" s="258"/>
      <c r="CC155" s="186"/>
      <c r="CD155" s="186"/>
      <c r="CE155" s="186"/>
      <c r="CF155" s="186"/>
      <c r="CG155" s="186"/>
      <c r="CH155" s="186"/>
      <c r="CI155" s="258"/>
      <c r="CJ155" s="121"/>
      <c r="CK155" s="186"/>
      <c r="CL155" s="186"/>
      <c r="CM155" s="121"/>
      <c r="CN155" s="121"/>
      <c r="CO155" s="121"/>
      <c r="CP155" s="121"/>
      <c r="CQ155" s="121"/>
      <c r="CR155" s="121"/>
      <c r="CS155" s="121"/>
      <c r="CT155" s="121"/>
      <c r="CU155" s="121"/>
      <c r="CV155" s="121"/>
      <c r="CW155" s="42"/>
      <c r="CX155" s="35"/>
    </row>
    <row r="156" spans="2:102">
      <c r="B156" s="49"/>
      <c r="C156" s="121"/>
      <c r="D156" s="121"/>
      <c r="E156" s="121"/>
      <c r="F156" s="116"/>
      <c r="G156" s="116"/>
      <c r="H156" s="120"/>
      <c r="I156" s="116"/>
      <c r="J156" s="116"/>
      <c r="K156" s="116"/>
      <c r="L156" s="116"/>
      <c r="M156" s="116"/>
      <c r="N156" s="116"/>
      <c r="O156" s="116"/>
      <c r="P156" s="116" t="s">
        <v>28</v>
      </c>
      <c r="Q156" s="116" t="s">
        <v>279</v>
      </c>
      <c r="R156" s="116"/>
      <c r="S156" s="116"/>
      <c r="T156" s="116"/>
      <c r="U156" s="116"/>
      <c r="V156" s="116"/>
      <c r="W156" s="120"/>
      <c r="X156" s="116"/>
      <c r="Y156" s="116"/>
      <c r="Z156" s="116"/>
      <c r="AA156" s="116"/>
      <c r="AB156" s="116"/>
      <c r="AC156" s="116"/>
      <c r="AD156" s="116"/>
      <c r="AE156" s="116"/>
      <c r="AF156" s="116"/>
      <c r="AG156" s="116"/>
      <c r="AH156" s="116"/>
      <c r="AI156" s="120"/>
      <c r="AJ156" s="116"/>
      <c r="AK156" s="116"/>
      <c r="AL156" s="116"/>
      <c r="AM156" s="116"/>
      <c r="AN156" s="116"/>
      <c r="AO156" s="116"/>
      <c r="AP156" s="116"/>
      <c r="AQ156" s="116"/>
      <c r="AR156" s="120"/>
      <c r="AS156" s="116"/>
      <c r="AT156" s="116"/>
      <c r="AU156" s="116"/>
      <c r="AV156" s="116"/>
      <c r="AW156" s="116"/>
      <c r="AX156" s="116"/>
      <c r="AY156" s="116"/>
      <c r="AZ156" s="116"/>
      <c r="BA156" s="116"/>
      <c r="BB156" s="120"/>
      <c r="BC156" s="116"/>
      <c r="BD156" s="116"/>
      <c r="BE156" s="116"/>
      <c r="BF156" s="116"/>
      <c r="BG156" s="116"/>
      <c r="BH156" s="116"/>
      <c r="BI156" s="116"/>
      <c r="BJ156" s="116"/>
      <c r="BK156" s="122"/>
      <c r="BL156" s="116"/>
      <c r="BM156" s="116"/>
      <c r="BN156" s="116"/>
      <c r="BO156" s="116"/>
      <c r="BP156" s="116"/>
      <c r="BQ156" s="121"/>
      <c r="BR156" s="116"/>
      <c r="BS156" s="116"/>
      <c r="BT156" s="121"/>
      <c r="BU156" s="116"/>
      <c r="BV156" s="116"/>
      <c r="BW156" s="116"/>
      <c r="BX156" s="116"/>
      <c r="BY156" s="116"/>
      <c r="BZ156" s="186"/>
      <c r="CA156" s="258"/>
      <c r="CB156" s="258"/>
      <c r="CC156" s="186"/>
      <c r="CD156" s="186"/>
      <c r="CE156" s="186"/>
      <c r="CF156" s="186"/>
      <c r="CG156" s="186"/>
      <c r="CH156" s="186"/>
      <c r="CI156" s="258"/>
      <c r="CJ156" s="121"/>
      <c r="CK156" s="186"/>
      <c r="CL156" s="186"/>
      <c r="CM156" s="121"/>
      <c r="CN156" s="121"/>
      <c r="CO156" s="121"/>
      <c r="CP156" s="121"/>
      <c r="CQ156" s="121"/>
      <c r="CR156" s="121"/>
      <c r="CS156" s="121"/>
      <c r="CT156" s="121"/>
      <c r="CU156" s="121"/>
      <c r="CV156" s="121"/>
      <c r="CW156" s="42"/>
      <c r="CX156" s="35"/>
    </row>
    <row r="157" spans="2:102">
      <c r="B157" s="49"/>
      <c r="C157" s="121"/>
      <c r="D157" s="121"/>
      <c r="E157" s="121"/>
      <c r="F157" s="116"/>
      <c r="G157" s="116"/>
      <c r="H157" s="120"/>
      <c r="I157" s="116"/>
      <c r="J157" s="116"/>
      <c r="K157" s="116"/>
      <c r="L157" s="116"/>
      <c r="M157" s="116"/>
      <c r="N157" s="116"/>
      <c r="O157" s="116"/>
      <c r="P157" s="116" t="s">
        <v>28</v>
      </c>
      <c r="Q157" s="116" t="s">
        <v>280</v>
      </c>
      <c r="R157" s="116"/>
      <c r="S157" s="116"/>
      <c r="T157" s="116"/>
      <c r="U157" s="116"/>
      <c r="V157" s="116"/>
      <c r="W157" s="120"/>
      <c r="X157" s="116"/>
      <c r="Y157" s="116"/>
      <c r="Z157" s="116"/>
      <c r="AA157" s="116"/>
      <c r="AB157" s="116"/>
      <c r="AC157" s="116"/>
      <c r="AD157" s="116"/>
      <c r="AE157" s="116"/>
      <c r="AF157" s="116"/>
      <c r="AG157" s="116"/>
      <c r="AH157" s="116"/>
      <c r="AI157" s="120"/>
      <c r="AJ157" s="116"/>
      <c r="AK157" s="116"/>
      <c r="AL157" s="116"/>
      <c r="AM157" s="116"/>
      <c r="AN157" s="116"/>
      <c r="AO157" s="116"/>
      <c r="AP157" s="116"/>
      <c r="AQ157" s="116"/>
      <c r="AR157" s="120"/>
      <c r="AS157" s="116"/>
      <c r="AT157" s="116"/>
      <c r="AU157" s="116"/>
      <c r="AV157" s="116"/>
      <c r="AW157" s="116"/>
      <c r="AX157" s="116"/>
      <c r="AY157" s="116"/>
      <c r="AZ157" s="116"/>
      <c r="BA157" s="116"/>
      <c r="BB157" s="120"/>
      <c r="BC157" s="116"/>
      <c r="BD157" s="116"/>
      <c r="BE157" s="116"/>
      <c r="BF157" s="116"/>
      <c r="BG157" s="116"/>
      <c r="BH157" s="116"/>
      <c r="BI157" s="116"/>
      <c r="BJ157" s="116"/>
      <c r="BK157" s="122"/>
      <c r="BL157" s="116"/>
      <c r="BM157" s="116"/>
      <c r="BN157" s="116"/>
      <c r="BO157" s="116"/>
      <c r="BP157" s="116"/>
      <c r="BQ157" s="121"/>
      <c r="BR157" s="116"/>
      <c r="BS157" s="116"/>
      <c r="BT157" s="121"/>
      <c r="BU157" s="116"/>
      <c r="BV157" s="116"/>
      <c r="BW157" s="116"/>
      <c r="BX157" s="116"/>
      <c r="BY157" s="116"/>
      <c r="BZ157" s="186"/>
      <c r="CA157" s="258"/>
      <c r="CB157" s="258"/>
      <c r="CC157" s="186"/>
      <c r="CD157" s="186"/>
      <c r="CE157" s="186"/>
      <c r="CF157" s="186"/>
      <c r="CG157" s="186"/>
      <c r="CH157" s="186"/>
      <c r="CI157" s="258"/>
      <c r="CJ157" s="121"/>
      <c r="CK157" s="186"/>
      <c r="CL157" s="186"/>
      <c r="CM157" s="121"/>
      <c r="CN157" s="121"/>
      <c r="CO157" s="121"/>
      <c r="CP157" s="121"/>
      <c r="CQ157" s="121"/>
      <c r="CR157" s="121"/>
      <c r="CS157" s="121"/>
      <c r="CT157" s="121"/>
      <c r="CU157" s="121"/>
      <c r="CV157" s="121"/>
      <c r="CW157" s="42"/>
      <c r="CX157" s="35"/>
    </row>
    <row r="158" spans="2:102">
      <c r="B158" s="49"/>
      <c r="C158" s="121"/>
      <c r="D158" s="121"/>
      <c r="E158" s="121"/>
      <c r="F158" s="116"/>
      <c r="G158" s="121"/>
      <c r="H158" s="116"/>
      <c r="I158" s="116"/>
      <c r="J158" s="257"/>
      <c r="K158" s="116"/>
      <c r="L158" s="116"/>
      <c r="M158" s="116"/>
      <c r="N158" s="116"/>
      <c r="O158" s="116"/>
      <c r="P158" s="116"/>
      <c r="Q158" s="116"/>
      <c r="R158" s="116"/>
      <c r="S158" s="122"/>
      <c r="T158" s="116"/>
      <c r="U158" s="116"/>
      <c r="V158" s="116"/>
      <c r="W158" s="116"/>
      <c r="X158" s="116"/>
      <c r="Y158" s="116"/>
      <c r="Z158" s="121"/>
      <c r="AA158" s="121"/>
      <c r="AB158" s="121"/>
      <c r="AC158" s="116"/>
      <c r="AD158" s="120"/>
      <c r="AE158" s="116"/>
      <c r="AF158" s="120"/>
      <c r="AG158" s="116"/>
      <c r="AH158" s="116"/>
      <c r="AI158" s="116"/>
      <c r="AJ158" s="116"/>
      <c r="AK158" s="116"/>
      <c r="AL158" s="116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16"/>
      <c r="BA158" s="120"/>
      <c r="BB158" s="121"/>
      <c r="BC158" s="116"/>
      <c r="BD158" s="116"/>
      <c r="BE158" s="116"/>
      <c r="BF158" s="116"/>
      <c r="BG158" s="116"/>
      <c r="BH158" s="116"/>
      <c r="BI158" s="116"/>
      <c r="BJ158" s="116"/>
      <c r="BK158" s="122"/>
      <c r="BL158" s="116"/>
      <c r="BM158" s="116"/>
      <c r="BN158" s="116"/>
      <c r="BO158" s="116"/>
      <c r="BP158" s="116"/>
      <c r="BQ158" s="121"/>
      <c r="BR158" s="116"/>
      <c r="BS158" s="116"/>
      <c r="BT158" s="121"/>
      <c r="BU158" s="116"/>
      <c r="BV158" s="116"/>
      <c r="BW158" s="116"/>
      <c r="BX158" s="116"/>
      <c r="BY158" s="116"/>
      <c r="BZ158" s="186"/>
      <c r="CA158" s="258"/>
      <c r="CB158" s="258"/>
      <c r="CC158" s="186"/>
      <c r="CD158" s="186"/>
      <c r="CE158" s="186"/>
      <c r="CF158" s="186"/>
      <c r="CG158" s="186"/>
      <c r="CH158" s="186"/>
      <c r="CI158" s="258"/>
      <c r="CJ158" s="121"/>
      <c r="CK158" s="186"/>
      <c r="CL158" s="186"/>
      <c r="CM158" s="121"/>
      <c r="CN158" s="121"/>
      <c r="CO158" s="121"/>
      <c r="CP158" s="121"/>
      <c r="CQ158" s="121"/>
      <c r="CR158" s="121"/>
      <c r="CS158" s="121"/>
      <c r="CT158" s="121"/>
      <c r="CU158" s="121"/>
      <c r="CV158" s="121"/>
      <c r="CW158" s="42"/>
      <c r="CX158" s="35"/>
    </row>
    <row r="159" spans="2:102">
      <c r="B159" s="49"/>
      <c r="C159" s="121"/>
      <c r="D159" s="7"/>
      <c r="E159" s="422" t="s">
        <v>299</v>
      </c>
      <c r="F159" s="121"/>
      <c r="G159" s="116"/>
      <c r="H159" s="120"/>
      <c r="I159" s="116"/>
      <c r="J159" s="116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20"/>
      <c r="X159" s="116"/>
      <c r="Y159" s="116"/>
      <c r="Z159" s="116"/>
      <c r="AA159" s="116"/>
      <c r="AB159" s="116"/>
      <c r="AC159" s="116"/>
      <c r="AD159" s="116"/>
      <c r="AE159" s="116"/>
      <c r="AF159" s="116"/>
      <c r="AG159" s="116"/>
      <c r="AH159" s="116"/>
      <c r="AI159" s="120"/>
      <c r="AJ159" s="116"/>
      <c r="AK159" s="116"/>
      <c r="AL159" s="116"/>
      <c r="AM159" s="116"/>
      <c r="AN159" s="116"/>
      <c r="AO159" s="116"/>
      <c r="AP159" s="116"/>
      <c r="AQ159" s="116"/>
      <c r="AR159" s="116"/>
      <c r="AS159" s="116"/>
      <c r="AT159" s="116"/>
      <c r="AU159" s="116"/>
      <c r="AV159" s="116"/>
      <c r="AW159" s="116"/>
      <c r="AX159" s="116"/>
      <c r="AY159" s="116"/>
      <c r="AZ159" s="116"/>
      <c r="BA159" s="116"/>
      <c r="BB159" s="116"/>
      <c r="BC159" s="116"/>
      <c r="BD159" s="116"/>
      <c r="BE159" s="116"/>
      <c r="BF159" s="116"/>
      <c r="BG159" s="116"/>
      <c r="BH159" s="116"/>
      <c r="BI159" s="116"/>
      <c r="BJ159" s="116"/>
      <c r="BK159" s="116"/>
      <c r="BL159" s="116"/>
      <c r="BM159" s="116"/>
      <c r="BN159" s="116"/>
      <c r="BO159" s="116"/>
      <c r="BP159" s="116"/>
      <c r="BQ159" s="116"/>
      <c r="BR159" s="120"/>
      <c r="BS159" s="116"/>
      <c r="BT159" s="116"/>
      <c r="BU159" s="116"/>
      <c r="BV159" s="120"/>
      <c r="BW159" s="116"/>
      <c r="BX159" s="116"/>
      <c r="BY159" s="121"/>
      <c r="BZ159" s="121"/>
      <c r="CA159" s="121"/>
      <c r="CB159" s="121"/>
      <c r="CC159" s="121"/>
      <c r="CD159" s="121"/>
      <c r="CE159" s="121"/>
      <c r="CF159" s="121"/>
      <c r="CG159" s="121"/>
      <c r="CH159" s="121"/>
      <c r="CI159" s="121"/>
      <c r="CJ159" s="121"/>
      <c r="CK159" s="121"/>
      <c r="CL159" s="121"/>
      <c r="CM159" s="121"/>
      <c r="CN159" s="121"/>
      <c r="CO159" s="121"/>
      <c r="CP159" s="121"/>
      <c r="CQ159" s="121"/>
      <c r="CR159" s="121"/>
      <c r="CS159" s="121"/>
      <c r="CT159" s="121"/>
      <c r="CU159" s="121"/>
      <c r="CV159" s="121"/>
      <c r="CW159" s="42"/>
      <c r="CX159" s="35"/>
    </row>
    <row r="160" spans="2:102">
      <c r="B160" s="49"/>
      <c r="C160" s="121"/>
      <c r="D160" s="7"/>
      <c r="E160" s="121"/>
      <c r="F160" s="121"/>
      <c r="G160" s="116"/>
      <c r="H160" s="120"/>
      <c r="I160" s="116"/>
      <c r="J160" s="116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20"/>
      <c r="X160" s="116"/>
      <c r="Y160" s="116"/>
      <c r="Z160" s="116"/>
      <c r="AA160" s="116"/>
      <c r="AB160" s="116"/>
      <c r="AC160" s="116"/>
      <c r="AD160" s="116"/>
      <c r="AE160" s="116"/>
      <c r="AF160" s="116"/>
      <c r="AG160" s="116"/>
      <c r="AH160" s="116"/>
      <c r="AI160" s="120"/>
      <c r="AJ160" s="116"/>
      <c r="AK160" s="116"/>
      <c r="AL160" s="116"/>
      <c r="AM160" s="116"/>
      <c r="AN160" s="116"/>
      <c r="AO160" s="116"/>
      <c r="AP160" s="116"/>
      <c r="AQ160" s="116"/>
      <c r="AR160" s="120"/>
      <c r="AS160" s="116"/>
      <c r="AT160" s="116"/>
      <c r="AU160" s="116"/>
      <c r="AV160" s="116"/>
      <c r="AW160" s="116"/>
      <c r="AX160" s="116"/>
      <c r="AY160" s="116"/>
      <c r="AZ160" s="116"/>
      <c r="BA160" s="116"/>
      <c r="BB160" s="120"/>
      <c r="BC160" s="116"/>
      <c r="BD160" s="116"/>
      <c r="BE160" s="116"/>
      <c r="BF160" s="116"/>
      <c r="BG160" s="116"/>
      <c r="BH160" s="116"/>
      <c r="BI160" s="116"/>
      <c r="BJ160" s="116"/>
      <c r="BK160" s="116"/>
      <c r="BL160" s="116"/>
      <c r="BM160" s="116"/>
      <c r="BN160" s="116"/>
      <c r="BO160" s="116"/>
      <c r="BP160" s="116"/>
      <c r="BQ160" s="116"/>
      <c r="BR160" s="120"/>
      <c r="BS160" s="116"/>
      <c r="BT160" s="116"/>
      <c r="BU160" s="116"/>
      <c r="BV160" s="120"/>
      <c r="BW160" s="116"/>
      <c r="BX160" s="116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1"/>
      <c r="CM160" s="121"/>
      <c r="CN160" s="121"/>
      <c r="CO160" s="121"/>
      <c r="CP160" s="121"/>
      <c r="CQ160" s="121"/>
      <c r="CR160" s="121"/>
      <c r="CS160" s="121"/>
      <c r="CT160" s="121"/>
      <c r="CU160" s="121"/>
      <c r="CV160" s="121"/>
      <c r="CW160" s="42"/>
      <c r="CX160" s="35"/>
    </row>
    <row r="161" spans="2:118">
      <c r="B161" s="49"/>
      <c r="C161" s="121"/>
      <c r="D161" s="8"/>
      <c r="E161" s="121"/>
      <c r="F161" s="206" t="s">
        <v>76</v>
      </c>
      <c r="G161" s="119" t="s">
        <v>206</v>
      </c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  <c r="BZ161" s="121"/>
      <c r="CA161" s="121"/>
      <c r="CB161" s="121"/>
      <c r="CC161" s="121"/>
      <c r="CD161" s="121"/>
      <c r="CE161" s="121"/>
      <c r="CF161" s="121"/>
      <c r="CG161" s="121"/>
      <c r="CH161" s="121"/>
      <c r="CI161" s="121"/>
      <c r="CJ161" s="121"/>
      <c r="CK161" s="121"/>
      <c r="CL161" s="121"/>
      <c r="CM161" s="121"/>
      <c r="CN161" s="121"/>
      <c r="CO161" s="121"/>
      <c r="CP161" s="121"/>
      <c r="CQ161" s="121"/>
      <c r="CR161" s="121"/>
      <c r="CS161" s="121"/>
      <c r="CT161" s="121"/>
      <c r="CU161" s="121"/>
      <c r="CV161" s="121"/>
      <c r="CW161" s="42"/>
      <c r="CX161" s="35"/>
    </row>
    <row r="162" spans="2:118">
      <c r="B162" s="49"/>
      <c r="C162" s="121"/>
      <c r="D162" s="2"/>
      <c r="E162" s="206"/>
      <c r="F162" s="119"/>
      <c r="G162" s="206" t="s">
        <v>231</v>
      </c>
      <c r="H162" s="416"/>
      <c r="I162" s="119" t="s">
        <v>207</v>
      </c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206" t="s">
        <v>232</v>
      </c>
      <c r="AZ162" s="119" t="s">
        <v>229</v>
      </c>
      <c r="BA162" s="121"/>
      <c r="BB162" s="121"/>
      <c r="BC162" s="121"/>
      <c r="BD162" s="121"/>
      <c r="BE162" s="121"/>
      <c r="BF162" s="121"/>
      <c r="BG162" s="121"/>
      <c r="BH162" s="121"/>
      <c r="BI162" s="121"/>
      <c r="BJ162" s="121"/>
      <c r="BK162" s="121"/>
      <c r="BL162" s="121"/>
      <c r="BM162" s="121"/>
      <c r="BN162" s="121"/>
      <c r="BO162" s="121"/>
      <c r="BP162" s="121"/>
      <c r="BQ162" s="121"/>
      <c r="BR162" s="121"/>
      <c r="BS162" s="121"/>
      <c r="BT162" s="121"/>
      <c r="BU162" s="121"/>
      <c r="BV162" s="121"/>
      <c r="BW162" s="121"/>
      <c r="BX162" s="121"/>
      <c r="BY162" s="121"/>
      <c r="BZ162" s="121"/>
      <c r="CA162" s="121"/>
      <c r="CB162" s="121"/>
      <c r="CC162" s="121"/>
      <c r="CD162" s="121"/>
      <c r="CE162" s="121"/>
      <c r="CF162" s="121"/>
      <c r="CG162" s="121"/>
      <c r="CH162" s="121"/>
      <c r="CI162" s="121"/>
      <c r="CJ162" s="121"/>
      <c r="CK162" s="121"/>
      <c r="CL162" s="121"/>
      <c r="CM162" s="121"/>
      <c r="CN162" s="121"/>
      <c r="CO162" s="121"/>
      <c r="CP162" s="121"/>
      <c r="CQ162" s="121"/>
      <c r="CR162" s="121"/>
      <c r="CS162" s="121"/>
      <c r="CT162" s="121"/>
      <c r="CU162" s="121"/>
      <c r="CV162" s="121"/>
      <c r="CW162" s="42"/>
      <c r="CX162" s="35"/>
    </row>
    <row r="163" spans="2:118">
      <c r="B163" s="49"/>
      <c r="C163" s="121"/>
      <c r="D163" s="2"/>
      <c r="E163" s="121"/>
      <c r="F163" s="116"/>
      <c r="G163" s="422"/>
      <c r="H163" s="422"/>
      <c r="I163" s="1709" t="s">
        <v>208</v>
      </c>
      <c r="J163" s="1710"/>
      <c r="K163" s="1709" t="s">
        <v>226</v>
      </c>
      <c r="L163" s="1715"/>
      <c r="M163" s="1715"/>
      <c r="N163" s="1715"/>
      <c r="O163" s="1715"/>
      <c r="P163" s="1715"/>
      <c r="Q163" s="1715"/>
      <c r="R163" s="1715"/>
      <c r="S163" s="1715"/>
      <c r="T163" s="1710"/>
      <c r="U163" s="474" t="s">
        <v>214</v>
      </c>
      <c r="V163" s="474"/>
      <c r="W163" s="474"/>
      <c r="X163" s="474"/>
      <c r="Y163" s="474"/>
      <c r="Z163" s="474"/>
      <c r="AA163" s="474"/>
      <c r="AB163" s="474"/>
      <c r="AC163" s="474"/>
      <c r="AD163" s="474"/>
      <c r="AE163" s="474"/>
      <c r="AF163" s="474"/>
      <c r="AG163" s="474"/>
      <c r="AH163" s="474"/>
      <c r="AI163" s="474"/>
      <c r="AJ163" s="474"/>
      <c r="AK163" s="474"/>
      <c r="AL163" s="474"/>
      <c r="AM163" s="474"/>
      <c r="AN163" s="475"/>
      <c r="AO163" s="116"/>
      <c r="AP163" s="116"/>
      <c r="AQ163" s="116"/>
      <c r="AR163" s="116"/>
      <c r="AS163" s="116"/>
      <c r="AT163" s="116"/>
      <c r="AU163" s="116"/>
      <c r="AV163" s="116"/>
      <c r="AW163" s="116"/>
      <c r="AX163" s="422"/>
      <c r="AY163" s="422"/>
      <c r="AZ163" s="1709" t="s">
        <v>208</v>
      </c>
      <c r="BA163" s="1710"/>
      <c r="BB163" s="1709" t="s">
        <v>226</v>
      </c>
      <c r="BC163" s="1715"/>
      <c r="BD163" s="1715"/>
      <c r="BE163" s="1715"/>
      <c r="BF163" s="1715"/>
      <c r="BG163" s="1715"/>
      <c r="BH163" s="1715"/>
      <c r="BI163" s="1715"/>
      <c r="BJ163" s="1715"/>
      <c r="BK163" s="1710"/>
      <c r="BL163" s="474" t="s">
        <v>230</v>
      </c>
      <c r="BM163" s="474"/>
      <c r="BN163" s="474"/>
      <c r="BO163" s="474"/>
      <c r="BP163" s="474"/>
      <c r="BQ163" s="474"/>
      <c r="BR163" s="474"/>
      <c r="BS163" s="474"/>
      <c r="BT163" s="474"/>
      <c r="BU163" s="474"/>
      <c r="BV163" s="474"/>
      <c r="BW163" s="474"/>
      <c r="BX163" s="474"/>
      <c r="BY163" s="474"/>
      <c r="BZ163" s="474"/>
      <c r="CA163" s="474"/>
      <c r="CB163" s="474"/>
      <c r="CC163" s="474"/>
      <c r="CD163" s="474"/>
      <c r="CE163" s="475"/>
      <c r="CF163" s="116"/>
      <c r="CG163" s="116"/>
      <c r="CH163" s="120"/>
      <c r="CI163" s="116"/>
      <c r="CJ163" s="116"/>
      <c r="CK163" s="121"/>
      <c r="CL163" s="121"/>
      <c r="CM163" s="121"/>
      <c r="CN163" s="121"/>
      <c r="CO163" s="121"/>
      <c r="CP163" s="121"/>
      <c r="CQ163" s="121"/>
      <c r="CR163" s="121"/>
      <c r="CS163" s="121"/>
      <c r="CT163" s="121"/>
      <c r="CU163" s="121"/>
      <c r="CV163" s="121"/>
      <c r="CW163" s="42"/>
      <c r="CX163" s="35"/>
    </row>
    <row r="164" spans="2:118">
      <c r="B164" s="49"/>
      <c r="C164" s="121"/>
      <c r="D164" s="121"/>
      <c r="E164" s="121"/>
      <c r="F164" s="116"/>
      <c r="G164" s="116"/>
      <c r="H164" s="116"/>
      <c r="I164" s="1711"/>
      <c r="J164" s="1712"/>
      <c r="K164" s="1711"/>
      <c r="L164" s="1716"/>
      <c r="M164" s="1716"/>
      <c r="N164" s="1716"/>
      <c r="O164" s="1716"/>
      <c r="P164" s="1716"/>
      <c r="Q164" s="1716"/>
      <c r="R164" s="1716"/>
      <c r="S164" s="1716"/>
      <c r="T164" s="1712"/>
      <c r="U164" s="479"/>
      <c r="V164" s="453"/>
      <c r="W164" s="453"/>
      <c r="X164" s="453"/>
      <c r="Y164" s="453"/>
      <c r="Z164" s="453"/>
      <c r="AA164" s="453"/>
      <c r="AB164" s="453"/>
      <c r="AC164" s="453"/>
      <c r="AD164" s="453"/>
      <c r="AE164" s="453"/>
      <c r="AF164" s="453"/>
      <c r="AG164" s="453"/>
      <c r="AH164" s="453"/>
      <c r="AI164" s="453"/>
      <c r="AJ164" s="453"/>
      <c r="AK164" s="453"/>
      <c r="AL164" s="453"/>
      <c r="AM164" s="453"/>
      <c r="AN164" s="454"/>
      <c r="AO164" s="116"/>
      <c r="AP164" s="116"/>
      <c r="AQ164" s="116"/>
      <c r="AR164" s="116"/>
      <c r="AS164" s="116"/>
      <c r="AT164" s="116"/>
      <c r="AU164" s="116"/>
      <c r="AV164" s="116"/>
      <c r="AW164" s="116"/>
      <c r="AX164" s="116"/>
      <c r="AY164" s="116"/>
      <c r="AZ164" s="1711"/>
      <c r="BA164" s="1712"/>
      <c r="BB164" s="1711"/>
      <c r="BC164" s="1716"/>
      <c r="BD164" s="1716"/>
      <c r="BE164" s="1716"/>
      <c r="BF164" s="1716"/>
      <c r="BG164" s="1716"/>
      <c r="BH164" s="1716"/>
      <c r="BI164" s="1716"/>
      <c r="BJ164" s="1716"/>
      <c r="BK164" s="1712"/>
      <c r="BL164" s="479"/>
      <c r="BM164" s="453"/>
      <c r="BN164" s="453"/>
      <c r="BO164" s="453"/>
      <c r="BP164" s="453"/>
      <c r="BQ164" s="453"/>
      <c r="BR164" s="453"/>
      <c r="BS164" s="453"/>
      <c r="BT164" s="453"/>
      <c r="BU164" s="453"/>
      <c r="BV164" s="453"/>
      <c r="BW164" s="453"/>
      <c r="BX164" s="453"/>
      <c r="BY164" s="453"/>
      <c r="BZ164" s="453"/>
      <c r="CA164" s="453"/>
      <c r="CB164" s="453"/>
      <c r="CC164" s="453"/>
      <c r="CD164" s="453"/>
      <c r="CE164" s="454"/>
      <c r="CF164" s="116"/>
      <c r="CG164" s="116"/>
      <c r="CH164" s="120"/>
      <c r="CI164" s="116"/>
      <c r="CJ164" s="116"/>
      <c r="CK164" s="121"/>
      <c r="CL164" s="121"/>
      <c r="CM164" s="121"/>
      <c r="CN164" s="121"/>
      <c r="CO164" s="121"/>
      <c r="CP164" s="121"/>
      <c r="CQ164" s="121"/>
      <c r="CR164" s="121"/>
      <c r="CS164" s="121"/>
      <c r="CT164" s="121"/>
      <c r="CU164" s="121"/>
      <c r="CV164" s="121"/>
      <c r="CW164" s="42"/>
      <c r="CX164" s="35"/>
    </row>
    <row r="165" spans="2:118">
      <c r="B165" s="49"/>
      <c r="C165" s="121"/>
      <c r="D165" s="121"/>
      <c r="E165" s="133"/>
      <c r="F165" s="116"/>
      <c r="G165" s="116"/>
      <c r="H165" s="116"/>
      <c r="I165" s="1711"/>
      <c r="J165" s="1712"/>
      <c r="K165" s="1711"/>
      <c r="L165" s="1716"/>
      <c r="M165" s="1716"/>
      <c r="N165" s="1716"/>
      <c r="O165" s="1716"/>
      <c r="P165" s="1716"/>
      <c r="Q165" s="1716"/>
      <c r="R165" s="1716"/>
      <c r="S165" s="1716"/>
      <c r="T165" s="1712"/>
      <c r="U165" s="480"/>
      <c r="V165" s="455"/>
      <c r="W165" s="455"/>
      <c r="X165" s="455"/>
      <c r="Y165" s="455"/>
      <c r="Z165" s="455"/>
      <c r="AA165" s="455"/>
      <c r="AB165" s="455"/>
      <c r="AC165" s="455"/>
      <c r="AD165" s="455"/>
      <c r="AE165" s="455"/>
      <c r="AF165" s="455"/>
      <c r="AG165" s="455"/>
      <c r="AH165" s="455"/>
      <c r="AI165" s="455"/>
      <c r="AJ165" s="455"/>
      <c r="AK165" s="455"/>
      <c r="AL165" s="455"/>
      <c r="AM165" s="455"/>
      <c r="AN165" s="456"/>
      <c r="AO165" s="116"/>
      <c r="AP165" s="116"/>
      <c r="AQ165" s="116"/>
      <c r="AR165" s="116"/>
      <c r="AS165" s="116"/>
      <c r="AT165" s="116"/>
      <c r="AU165" s="116"/>
      <c r="AV165" s="116"/>
      <c r="AW165" s="116"/>
      <c r="AX165" s="116"/>
      <c r="AY165" s="116"/>
      <c r="AZ165" s="1711"/>
      <c r="BA165" s="1712"/>
      <c r="BB165" s="1711"/>
      <c r="BC165" s="1716"/>
      <c r="BD165" s="1716"/>
      <c r="BE165" s="1716"/>
      <c r="BF165" s="1716"/>
      <c r="BG165" s="1716"/>
      <c r="BH165" s="1716"/>
      <c r="BI165" s="1716"/>
      <c r="BJ165" s="1716"/>
      <c r="BK165" s="1712"/>
      <c r="BL165" s="480"/>
      <c r="BM165" s="455"/>
      <c r="BN165" s="455"/>
      <c r="BO165" s="455"/>
      <c r="BP165" s="455"/>
      <c r="BQ165" s="455"/>
      <c r="BR165" s="455"/>
      <c r="BS165" s="455"/>
      <c r="BT165" s="455"/>
      <c r="BU165" s="455"/>
      <c r="BV165" s="455"/>
      <c r="BW165" s="455"/>
      <c r="BX165" s="455"/>
      <c r="BY165" s="455"/>
      <c r="BZ165" s="455"/>
      <c r="CA165" s="455"/>
      <c r="CB165" s="455"/>
      <c r="CC165" s="455"/>
      <c r="CD165" s="455"/>
      <c r="CE165" s="456"/>
      <c r="CF165" s="116"/>
      <c r="CG165" s="116"/>
      <c r="CH165" s="116"/>
      <c r="CI165" s="116"/>
      <c r="CJ165" s="116"/>
      <c r="CK165" s="121"/>
      <c r="CL165" s="121"/>
      <c r="CM165" s="121"/>
      <c r="CN165" s="121"/>
      <c r="CO165" s="121"/>
      <c r="CP165" s="121"/>
      <c r="CQ165" s="121"/>
      <c r="CR165" s="121"/>
      <c r="CS165" s="121"/>
      <c r="CT165" s="121"/>
      <c r="CU165" s="121"/>
      <c r="CV165" s="6"/>
      <c r="CW165" s="42"/>
      <c r="CX165" s="35"/>
    </row>
    <row r="166" spans="2:118">
      <c r="B166" s="49"/>
      <c r="C166" s="121"/>
      <c r="D166" s="121"/>
      <c r="E166" s="120"/>
      <c r="F166" s="116"/>
      <c r="G166" s="116"/>
      <c r="H166" s="116"/>
      <c r="I166" s="1713"/>
      <c r="J166" s="1714"/>
      <c r="K166" s="1713"/>
      <c r="L166" s="1717"/>
      <c r="M166" s="1717"/>
      <c r="N166" s="1717"/>
      <c r="O166" s="1717"/>
      <c r="P166" s="1717"/>
      <c r="Q166" s="1717"/>
      <c r="R166" s="1717"/>
      <c r="S166" s="1717"/>
      <c r="T166" s="1714"/>
      <c r="U166" s="445" t="s">
        <v>223</v>
      </c>
      <c r="V166" s="446"/>
      <c r="W166" s="446"/>
      <c r="X166" s="446"/>
      <c r="Y166" s="446"/>
      <c r="Z166" s="446"/>
      <c r="AA166" s="446"/>
      <c r="AB166" s="446"/>
      <c r="AC166" s="446"/>
      <c r="AD166" s="448"/>
      <c r="AE166" s="446" t="s">
        <v>219</v>
      </c>
      <c r="AF166" s="446"/>
      <c r="AG166" s="446"/>
      <c r="AH166" s="446"/>
      <c r="AI166" s="446"/>
      <c r="AJ166" s="446"/>
      <c r="AK166" s="446"/>
      <c r="AL166" s="446"/>
      <c r="AM166" s="446"/>
      <c r="AN166" s="448"/>
      <c r="AO166" s="116"/>
      <c r="AP166" s="116"/>
      <c r="AQ166" s="116"/>
      <c r="AR166" s="116"/>
      <c r="AS166" s="116"/>
      <c r="AT166" s="116"/>
      <c r="AU166" s="116"/>
      <c r="AV166" s="116"/>
      <c r="AW166" s="116"/>
      <c r="AX166" s="116"/>
      <c r="AY166" s="116"/>
      <c r="AZ166" s="1713"/>
      <c r="BA166" s="1714"/>
      <c r="BB166" s="1713"/>
      <c r="BC166" s="1717"/>
      <c r="BD166" s="1717"/>
      <c r="BE166" s="1717"/>
      <c r="BF166" s="1717"/>
      <c r="BG166" s="1717"/>
      <c r="BH166" s="1717"/>
      <c r="BI166" s="1717"/>
      <c r="BJ166" s="1717"/>
      <c r="BK166" s="1714"/>
      <c r="BL166" s="445" t="s">
        <v>223</v>
      </c>
      <c r="BM166" s="446"/>
      <c r="BN166" s="446"/>
      <c r="BO166" s="446"/>
      <c r="BP166" s="446"/>
      <c r="BQ166" s="446"/>
      <c r="BR166" s="446"/>
      <c r="BS166" s="446"/>
      <c r="BT166" s="446"/>
      <c r="BU166" s="448"/>
      <c r="BV166" s="446" t="s">
        <v>219</v>
      </c>
      <c r="BW166" s="446"/>
      <c r="BX166" s="446"/>
      <c r="BY166" s="446"/>
      <c r="BZ166" s="446"/>
      <c r="CA166" s="446"/>
      <c r="CB166" s="446"/>
      <c r="CC166" s="446"/>
      <c r="CD166" s="446"/>
      <c r="CE166" s="448"/>
      <c r="CF166" s="116"/>
      <c r="CG166" s="116"/>
      <c r="CH166" s="116"/>
      <c r="CI166" s="116"/>
      <c r="CJ166" s="116"/>
      <c r="CK166" s="121"/>
      <c r="CL166" s="121"/>
      <c r="CM166" s="121"/>
      <c r="CN166" s="121"/>
      <c r="CO166" s="121"/>
      <c r="CP166" s="121"/>
      <c r="CQ166" s="121"/>
      <c r="CR166" s="121"/>
      <c r="CS166" s="121"/>
      <c r="CT166" s="121"/>
      <c r="CU166" s="121"/>
      <c r="CV166" s="6"/>
      <c r="CW166" s="42"/>
      <c r="CX166" s="35"/>
    </row>
    <row r="167" spans="2:118">
      <c r="B167" s="49"/>
      <c r="C167" s="121"/>
      <c r="D167" s="121"/>
      <c r="E167" s="121"/>
      <c r="F167" s="116"/>
      <c r="G167" s="116"/>
      <c r="H167" s="116"/>
      <c r="I167" s="118"/>
      <c r="J167" s="415"/>
      <c r="K167" s="118"/>
      <c r="L167" s="116"/>
      <c r="M167" s="116"/>
      <c r="N167" s="116"/>
      <c r="O167" s="116"/>
      <c r="P167" s="116"/>
      <c r="Q167" s="116"/>
      <c r="R167" s="116"/>
      <c r="S167" s="116"/>
      <c r="T167" s="415"/>
      <c r="U167" s="118"/>
      <c r="V167" s="116"/>
      <c r="W167" s="116"/>
      <c r="X167" s="116"/>
      <c r="Y167" s="116"/>
      <c r="Z167" s="116"/>
      <c r="AA167" s="116"/>
      <c r="AB167" s="116"/>
      <c r="AC167" s="116"/>
      <c r="AD167" s="415"/>
      <c r="AE167" s="116"/>
      <c r="AF167" s="116"/>
      <c r="AG167" s="116"/>
      <c r="AH167" s="116"/>
      <c r="AI167" s="116"/>
      <c r="AJ167" s="116"/>
      <c r="AK167" s="116"/>
      <c r="AL167" s="116"/>
      <c r="AM167" s="116"/>
      <c r="AN167" s="415"/>
      <c r="AO167" s="116"/>
      <c r="AP167" s="116"/>
      <c r="AQ167" s="116"/>
      <c r="AR167" s="116"/>
      <c r="AS167" s="116"/>
      <c r="AT167" s="116"/>
      <c r="AU167" s="116"/>
      <c r="AV167" s="116"/>
      <c r="AW167" s="116"/>
      <c r="AX167" s="116"/>
      <c r="AY167" s="116"/>
      <c r="AZ167" s="118"/>
      <c r="BA167" s="415"/>
      <c r="BB167" s="118"/>
      <c r="BC167" s="116"/>
      <c r="BD167" s="116"/>
      <c r="BE167" s="116"/>
      <c r="BF167" s="116"/>
      <c r="BG167" s="116"/>
      <c r="BH167" s="116"/>
      <c r="BI167" s="116"/>
      <c r="BJ167" s="116"/>
      <c r="BK167" s="415"/>
      <c r="BL167" s="118"/>
      <c r="BM167" s="116"/>
      <c r="BN167" s="116"/>
      <c r="BO167" s="116"/>
      <c r="BP167" s="116"/>
      <c r="BQ167" s="116"/>
      <c r="BR167" s="116"/>
      <c r="BS167" s="116"/>
      <c r="BT167" s="116"/>
      <c r="BU167" s="415"/>
      <c r="BV167" s="116"/>
      <c r="BW167" s="116"/>
      <c r="BX167" s="116"/>
      <c r="BY167" s="116"/>
      <c r="BZ167" s="116"/>
      <c r="CA167" s="116"/>
      <c r="CB167" s="116"/>
      <c r="CC167" s="116"/>
      <c r="CD167" s="116"/>
      <c r="CE167" s="415"/>
      <c r="CF167" s="116"/>
      <c r="CG167" s="116"/>
      <c r="CH167" s="120"/>
      <c r="CI167" s="116"/>
      <c r="CJ167" s="116"/>
      <c r="CK167" s="121"/>
      <c r="CL167" s="121"/>
      <c r="CM167" s="121"/>
      <c r="CN167" s="121"/>
      <c r="CO167" s="121"/>
      <c r="CP167" s="121"/>
      <c r="CQ167" s="121"/>
      <c r="CR167" s="121"/>
      <c r="CS167" s="116"/>
      <c r="CT167" s="116"/>
      <c r="CU167" s="116"/>
      <c r="CV167" s="6"/>
      <c r="CW167" s="42"/>
      <c r="CX167" s="35"/>
    </row>
    <row r="168" spans="2:118">
      <c r="B168" s="49"/>
      <c r="C168" s="121"/>
      <c r="D168" s="121"/>
      <c r="E168" s="121"/>
      <c r="F168" s="116"/>
      <c r="G168" s="116"/>
      <c r="H168" s="116"/>
      <c r="I168" s="49"/>
      <c r="J168" s="120" t="s">
        <v>54</v>
      </c>
      <c r="K168" s="396" t="s">
        <v>136</v>
      </c>
      <c r="L168" s="186"/>
      <c r="M168" s="186"/>
      <c r="N168" s="186"/>
      <c r="O168" s="186"/>
      <c r="P168" s="186"/>
      <c r="Q168" s="186"/>
      <c r="R168" s="186"/>
      <c r="S168" s="186"/>
      <c r="T168" s="420"/>
      <c r="U168" s="430" t="s">
        <v>136</v>
      </c>
      <c r="V168" s="186"/>
      <c r="W168" s="186"/>
      <c r="X168" s="186"/>
      <c r="Y168" s="186"/>
      <c r="Z168" s="186"/>
      <c r="AA168" s="186"/>
      <c r="AB168" s="186"/>
      <c r="AC168" s="186"/>
      <c r="AD168" s="420"/>
      <c r="AE168" s="186" t="s">
        <v>224</v>
      </c>
      <c r="AF168" s="186"/>
      <c r="AG168" s="186"/>
      <c r="AH168" s="186"/>
      <c r="AI168" s="186"/>
      <c r="AJ168" s="186"/>
      <c r="AK168" s="186"/>
      <c r="AL168" s="186"/>
      <c r="AM168" s="186"/>
      <c r="AN168" s="420"/>
      <c r="AO168" s="116"/>
      <c r="AP168" s="116"/>
      <c r="AQ168" s="116"/>
      <c r="AR168" s="116"/>
      <c r="AS168" s="116"/>
      <c r="AT168" s="116"/>
      <c r="AU168" s="116"/>
      <c r="AV168" s="116"/>
      <c r="AW168" s="116"/>
      <c r="AX168" s="116"/>
      <c r="AY168" s="116"/>
      <c r="AZ168" s="49"/>
      <c r="BA168" s="120" t="s">
        <v>54</v>
      </c>
      <c r="BB168" s="396" t="s">
        <v>136</v>
      </c>
      <c r="BC168" s="186"/>
      <c r="BD168" s="186"/>
      <c r="BE168" s="186"/>
      <c r="BF168" s="186"/>
      <c r="BG168" s="186"/>
      <c r="BH168" s="186"/>
      <c r="BI168" s="186"/>
      <c r="BJ168" s="186"/>
      <c r="BK168" s="420"/>
      <c r="BL168" s="430" t="s">
        <v>136</v>
      </c>
      <c r="BM168" s="186"/>
      <c r="BN168" s="186"/>
      <c r="BO168" s="186"/>
      <c r="BP168" s="186"/>
      <c r="BQ168" s="186"/>
      <c r="BR168" s="186"/>
      <c r="BS168" s="186"/>
      <c r="BT168" s="186"/>
      <c r="BU168" s="420"/>
      <c r="BV168" s="186" t="s">
        <v>224</v>
      </c>
      <c r="BW168" s="186"/>
      <c r="BX168" s="186"/>
      <c r="BY168" s="186"/>
      <c r="BZ168" s="186"/>
      <c r="CA168" s="186"/>
      <c r="CB168" s="186"/>
      <c r="CC168" s="186"/>
      <c r="CD168" s="186"/>
      <c r="CE168" s="420"/>
      <c r="CF168" s="116"/>
      <c r="CG168" s="116"/>
      <c r="CH168" s="116"/>
      <c r="CI168" s="116"/>
      <c r="CJ168" s="116"/>
      <c r="CK168" s="121"/>
      <c r="CL168" s="121"/>
      <c r="CM168" s="121"/>
      <c r="CN168" s="121"/>
      <c r="CO168" s="121"/>
      <c r="CP168" s="121"/>
      <c r="CQ168" s="121"/>
      <c r="CR168" s="121"/>
      <c r="CS168" s="116"/>
      <c r="CT168" s="116"/>
      <c r="CU168" s="116"/>
      <c r="CV168" s="6"/>
      <c r="CW168" s="42"/>
      <c r="CX168" s="35"/>
    </row>
    <row r="169" spans="2:118">
      <c r="B169" s="49"/>
      <c r="C169" s="121"/>
      <c r="D169" s="121"/>
      <c r="E169" s="121"/>
      <c r="F169" s="116"/>
      <c r="G169" s="116"/>
      <c r="H169" s="116"/>
      <c r="I169" s="49"/>
      <c r="J169" s="120" t="s">
        <v>60</v>
      </c>
      <c r="K169" s="430" t="s">
        <v>209</v>
      </c>
      <c r="L169" s="259"/>
      <c r="M169" s="259"/>
      <c r="N169" s="259"/>
      <c r="O169" s="259"/>
      <c r="P169" s="259"/>
      <c r="Q169" s="259"/>
      <c r="R169" s="259"/>
      <c r="S169" s="259"/>
      <c r="T169" s="427"/>
      <c r="U169" s="396" t="s">
        <v>209</v>
      </c>
      <c r="V169" s="259"/>
      <c r="W169" s="259"/>
      <c r="X169" s="259"/>
      <c r="Y169" s="259"/>
      <c r="Z169" s="259"/>
      <c r="AA169" s="259"/>
      <c r="AB169" s="259"/>
      <c r="AC169" s="259"/>
      <c r="AD169" s="427"/>
      <c r="AE169" s="186" t="s">
        <v>224</v>
      </c>
      <c r="AF169" s="260"/>
      <c r="AG169" s="260"/>
      <c r="AH169" s="260"/>
      <c r="AI169" s="260"/>
      <c r="AJ169" s="260"/>
      <c r="AK169" s="260"/>
      <c r="AL169" s="260"/>
      <c r="AM169" s="260"/>
      <c r="AN169" s="437"/>
      <c r="AO169" s="116"/>
      <c r="AP169" s="116"/>
      <c r="AQ169" s="116"/>
      <c r="AR169" s="116"/>
      <c r="AS169" s="116"/>
      <c r="AT169" s="116"/>
      <c r="AU169" s="116"/>
      <c r="AV169" s="116"/>
      <c r="AW169" s="116"/>
      <c r="AX169" s="116"/>
      <c r="AY169" s="116"/>
      <c r="AZ169" s="49"/>
      <c r="BA169" s="120" t="s">
        <v>60</v>
      </c>
      <c r="BB169" s="430" t="s">
        <v>209</v>
      </c>
      <c r="BC169" s="259"/>
      <c r="BD169" s="259"/>
      <c r="BE169" s="259"/>
      <c r="BF169" s="259"/>
      <c r="BG169" s="259"/>
      <c r="BH169" s="259"/>
      <c r="BI169" s="259"/>
      <c r="BJ169" s="259"/>
      <c r="BK169" s="427"/>
      <c r="BL169" s="396" t="s">
        <v>209</v>
      </c>
      <c r="BM169" s="259"/>
      <c r="BN169" s="259"/>
      <c r="BO169" s="259"/>
      <c r="BP169" s="259"/>
      <c r="BQ169" s="259"/>
      <c r="BR169" s="259"/>
      <c r="BS169" s="259"/>
      <c r="BT169" s="259"/>
      <c r="BU169" s="427"/>
      <c r="BV169" s="186" t="s">
        <v>224</v>
      </c>
      <c r="BW169" s="260"/>
      <c r="BX169" s="260"/>
      <c r="BY169" s="260"/>
      <c r="BZ169" s="260"/>
      <c r="CA169" s="260"/>
      <c r="CB169" s="260"/>
      <c r="CC169" s="260"/>
      <c r="CD169" s="260"/>
      <c r="CE169" s="437"/>
      <c r="CF169" s="116"/>
      <c r="CG169" s="116"/>
      <c r="CH169" s="116"/>
      <c r="CI169" s="116"/>
      <c r="CJ169" s="116"/>
      <c r="CK169" s="121"/>
      <c r="CL169" s="121"/>
      <c r="CM169" s="121"/>
      <c r="CN169" s="121"/>
      <c r="CO169" s="121"/>
      <c r="CP169" s="121"/>
      <c r="CQ169" s="121"/>
      <c r="CR169" s="121"/>
      <c r="CS169" s="265"/>
      <c r="CT169" s="42"/>
      <c r="CU169" s="42"/>
      <c r="CV169" s="42"/>
      <c r="CW169" s="290"/>
      <c r="CX169" s="293"/>
      <c r="CY169" s="267"/>
      <c r="CZ169" s="267"/>
      <c r="DA169" s="267"/>
      <c r="DB169" s="267"/>
      <c r="DC169" s="267"/>
      <c r="DD169" s="267"/>
      <c r="DE169" s="267"/>
      <c r="DF169" s="267"/>
      <c r="DG169" s="267"/>
      <c r="DH169" s="267"/>
    </row>
    <row r="170" spans="2:118">
      <c r="B170" s="118"/>
      <c r="C170" s="121"/>
      <c r="D170" s="121"/>
      <c r="E170" s="127"/>
      <c r="F170" s="116"/>
      <c r="G170" s="116"/>
      <c r="H170" s="116"/>
      <c r="I170" s="49"/>
      <c r="J170" s="120" t="s">
        <v>90</v>
      </c>
      <c r="K170" s="396" t="s">
        <v>47</v>
      </c>
      <c r="L170" s="186"/>
      <c r="M170" s="186"/>
      <c r="N170" s="186"/>
      <c r="O170" s="186"/>
      <c r="P170" s="186"/>
      <c r="Q170" s="186"/>
      <c r="R170" s="186"/>
      <c r="S170" s="186"/>
      <c r="T170" s="420"/>
      <c r="U170" s="396" t="s">
        <v>47</v>
      </c>
      <c r="V170" s="186"/>
      <c r="W170" s="186"/>
      <c r="X170" s="426"/>
      <c r="Y170" s="186"/>
      <c r="Z170" s="186"/>
      <c r="AA170" s="186"/>
      <c r="AB170" s="186"/>
      <c r="AC170" s="186"/>
      <c r="AD170" s="420"/>
      <c r="AE170" s="186" t="s">
        <v>224</v>
      </c>
      <c r="AF170" s="258"/>
      <c r="AG170" s="186"/>
      <c r="AH170" s="186"/>
      <c r="AI170" s="186"/>
      <c r="AJ170" s="186"/>
      <c r="AK170" s="186"/>
      <c r="AL170" s="186"/>
      <c r="AM170" s="186"/>
      <c r="AN170" s="438"/>
      <c r="AO170" s="116"/>
      <c r="AP170" s="116"/>
      <c r="AQ170" s="116"/>
      <c r="AR170" s="116"/>
      <c r="AS170" s="116"/>
      <c r="AT170" s="116"/>
      <c r="AU170" s="116"/>
      <c r="AV170" s="116"/>
      <c r="AW170" s="116"/>
      <c r="AX170" s="116"/>
      <c r="AY170" s="116"/>
      <c r="AZ170" s="49"/>
      <c r="BA170" s="120" t="s">
        <v>90</v>
      </c>
      <c r="BB170" s="396" t="s">
        <v>47</v>
      </c>
      <c r="BC170" s="186"/>
      <c r="BD170" s="186"/>
      <c r="BE170" s="186"/>
      <c r="BF170" s="186"/>
      <c r="BG170" s="186"/>
      <c r="BH170" s="186"/>
      <c r="BI170" s="186"/>
      <c r="BJ170" s="186"/>
      <c r="BK170" s="420"/>
      <c r="BL170" s="396" t="s">
        <v>47</v>
      </c>
      <c r="BM170" s="186"/>
      <c r="BN170" s="186"/>
      <c r="BO170" s="426"/>
      <c r="BP170" s="186"/>
      <c r="BQ170" s="186"/>
      <c r="BR170" s="186"/>
      <c r="BS170" s="186"/>
      <c r="BT170" s="186"/>
      <c r="BU170" s="420"/>
      <c r="BV170" s="186" t="s">
        <v>224</v>
      </c>
      <c r="BW170" s="258"/>
      <c r="BX170" s="186"/>
      <c r="BY170" s="186"/>
      <c r="BZ170" s="186"/>
      <c r="CA170" s="186"/>
      <c r="CB170" s="186"/>
      <c r="CC170" s="186"/>
      <c r="CD170" s="186"/>
      <c r="CE170" s="438"/>
      <c r="CF170" s="116"/>
      <c r="CG170" s="116"/>
      <c r="CH170" s="116"/>
      <c r="CI170" s="116"/>
      <c r="CJ170" s="116"/>
      <c r="CK170" s="121"/>
      <c r="CL170" s="121"/>
      <c r="CM170" s="121"/>
      <c r="CN170" s="121"/>
      <c r="CO170" s="121"/>
      <c r="CP170" s="121"/>
      <c r="CQ170" s="121"/>
      <c r="CR170" s="121"/>
      <c r="CS170" s="262"/>
      <c r="CT170" s="42"/>
      <c r="CU170" s="42"/>
      <c r="CV170" s="42"/>
      <c r="CW170" s="42"/>
      <c r="CX170" s="35"/>
      <c r="DL170" s="116"/>
      <c r="DM170" s="116"/>
      <c r="DN170" s="6"/>
    </row>
    <row r="171" spans="2:118">
      <c r="B171" s="118"/>
      <c r="C171" s="121"/>
      <c r="D171" s="121"/>
      <c r="E171" s="116"/>
      <c r="F171" s="116"/>
      <c r="G171" s="116"/>
      <c r="H171" s="116"/>
      <c r="I171" s="49"/>
      <c r="J171" s="120" t="s">
        <v>91</v>
      </c>
      <c r="K171" s="396" t="s">
        <v>48</v>
      </c>
      <c r="L171" s="186"/>
      <c r="M171" s="186"/>
      <c r="N171" s="186"/>
      <c r="O171" s="186"/>
      <c r="P171" s="186"/>
      <c r="Q171" s="186"/>
      <c r="R171" s="186"/>
      <c r="S171" s="186"/>
      <c r="T171" s="420"/>
      <c r="U171" s="396" t="s">
        <v>48</v>
      </c>
      <c r="V171" s="186"/>
      <c r="W171" s="186"/>
      <c r="X171" s="426"/>
      <c r="Y171" s="186"/>
      <c r="Z171" s="186"/>
      <c r="AA171" s="186"/>
      <c r="AB171" s="186"/>
      <c r="AC171" s="186"/>
      <c r="AD171" s="420"/>
      <c r="AE171" s="186" t="s">
        <v>224</v>
      </c>
      <c r="AF171" s="186"/>
      <c r="AG171" s="186"/>
      <c r="AH171" s="186"/>
      <c r="AI171" s="186"/>
      <c r="AJ171" s="186"/>
      <c r="AK171" s="186"/>
      <c r="AL171" s="186"/>
      <c r="AM171" s="186"/>
      <c r="AN171" s="438"/>
      <c r="AO171" s="116"/>
      <c r="AP171" s="116"/>
      <c r="AQ171" s="116"/>
      <c r="AR171" s="116"/>
      <c r="AS171" s="116"/>
      <c r="AT171" s="116"/>
      <c r="AU171" s="116"/>
      <c r="AV171" s="116"/>
      <c r="AW171" s="116"/>
      <c r="AX171" s="116"/>
      <c r="AY171" s="116"/>
      <c r="AZ171" s="49"/>
      <c r="BA171" s="120" t="s">
        <v>91</v>
      </c>
      <c r="BB171" s="396" t="s">
        <v>48</v>
      </c>
      <c r="BC171" s="186"/>
      <c r="BD171" s="186"/>
      <c r="BE171" s="186"/>
      <c r="BF171" s="186"/>
      <c r="BG171" s="186"/>
      <c r="BH171" s="186"/>
      <c r="BI171" s="186"/>
      <c r="BJ171" s="186"/>
      <c r="BK171" s="420"/>
      <c r="BL171" s="396" t="s">
        <v>48</v>
      </c>
      <c r="BM171" s="186"/>
      <c r="BN171" s="186"/>
      <c r="BO171" s="426"/>
      <c r="BP171" s="186"/>
      <c r="BQ171" s="186"/>
      <c r="BR171" s="186"/>
      <c r="BS171" s="186"/>
      <c r="BT171" s="186"/>
      <c r="BU171" s="420"/>
      <c r="BV171" s="186" t="s">
        <v>224</v>
      </c>
      <c r="BW171" s="186"/>
      <c r="BX171" s="186"/>
      <c r="BY171" s="186"/>
      <c r="BZ171" s="186"/>
      <c r="CA171" s="186"/>
      <c r="CB171" s="186"/>
      <c r="CC171" s="186"/>
      <c r="CD171" s="186"/>
      <c r="CE171" s="438"/>
      <c r="CF171" s="116"/>
      <c r="CG171" s="116"/>
      <c r="CH171" s="120"/>
      <c r="CI171" s="116"/>
      <c r="CJ171" s="116"/>
      <c r="CK171" s="121"/>
      <c r="CL171" s="121"/>
      <c r="CM171" s="121"/>
      <c r="CN171" s="121"/>
      <c r="CO171" s="121"/>
      <c r="CP171" s="121"/>
      <c r="CQ171" s="121"/>
      <c r="CR171" s="121"/>
      <c r="CS171" s="262"/>
      <c r="CT171" s="42"/>
      <c r="CU171" s="42"/>
      <c r="CV171" s="42"/>
      <c r="CW171" s="42"/>
      <c r="CX171" s="35"/>
      <c r="DL171" s="116"/>
      <c r="DM171" s="116"/>
      <c r="DN171" s="6"/>
    </row>
    <row r="172" spans="2:118">
      <c r="B172" s="118"/>
      <c r="C172" s="121"/>
      <c r="D172" s="121"/>
      <c r="E172" s="116"/>
      <c r="F172" s="116"/>
      <c r="G172" s="116"/>
      <c r="H172" s="116"/>
      <c r="I172" s="49"/>
      <c r="J172" s="120" t="s">
        <v>61</v>
      </c>
      <c r="K172" s="396" t="s">
        <v>49</v>
      </c>
      <c r="L172" s="186"/>
      <c r="M172" s="186"/>
      <c r="N172" s="186"/>
      <c r="O172" s="186"/>
      <c r="P172" s="186"/>
      <c r="Q172" s="186"/>
      <c r="R172" s="186"/>
      <c r="S172" s="186"/>
      <c r="T172" s="420"/>
      <c r="U172" s="396" t="s">
        <v>49</v>
      </c>
      <c r="V172" s="186"/>
      <c r="W172" s="186"/>
      <c r="X172" s="426"/>
      <c r="Y172" s="186"/>
      <c r="Z172" s="186"/>
      <c r="AA172" s="186"/>
      <c r="AB172" s="186"/>
      <c r="AC172" s="186"/>
      <c r="AD172" s="420"/>
      <c r="AE172" s="186" t="s">
        <v>224</v>
      </c>
      <c r="AF172" s="186"/>
      <c r="AG172" s="186"/>
      <c r="AH172" s="186"/>
      <c r="AI172" s="186"/>
      <c r="AJ172" s="186"/>
      <c r="AK172" s="186"/>
      <c r="AL172" s="186"/>
      <c r="AM172" s="186"/>
      <c r="AN172" s="438"/>
      <c r="AO172" s="116"/>
      <c r="AP172" s="116"/>
      <c r="AQ172" s="116"/>
      <c r="AR172" s="116"/>
      <c r="AS172" s="116"/>
      <c r="AT172" s="116"/>
      <c r="AU172" s="116"/>
      <c r="AV172" s="116"/>
      <c r="AW172" s="116"/>
      <c r="AX172" s="116"/>
      <c r="AY172" s="116"/>
      <c r="AZ172" s="49"/>
      <c r="BA172" s="120" t="s">
        <v>61</v>
      </c>
      <c r="BB172" s="396" t="s">
        <v>49</v>
      </c>
      <c r="BC172" s="186"/>
      <c r="BD172" s="186"/>
      <c r="BE172" s="186"/>
      <c r="BF172" s="186"/>
      <c r="BG172" s="186"/>
      <c r="BH172" s="186"/>
      <c r="BI172" s="186"/>
      <c r="BJ172" s="186"/>
      <c r="BK172" s="420"/>
      <c r="BL172" s="396" t="s">
        <v>49</v>
      </c>
      <c r="BM172" s="186"/>
      <c r="BN172" s="186"/>
      <c r="BO172" s="426"/>
      <c r="BP172" s="186"/>
      <c r="BQ172" s="186"/>
      <c r="BR172" s="186"/>
      <c r="BS172" s="186"/>
      <c r="BT172" s="186"/>
      <c r="BU172" s="420"/>
      <c r="BV172" s="186" t="s">
        <v>224</v>
      </c>
      <c r="BW172" s="186"/>
      <c r="BX172" s="186"/>
      <c r="BY172" s="186"/>
      <c r="BZ172" s="186"/>
      <c r="CA172" s="186"/>
      <c r="CB172" s="186"/>
      <c r="CC172" s="186"/>
      <c r="CD172" s="186"/>
      <c r="CE172" s="438"/>
      <c r="CF172" s="116"/>
      <c r="CG172" s="116"/>
      <c r="CH172" s="116"/>
      <c r="CI172" s="116"/>
      <c r="CJ172" s="116"/>
      <c r="CK172" s="121"/>
      <c r="CL172" s="121"/>
      <c r="CM172" s="121"/>
      <c r="CN172" s="121"/>
      <c r="CO172" s="121"/>
      <c r="CP172" s="121"/>
      <c r="CQ172" s="121"/>
      <c r="CR172" s="121"/>
      <c r="CS172" s="262"/>
      <c r="CT172" s="42"/>
      <c r="CU172" s="42"/>
      <c r="CV172" s="42"/>
      <c r="CW172" s="42"/>
      <c r="CX172" s="35"/>
      <c r="DL172" s="116"/>
      <c r="DM172" s="116"/>
      <c r="DN172" s="6"/>
    </row>
    <row r="173" spans="2:118">
      <c r="B173" s="118"/>
      <c r="C173" s="121"/>
      <c r="D173" s="121"/>
      <c r="E173" s="116"/>
      <c r="F173" s="116"/>
      <c r="G173" s="116"/>
      <c r="H173" s="116"/>
      <c r="I173" s="49"/>
      <c r="J173" s="120" t="s">
        <v>95</v>
      </c>
      <c r="K173" s="396" t="s">
        <v>50</v>
      </c>
      <c r="L173" s="186"/>
      <c r="M173" s="186"/>
      <c r="N173" s="186"/>
      <c r="O173" s="186"/>
      <c r="P173" s="186"/>
      <c r="Q173" s="186"/>
      <c r="R173" s="186"/>
      <c r="S173" s="186"/>
      <c r="T173" s="420"/>
      <c r="U173" s="31" t="s">
        <v>50</v>
      </c>
      <c r="V173" s="186"/>
      <c r="W173" s="186"/>
      <c r="X173" s="258"/>
      <c r="Y173" s="186"/>
      <c r="Z173" s="186"/>
      <c r="AA173" s="186"/>
      <c r="AB173" s="186"/>
      <c r="AC173" s="186"/>
      <c r="AD173" s="420"/>
      <c r="AE173" s="186" t="s">
        <v>225</v>
      </c>
      <c r="AF173" s="186"/>
      <c r="AG173" s="186"/>
      <c r="AH173" s="186"/>
      <c r="AI173" s="186"/>
      <c r="AJ173" s="186"/>
      <c r="AK173" s="186"/>
      <c r="AL173" s="186"/>
      <c r="AM173" s="186"/>
      <c r="AN173" s="438"/>
      <c r="AO173" s="116"/>
      <c r="AP173" s="116"/>
      <c r="AQ173" s="116"/>
      <c r="AR173" s="116"/>
      <c r="AS173" s="116"/>
      <c r="AT173" s="116"/>
      <c r="AU173" s="116"/>
      <c r="AV173" s="116"/>
      <c r="AW173" s="116"/>
      <c r="AX173" s="116"/>
      <c r="AY173" s="116"/>
      <c r="AZ173" s="49"/>
      <c r="BA173" s="120" t="s">
        <v>95</v>
      </c>
      <c r="BB173" s="396" t="s">
        <v>50</v>
      </c>
      <c r="BC173" s="186"/>
      <c r="BD173" s="186"/>
      <c r="BE173" s="186"/>
      <c r="BF173" s="186"/>
      <c r="BG173" s="186"/>
      <c r="BH173" s="186"/>
      <c r="BI173" s="186"/>
      <c r="BJ173" s="186"/>
      <c r="BK173" s="420"/>
      <c r="BL173" s="31" t="s">
        <v>50</v>
      </c>
      <c r="BM173" s="186"/>
      <c r="BN173" s="186"/>
      <c r="BO173" s="258"/>
      <c r="BP173" s="186"/>
      <c r="BQ173" s="186"/>
      <c r="BR173" s="186"/>
      <c r="BS173" s="186"/>
      <c r="BT173" s="186"/>
      <c r="BU173" s="420"/>
      <c r="BV173" s="186" t="s">
        <v>225</v>
      </c>
      <c r="BW173" s="186"/>
      <c r="BX173" s="186"/>
      <c r="BY173" s="186"/>
      <c r="BZ173" s="186"/>
      <c r="CA173" s="186"/>
      <c r="CB173" s="186"/>
      <c r="CC173" s="186"/>
      <c r="CD173" s="186"/>
      <c r="CE173" s="438"/>
      <c r="CF173" s="116"/>
      <c r="CG173" s="116"/>
      <c r="CH173" s="116"/>
      <c r="CI173" s="116"/>
      <c r="CJ173" s="116"/>
      <c r="CK173" s="121"/>
      <c r="CL173" s="121"/>
      <c r="CM173" s="121"/>
      <c r="CN173" s="121"/>
      <c r="CO173" s="121"/>
      <c r="CP173" s="121"/>
      <c r="CQ173" s="121"/>
      <c r="CR173" s="121"/>
      <c r="CS173" s="262"/>
      <c r="CT173" s="42"/>
      <c r="CU173" s="42"/>
      <c r="CV173" s="42"/>
      <c r="CW173" s="42"/>
      <c r="CX173" s="35"/>
      <c r="DL173" s="116"/>
      <c r="DM173" s="116"/>
      <c r="DN173" s="6"/>
    </row>
    <row r="174" spans="2:118">
      <c r="B174" s="118"/>
      <c r="C174" s="121"/>
      <c r="D174" s="121"/>
      <c r="E174" s="116"/>
      <c r="F174" s="116"/>
      <c r="G174" s="116"/>
      <c r="H174" s="116"/>
      <c r="I174" s="449"/>
      <c r="J174" s="450"/>
      <c r="K174" s="428"/>
      <c r="L174" s="431"/>
      <c r="M174" s="431"/>
      <c r="N174" s="431"/>
      <c r="O174" s="431"/>
      <c r="P174" s="431"/>
      <c r="Q174" s="431"/>
      <c r="R174" s="431"/>
      <c r="S174" s="431"/>
      <c r="T174" s="429"/>
      <c r="U174" s="428"/>
      <c r="V174" s="431"/>
      <c r="W174" s="431"/>
      <c r="X174" s="436"/>
      <c r="Y174" s="431"/>
      <c r="Z174" s="436"/>
      <c r="AA174" s="431"/>
      <c r="AB174" s="431"/>
      <c r="AC174" s="431"/>
      <c r="AD174" s="429"/>
      <c r="AE174" s="431"/>
      <c r="AF174" s="431"/>
      <c r="AG174" s="431"/>
      <c r="AH174" s="431"/>
      <c r="AI174" s="431"/>
      <c r="AJ174" s="431"/>
      <c r="AK174" s="435"/>
      <c r="AL174" s="431"/>
      <c r="AM174" s="431"/>
      <c r="AN174" s="429"/>
      <c r="AO174" s="121"/>
      <c r="AP174" s="121"/>
      <c r="AQ174" s="116"/>
      <c r="AR174" s="116"/>
      <c r="AS174" s="116"/>
      <c r="AT174" s="116"/>
      <c r="AU174" s="116"/>
      <c r="AV174" s="116"/>
      <c r="AW174" s="116"/>
      <c r="AX174" s="116"/>
      <c r="AY174" s="116"/>
      <c r="AZ174" s="449"/>
      <c r="BA174" s="450"/>
      <c r="BB174" s="428"/>
      <c r="BC174" s="431"/>
      <c r="BD174" s="431"/>
      <c r="BE174" s="431"/>
      <c r="BF174" s="431"/>
      <c r="BG174" s="431"/>
      <c r="BH174" s="431"/>
      <c r="BI174" s="431"/>
      <c r="BJ174" s="431"/>
      <c r="BK174" s="429"/>
      <c r="BL174" s="428"/>
      <c r="BM174" s="431"/>
      <c r="BN174" s="431"/>
      <c r="BO174" s="436"/>
      <c r="BP174" s="431"/>
      <c r="BQ174" s="436"/>
      <c r="BR174" s="431"/>
      <c r="BS174" s="431"/>
      <c r="BT174" s="431"/>
      <c r="BU174" s="429"/>
      <c r="BV174" s="431"/>
      <c r="BW174" s="431"/>
      <c r="BX174" s="431"/>
      <c r="BY174" s="431"/>
      <c r="BZ174" s="431"/>
      <c r="CA174" s="431"/>
      <c r="CB174" s="435"/>
      <c r="CC174" s="431"/>
      <c r="CD174" s="431"/>
      <c r="CE174" s="429"/>
      <c r="CF174" s="116"/>
      <c r="CG174" s="116"/>
      <c r="CH174" s="120"/>
      <c r="CI174" s="116"/>
      <c r="CJ174" s="116"/>
      <c r="CK174" s="121"/>
      <c r="CL174" s="121"/>
      <c r="CM174" s="121"/>
      <c r="CN174" s="121"/>
      <c r="CO174" s="121"/>
      <c r="CP174" s="121"/>
      <c r="CQ174" s="121"/>
      <c r="CR174" s="121"/>
      <c r="CS174" s="262"/>
      <c r="CT174" s="42"/>
      <c r="CU174" s="42"/>
      <c r="CV174" s="42"/>
      <c r="CW174" s="42"/>
      <c r="CX174" s="35"/>
      <c r="DL174" s="116"/>
      <c r="DM174" s="116"/>
      <c r="DN174" s="6"/>
    </row>
    <row r="175" spans="2:118">
      <c r="B175" s="118"/>
      <c r="C175" s="121"/>
      <c r="D175" s="121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  <c r="AA175" s="116"/>
      <c r="AB175" s="116"/>
      <c r="AC175" s="116"/>
      <c r="AD175" s="116"/>
      <c r="AE175" s="116"/>
      <c r="AF175" s="116"/>
      <c r="AG175" s="116"/>
      <c r="AH175" s="116"/>
      <c r="AI175" s="116"/>
      <c r="AJ175" s="116"/>
      <c r="AK175" s="116"/>
      <c r="AL175" s="116"/>
      <c r="AM175" s="116"/>
      <c r="AN175" s="116"/>
      <c r="AO175" s="116"/>
      <c r="AP175" s="116"/>
      <c r="AQ175" s="116"/>
      <c r="AR175" s="116"/>
      <c r="AS175" s="116"/>
      <c r="AT175" s="116"/>
      <c r="AU175" s="116"/>
      <c r="AV175" s="121"/>
      <c r="AW175" s="121"/>
      <c r="AX175" s="121"/>
      <c r="AY175" s="121"/>
      <c r="AZ175" s="121"/>
      <c r="BA175" s="116"/>
      <c r="BB175" s="116"/>
      <c r="BC175" s="116"/>
      <c r="BD175" s="116"/>
      <c r="BE175" s="116"/>
      <c r="BF175" s="116"/>
      <c r="BG175" s="121"/>
      <c r="BH175" s="116"/>
      <c r="BI175" s="116"/>
      <c r="BJ175" s="116"/>
      <c r="BK175" s="116"/>
      <c r="BL175" s="116"/>
      <c r="BM175" s="121"/>
      <c r="BN175" s="121"/>
      <c r="BO175" s="116"/>
      <c r="BP175" s="116"/>
      <c r="BQ175" s="116"/>
      <c r="BR175" s="116"/>
      <c r="BS175" s="116"/>
      <c r="BT175" s="116"/>
      <c r="BU175" s="116"/>
      <c r="BV175" s="116"/>
      <c r="BW175" s="116"/>
      <c r="BX175" s="116"/>
      <c r="BY175" s="116"/>
      <c r="BZ175" s="116"/>
      <c r="CA175" s="116"/>
      <c r="CB175" s="116"/>
      <c r="CC175" s="116"/>
      <c r="CD175" s="116"/>
      <c r="CE175" s="116"/>
      <c r="CF175" s="116"/>
      <c r="CG175" s="116"/>
      <c r="CH175" s="116"/>
      <c r="CI175" s="116"/>
      <c r="CJ175" s="116"/>
      <c r="CK175" s="116"/>
      <c r="CL175" s="116"/>
      <c r="CM175" s="116"/>
      <c r="CN175" s="121"/>
      <c r="CO175" s="121"/>
      <c r="CP175" s="121"/>
      <c r="CQ175" s="121"/>
      <c r="CR175" s="121"/>
      <c r="CS175" s="262"/>
      <c r="CT175" s="42"/>
      <c r="CU175" s="42"/>
      <c r="CV175" s="42"/>
      <c r="CW175" s="42"/>
      <c r="CX175" s="35"/>
      <c r="DL175" s="116"/>
      <c r="DM175" s="116"/>
      <c r="DN175" s="116"/>
    </row>
    <row r="176" spans="2:118">
      <c r="B176" s="118"/>
      <c r="C176" s="121"/>
      <c r="D176" s="121"/>
      <c r="E176" s="116"/>
      <c r="F176" s="206" t="s">
        <v>84</v>
      </c>
      <c r="G176" s="119" t="s">
        <v>287</v>
      </c>
      <c r="AT176" s="121"/>
      <c r="AU176" s="121"/>
      <c r="AV176" s="116"/>
      <c r="AW176" s="116"/>
      <c r="AX176" s="116"/>
      <c r="AY176" s="116"/>
      <c r="AZ176" s="116"/>
      <c r="BA176" s="116"/>
      <c r="BB176" s="116"/>
      <c r="BC176" s="116"/>
      <c r="BD176" s="116"/>
      <c r="BE176" s="116"/>
      <c r="BF176" s="116"/>
      <c r="BG176" s="116"/>
      <c r="BH176" s="116"/>
      <c r="BI176" s="116"/>
      <c r="BJ176" s="116"/>
      <c r="BK176" s="116"/>
      <c r="BL176" s="116"/>
      <c r="BM176" s="116"/>
      <c r="BN176" s="116"/>
      <c r="BO176" s="116"/>
      <c r="BP176" s="116"/>
      <c r="BQ176" s="116"/>
      <c r="BR176" s="116"/>
      <c r="BS176" s="116"/>
      <c r="BT176" s="116"/>
      <c r="BU176" s="116"/>
      <c r="BV176" s="116"/>
      <c r="BW176" s="116"/>
      <c r="BX176" s="116"/>
      <c r="BY176" s="116"/>
      <c r="BZ176" s="116"/>
      <c r="CA176" s="116"/>
      <c r="CB176" s="116"/>
      <c r="CC176" s="116"/>
      <c r="CD176" s="116"/>
      <c r="CE176" s="116"/>
      <c r="CF176" s="116"/>
      <c r="CG176" s="116"/>
      <c r="CH176" s="116"/>
      <c r="CI176" s="116"/>
      <c r="CJ176" s="116"/>
      <c r="CK176" s="116"/>
      <c r="CL176" s="116"/>
      <c r="CM176" s="116"/>
      <c r="CN176" s="121"/>
      <c r="CO176" s="121"/>
      <c r="CP176" s="121"/>
      <c r="CQ176" s="121"/>
      <c r="CR176" s="121"/>
      <c r="CS176" s="262"/>
      <c r="CT176" s="42"/>
      <c r="CU176" s="42"/>
      <c r="CV176" s="42"/>
      <c r="CW176" s="42"/>
      <c r="CX176" s="35"/>
      <c r="DL176" s="121"/>
      <c r="DM176" s="121"/>
      <c r="DN176" s="121"/>
    </row>
    <row r="177" spans="2:118">
      <c r="B177" s="118"/>
      <c r="C177" s="121"/>
      <c r="D177" s="116"/>
      <c r="E177" s="116"/>
      <c r="F177" s="116"/>
      <c r="G177" s="206" t="s">
        <v>233</v>
      </c>
      <c r="H177" s="116"/>
      <c r="I177" s="452" t="s">
        <v>234</v>
      </c>
      <c r="J177" s="116"/>
      <c r="K177" s="116"/>
      <c r="L177" s="116"/>
      <c r="M177" s="116"/>
      <c r="N177" s="116"/>
      <c r="O177" s="116"/>
      <c r="P177" s="116"/>
      <c r="Q177" s="116"/>
      <c r="R177" s="122"/>
      <c r="S177" s="116"/>
      <c r="T177" s="116"/>
      <c r="U177" s="116"/>
      <c r="V177" s="116"/>
      <c r="W177" s="116"/>
      <c r="X177" s="116"/>
      <c r="Y177" s="121"/>
      <c r="Z177" s="121"/>
      <c r="AA177" s="121"/>
      <c r="AB177" s="116"/>
      <c r="AC177" s="120"/>
      <c r="AD177" s="116"/>
      <c r="AE177" s="120"/>
      <c r="AF177" s="116"/>
      <c r="AG177" s="116"/>
      <c r="AH177" s="116"/>
      <c r="AI177" s="116"/>
      <c r="AJ177" s="116"/>
      <c r="AK177" s="116"/>
      <c r="AL177" s="121"/>
      <c r="AM177" s="121"/>
      <c r="AN177" s="121"/>
      <c r="AO177" s="121"/>
      <c r="AP177" s="121"/>
      <c r="AQ177" s="121"/>
      <c r="AR177" s="24"/>
      <c r="AS177" s="24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6"/>
      <c r="BF177" s="6"/>
      <c r="BG177" s="6"/>
      <c r="BH177" s="6"/>
      <c r="BI177" s="6"/>
      <c r="BJ177" s="116"/>
      <c r="BK177" s="116"/>
      <c r="BL177" s="116"/>
      <c r="BM177" s="116"/>
      <c r="BN177" s="116"/>
      <c r="BO177" s="121"/>
      <c r="BP177" s="121"/>
      <c r="BQ177" s="120"/>
      <c r="BR177" s="116"/>
      <c r="BS177" s="116"/>
      <c r="BT177" s="121"/>
      <c r="BU177" s="120"/>
      <c r="BV177" s="116"/>
      <c r="BW177" s="116"/>
      <c r="BX177" s="120"/>
      <c r="BY177" s="120"/>
      <c r="BZ177" s="116"/>
      <c r="CA177" s="116"/>
      <c r="CB177" s="116"/>
      <c r="CC177" s="116"/>
      <c r="CD177" s="116"/>
      <c r="CE177" s="116"/>
      <c r="CF177" s="116"/>
      <c r="CG177" s="116"/>
      <c r="CH177" s="116"/>
      <c r="CI177" s="116"/>
      <c r="CJ177" s="116"/>
      <c r="CK177" s="116"/>
      <c r="CL177" s="116"/>
      <c r="CM177" s="116"/>
      <c r="CN177" s="121"/>
      <c r="CO177" s="121"/>
      <c r="CP177" s="121"/>
      <c r="CQ177" s="121"/>
      <c r="CR177" s="121"/>
      <c r="CS177" s="262"/>
      <c r="CT177" s="42"/>
      <c r="CU177" s="42"/>
      <c r="CV177" s="42"/>
      <c r="CW177" s="42"/>
      <c r="CX177" s="35"/>
      <c r="DL177" s="121"/>
      <c r="DM177" s="121"/>
      <c r="DN177" s="121"/>
    </row>
    <row r="178" spans="2:118">
      <c r="B178" s="395"/>
      <c r="C178" s="121"/>
      <c r="D178" s="116"/>
      <c r="E178" s="12"/>
      <c r="F178" s="116"/>
      <c r="G178" s="116"/>
      <c r="H178" s="116"/>
      <c r="I178" s="452" t="s">
        <v>235</v>
      </c>
      <c r="J178" s="116"/>
      <c r="K178" s="116"/>
      <c r="L178" s="119" t="s">
        <v>247</v>
      </c>
      <c r="M178" s="116"/>
      <c r="N178" s="116"/>
      <c r="O178" s="116"/>
      <c r="P178" s="116"/>
      <c r="Q178" s="116"/>
      <c r="R178" s="257"/>
      <c r="S178" s="116"/>
      <c r="T178" s="116"/>
      <c r="U178" s="116"/>
      <c r="V178" s="116"/>
      <c r="W178" s="116"/>
      <c r="X178" s="116"/>
      <c r="Y178" s="121"/>
      <c r="Z178" s="121"/>
      <c r="AA178" s="121"/>
      <c r="AB178" s="116"/>
      <c r="AC178" s="116"/>
      <c r="AD178" s="116"/>
      <c r="AE178" s="120"/>
      <c r="AF178" s="116"/>
      <c r="AG178" s="116"/>
      <c r="AH178" s="116"/>
      <c r="AI178" s="116"/>
      <c r="AJ178" s="116"/>
      <c r="AK178" s="116"/>
      <c r="AL178" s="121"/>
      <c r="AM178" s="121"/>
      <c r="AN178" s="121"/>
      <c r="AO178" s="121"/>
      <c r="AP178" s="121"/>
      <c r="AQ178" s="121"/>
      <c r="AR178" s="24"/>
      <c r="AS178" s="24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6"/>
      <c r="BF178" s="6"/>
      <c r="BG178" s="6"/>
      <c r="BH178" s="6"/>
      <c r="BI178" s="6"/>
      <c r="BJ178" s="116"/>
      <c r="BK178" s="116"/>
      <c r="BL178" s="116"/>
      <c r="BM178" s="116"/>
      <c r="BN178" s="116"/>
      <c r="BO178" s="116"/>
      <c r="BP178" s="116"/>
      <c r="BQ178" s="120"/>
      <c r="BR178" s="116"/>
      <c r="BS178" s="116"/>
      <c r="BT178" s="116"/>
      <c r="BU178" s="120"/>
      <c r="BV178" s="116"/>
      <c r="BW178" s="116"/>
      <c r="BX178" s="120"/>
      <c r="BY178" s="120"/>
      <c r="BZ178" s="116"/>
      <c r="CA178" s="116"/>
      <c r="CB178" s="116"/>
      <c r="CC178" s="116"/>
      <c r="CD178" s="116"/>
      <c r="CE178" s="116"/>
      <c r="CF178" s="116"/>
      <c r="CG178" s="116"/>
      <c r="CH178" s="116"/>
      <c r="CI178" s="116"/>
      <c r="CJ178" s="116"/>
      <c r="CK178" s="116"/>
      <c r="CL178" s="116"/>
      <c r="CM178" s="116"/>
      <c r="CN178" s="121"/>
      <c r="CO178" s="121"/>
      <c r="CP178" s="121"/>
      <c r="CQ178" s="121"/>
      <c r="CR178" s="121"/>
      <c r="CS178" s="262"/>
      <c r="CT178" s="42"/>
      <c r="CU178" s="42"/>
      <c r="CV178" s="42"/>
      <c r="CW178" s="42"/>
      <c r="CX178" s="35"/>
      <c r="DL178" s="121"/>
      <c r="DM178" s="121"/>
      <c r="DN178" s="121"/>
    </row>
    <row r="179" spans="2:118">
      <c r="B179" s="396"/>
      <c r="C179" s="121"/>
      <c r="D179" s="116"/>
      <c r="E179" s="7"/>
      <c r="F179" s="116"/>
      <c r="G179" s="116"/>
      <c r="H179" s="116"/>
      <c r="I179" s="116"/>
      <c r="J179" s="116"/>
      <c r="K179" s="116"/>
      <c r="L179" s="116" t="s">
        <v>236</v>
      </c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21"/>
      <c r="Z179" s="121"/>
      <c r="AA179" s="121"/>
      <c r="AB179" s="116"/>
      <c r="AC179" s="116"/>
      <c r="AD179" s="116"/>
      <c r="AE179" s="120"/>
      <c r="AF179" s="116"/>
      <c r="AG179" s="116"/>
      <c r="AH179" s="116"/>
      <c r="AI179" s="116"/>
      <c r="AJ179" s="116"/>
      <c r="AK179" s="116"/>
      <c r="AL179" s="121"/>
      <c r="AM179" s="121"/>
      <c r="AN179" s="121"/>
      <c r="AO179" s="121"/>
      <c r="AP179" s="121"/>
      <c r="AQ179" s="121"/>
      <c r="AR179" s="24"/>
      <c r="AS179" s="24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6"/>
      <c r="BF179" s="6"/>
      <c r="BG179" s="6"/>
      <c r="BH179" s="6"/>
      <c r="BI179" s="6"/>
      <c r="BJ179" s="116"/>
      <c r="BK179" s="116"/>
      <c r="BL179" s="116"/>
      <c r="BM179" s="116"/>
      <c r="BN179" s="116"/>
      <c r="BO179" s="116"/>
      <c r="BP179" s="116"/>
      <c r="BQ179" s="120"/>
      <c r="BR179" s="116"/>
      <c r="BS179" s="116"/>
      <c r="BT179" s="116"/>
      <c r="BU179" s="120"/>
      <c r="BV179" s="116"/>
      <c r="BW179" s="116"/>
      <c r="BX179" s="120"/>
      <c r="BY179" s="120"/>
      <c r="BZ179" s="116"/>
      <c r="CA179" s="116"/>
      <c r="CB179" s="116"/>
      <c r="CC179" s="116"/>
      <c r="CD179" s="116"/>
      <c r="CE179" s="116"/>
      <c r="CF179" s="116"/>
      <c r="CG179" s="116"/>
      <c r="CH179" s="116"/>
      <c r="CI179" s="116"/>
      <c r="CJ179" s="116"/>
      <c r="CK179" s="116"/>
      <c r="CL179" s="116"/>
      <c r="CM179" s="116"/>
      <c r="CN179" s="121"/>
      <c r="CO179" s="121"/>
      <c r="CP179" s="121"/>
      <c r="CQ179" s="121"/>
      <c r="CR179" s="121"/>
      <c r="CS179" s="262"/>
      <c r="CT179" s="42"/>
      <c r="CU179" s="42"/>
      <c r="CV179" s="42"/>
      <c r="CW179" s="42"/>
      <c r="CX179" s="35"/>
      <c r="DL179" s="121"/>
      <c r="DM179" s="121"/>
      <c r="DN179" s="121"/>
    </row>
    <row r="180" spans="2:118">
      <c r="B180" s="396"/>
      <c r="C180" s="121"/>
      <c r="D180" s="116"/>
      <c r="E180" s="121"/>
      <c r="F180" s="116"/>
      <c r="G180" s="206" t="s">
        <v>248</v>
      </c>
      <c r="H180" s="121"/>
      <c r="I180" s="119" t="s">
        <v>249</v>
      </c>
      <c r="J180" s="116"/>
      <c r="K180" s="121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20"/>
      <c r="AA180" s="116"/>
      <c r="AB180" s="116"/>
      <c r="AC180" s="116"/>
      <c r="AD180" s="116"/>
      <c r="AE180" s="120"/>
      <c r="AF180" s="116"/>
      <c r="AG180" s="116"/>
      <c r="AH180" s="116"/>
      <c r="AI180" s="116"/>
      <c r="AJ180" s="116"/>
      <c r="AK180" s="116"/>
      <c r="AL180" s="116"/>
      <c r="AM180" s="121"/>
      <c r="AN180" s="121"/>
      <c r="AO180" s="116"/>
      <c r="AP180" s="122"/>
      <c r="AQ180" s="116"/>
      <c r="AR180" s="116"/>
      <c r="AS180" s="116"/>
      <c r="AT180" s="116"/>
      <c r="AU180" s="116"/>
      <c r="AV180" s="121"/>
      <c r="AW180" s="126"/>
      <c r="AX180" s="121"/>
      <c r="AY180" s="121"/>
      <c r="AZ180" s="121"/>
      <c r="BA180" s="121"/>
      <c r="BB180" s="121"/>
      <c r="BC180" s="116"/>
      <c r="BD180" s="120"/>
      <c r="BE180" s="116"/>
      <c r="BF180" s="116"/>
      <c r="BG180" s="116"/>
      <c r="BH180" s="116"/>
      <c r="BI180" s="116"/>
      <c r="BJ180" s="116"/>
      <c r="BK180" s="116"/>
      <c r="BL180" s="116"/>
      <c r="BM180" s="116"/>
      <c r="BN180" s="116"/>
      <c r="BO180" s="116"/>
      <c r="BP180" s="116"/>
      <c r="BQ180" s="120"/>
      <c r="BR180" s="116"/>
      <c r="BS180" s="116"/>
      <c r="BT180" s="116"/>
      <c r="BU180" s="120"/>
      <c r="BV180" s="116"/>
      <c r="BW180" s="116"/>
      <c r="BX180" s="120"/>
      <c r="BY180" s="120"/>
      <c r="BZ180" s="116"/>
      <c r="CA180" s="116"/>
      <c r="CB180" s="116"/>
      <c r="CC180" s="116"/>
      <c r="CD180" s="116"/>
      <c r="CE180" s="116"/>
      <c r="CF180" s="116"/>
      <c r="CG180" s="116"/>
      <c r="CH180" s="116"/>
      <c r="CI180" s="116"/>
      <c r="CJ180" s="116"/>
      <c r="CK180" s="116"/>
      <c r="CL180" s="116"/>
      <c r="CM180" s="116"/>
      <c r="CN180" s="121"/>
      <c r="CO180" s="121"/>
      <c r="CP180" s="121"/>
      <c r="CQ180" s="121"/>
      <c r="CR180" s="121"/>
      <c r="CS180" s="262"/>
      <c r="CT180" s="42"/>
      <c r="CU180" s="42"/>
      <c r="CV180" s="42"/>
      <c r="CW180" s="42"/>
      <c r="CX180" s="35"/>
      <c r="DL180" s="121"/>
      <c r="DM180" s="121"/>
      <c r="DN180" s="121"/>
    </row>
    <row r="181" spans="2:118">
      <c r="B181" s="396"/>
      <c r="C181" s="485" t="s">
        <v>291</v>
      </c>
      <c r="D181" s="116"/>
      <c r="E181" s="121"/>
      <c r="F181" s="116"/>
      <c r="G181" s="121"/>
      <c r="H181" s="121"/>
      <c r="I181" s="119" t="s">
        <v>250</v>
      </c>
      <c r="J181" s="121"/>
      <c r="K181" s="121"/>
      <c r="L181" s="119" t="s">
        <v>247</v>
      </c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16"/>
      <c r="AX181" s="116"/>
      <c r="AY181" s="116"/>
      <c r="AZ181" s="116"/>
      <c r="BA181" s="116"/>
      <c r="BB181" s="116"/>
      <c r="BC181" s="116"/>
      <c r="BD181" s="116"/>
      <c r="BE181" s="116"/>
      <c r="BF181" s="116"/>
      <c r="BG181" s="116"/>
      <c r="BH181" s="116"/>
      <c r="BI181" s="116"/>
      <c r="BJ181" s="116"/>
      <c r="BK181" s="116"/>
      <c r="BL181" s="116"/>
      <c r="BM181" s="116"/>
      <c r="BN181" s="116"/>
      <c r="BO181" s="116"/>
      <c r="BP181" s="116"/>
      <c r="BQ181" s="120"/>
      <c r="BR181" s="116"/>
      <c r="BS181" s="116"/>
      <c r="BT181" s="116"/>
      <c r="BU181" s="120"/>
      <c r="BV181" s="116"/>
      <c r="BW181" s="116"/>
      <c r="BX181" s="120"/>
      <c r="BY181" s="120"/>
      <c r="BZ181" s="116"/>
      <c r="CA181" s="116"/>
      <c r="CB181" s="116"/>
      <c r="CC181" s="116"/>
      <c r="CD181" s="116"/>
      <c r="CE181" s="116"/>
      <c r="CF181" s="121"/>
      <c r="CG181" s="116"/>
      <c r="CH181" s="116"/>
      <c r="CI181" s="116"/>
      <c r="CJ181" s="116"/>
      <c r="CK181" s="116"/>
      <c r="CL181" s="116"/>
      <c r="CM181" s="116"/>
      <c r="CN181" s="121"/>
      <c r="CO181" s="121"/>
      <c r="CP181" s="121"/>
      <c r="CQ181" s="121"/>
      <c r="CR181" s="121"/>
      <c r="CS181" s="262"/>
      <c r="CT181" s="42"/>
      <c r="CU181" s="42"/>
      <c r="CV181" s="42"/>
      <c r="CW181" s="42"/>
      <c r="CX181" s="35"/>
      <c r="DL181" s="121"/>
      <c r="DM181" s="121"/>
      <c r="DN181" s="121"/>
    </row>
    <row r="182" spans="2:118">
      <c r="B182" s="396"/>
      <c r="C182" s="485"/>
      <c r="D182" s="116"/>
      <c r="E182" s="116"/>
      <c r="F182" s="116"/>
      <c r="G182" s="116"/>
      <c r="H182" s="116"/>
      <c r="I182" s="116"/>
      <c r="J182" s="116"/>
      <c r="K182" s="116"/>
      <c r="L182" s="116" t="s">
        <v>251</v>
      </c>
      <c r="M182" s="116"/>
      <c r="N182" s="116"/>
      <c r="O182" s="116"/>
      <c r="P182" s="116" t="s">
        <v>252</v>
      </c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  <c r="AA182" s="116"/>
      <c r="AB182" s="116"/>
      <c r="AC182" s="116"/>
      <c r="AD182" s="116"/>
      <c r="AE182" s="116"/>
      <c r="AF182" s="116"/>
      <c r="AG182" s="116"/>
      <c r="AH182" s="116"/>
      <c r="AI182" s="116"/>
      <c r="AJ182" s="116"/>
      <c r="AK182" s="116"/>
      <c r="AL182" s="116"/>
      <c r="AM182" s="116"/>
      <c r="AN182" s="116"/>
      <c r="AO182" s="116"/>
      <c r="AP182" s="116"/>
      <c r="AQ182" s="116"/>
      <c r="AR182" s="116"/>
      <c r="AS182" s="116"/>
      <c r="AT182" s="116"/>
      <c r="AU182" s="116"/>
      <c r="AV182" s="116"/>
      <c r="AW182" s="116"/>
      <c r="AX182" s="116"/>
      <c r="AY182" s="116"/>
      <c r="AZ182" s="116"/>
      <c r="BA182" s="116"/>
      <c r="BB182" s="120"/>
      <c r="BC182" s="116"/>
      <c r="BD182" s="116"/>
      <c r="BE182" s="116"/>
      <c r="BF182" s="116"/>
      <c r="BG182" s="116"/>
      <c r="BH182" s="116"/>
      <c r="BI182" s="116"/>
      <c r="BJ182" s="116"/>
      <c r="BK182" s="116"/>
      <c r="BL182" s="116"/>
      <c r="BM182" s="116"/>
      <c r="BN182" s="116"/>
      <c r="BO182" s="116"/>
      <c r="BP182" s="116"/>
      <c r="BQ182" s="120"/>
      <c r="BR182" s="116"/>
      <c r="BS182" s="116"/>
      <c r="BT182" s="116"/>
      <c r="BU182" s="120"/>
      <c r="BV182" s="116"/>
      <c r="BW182" s="116"/>
      <c r="BX182" s="120"/>
      <c r="BY182" s="120"/>
      <c r="BZ182" s="116"/>
      <c r="CA182" s="116"/>
      <c r="CB182" s="116"/>
      <c r="CC182" s="116"/>
      <c r="CD182" s="116"/>
      <c r="CE182" s="116"/>
      <c r="CF182" s="116"/>
      <c r="CG182" s="116"/>
      <c r="CH182" s="116"/>
      <c r="CI182" s="116"/>
      <c r="CJ182" s="116"/>
      <c r="CK182" s="116"/>
      <c r="CL182" s="116"/>
      <c r="CM182" s="116"/>
      <c r="CN182" s="121"/>
      <c r="CO182" s="121"/>
      <c r="CP182" s="121"/>
      <c r="CQ182" s="121"/>
      <c r="CR182" s="121"/>
      <c r="CS182" s="262"/>
      <c r="CT182" s="42"/>
      <c r="CU182" s="42"/>
      <c r="CV182" s="42"/>
      <c r="CW182" s="42"/>
      <c r="CX182" s="35"/>
      <c r="DL182" s="121"/>
      <c r="DM182" s="121"/>
      <c r="DN182" s="121"/>
    </row>
    <row r="183" spans="2:118">
      <c r="B183" s="396"/>
      <c r="C183" s="121"/>
      <c r="D183" s="121"/>
      <c r="E183" s="186"/>
      <c r="F183" s="119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  <c r="AA183" s="116"/>
      <c r="AB183" s="116"/>
      <c r="AC183" s="116"/>
      <c r="AD183" s="116"/>
      <c r="AE183" s="116"/>
      <c r="AF183" s="116"/>
      <c r="AG183" s="116"/>
      <c r="AH183" s="116"/>
      <c r="AI183" s="116"/>
      <c r="AJ183" s="116"/>
      <c r="AK183" s="116"/>
      <c r="AL183" s="116"/>
      <c r="AM183" s="116"/>
      <c r="AN183" s="116"/>
      <c r="AO183" s="116"/>
      <c r="AP183" s="116"/>
      <c r="AQ183" s="116"/>
      <c r="AR183" s="116"/>
      <c r="AS183" s="116"/>
      <c r="AT183" s="116"/>
      <c r="AU183" s="116"/>
      <c r="AV183" s="116"/>
      <c r="AW183" s="116"/>
      <c r="AX183" s="116"/>
      <c r="AY183" s="116"/>
      <c r="AZ183" s="116"/>
      <c r="BA183" s="116"/>
      <c r="BB183" s="116"/>
      <c r="BC183" s="116"/>
      <c r="BD183" s="116"/>
      <c r="BE183" s="116"/>
      <c r="BF183" s="116"/>
      <c r="BG183" s="116"/>
      <c r="BH183" s="116"/>
      <c r="BI183" s="116"/>
      <c r="BJ183" s="116"/>
      <c r="BK183" s="116"/>
      <c r="BL183" s="116"/>
      <c r="BM183" s="116"/>
      <c r="BN183" s="116"/>
      <c r="BO183" s="116"/>
      <c r="BP183" s="116"/>
      <c r="BQ183" s="116"/>
      <c r="BR183" s="116"/>
      <c r="BS183" s="116"/>
      <c r="BT183" s="116"/>
      <c r="BU183" s="116"/>
      <c r="BV183" s="116"/>
      <c r="BW183" s="116"/>
      <c r="BX183" s="116"/>
      <c r="BY183" s="116"/>
      <c r="BZ183" s="116"/>
      <c r="CA183" s="116"/>
      <c r="CB183" s="116"/>
      <c r="CC183" s="116"/>
      <c r="CD183" s="116"/>
      <c r="CE183" s="116"/>
      <c r="CF183" s="116"/>
      <c r="CG183" s="116"/>
      <c r="CH183" s="116"/>
      <c r="CI183" s="116"/>
      <c r="CJ183" s="116"/>
      <c r="CK183" s="116"/>
      <c r="CL183" s="116"/>
      <c r="CM183" s="116"/>
      <c r="CN183" s="121"/>
      <c r="CO183" s="121"/>
      <c r="CP183" s="121"/>
      <c r="CQ183" s="121"/>
      <c r="CR183" s="121"/>
      <c r="CS183" s="262"/>
      <c r="CT183" s="42"/>
      <c r="CU183" s="42"/>
      <c r="CV183" s="42"/>
      <c r="CW183" s="42"/>
      <c r="CX183" s="35"/>
      <c r="DL183" s="121"/>
      <c r="DM183" s="121"/>
      <c r="DN183" s="121"/>
    </row>
    <row r="184" spans="2:118">
      <c r="B184" s="397"/>
      <c r="C184" s="121"/>
      <c r="D184" s="121"/>
      <c r="E184" s="116"/>
      <c r="F184" s="206" t="s">
        <v>88</v>
      </c>
      <c r="G184" s="119" t="s">
        <v>288</v>
      </c>
      <c r="H184" s="121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  <c r="AA184" s="116"/>
      <c r="AB184" s="116"/>
      <c r="AC184" s="116"/>
      <c r="AD184" s="116"/>
      <c r="AE184" s="116"/>
      <c r="AF184" s="116"/>
      <c r="AG184" s="116"/>
      <c r="AH184" s="116"/>
      <c r="AI184" s="116"/>
      <c r="AJ184" s="116"/>
      <c r="AK184" s="116"/>
      <c r="AL184" s="116"/>
      <c r="AM184" s="116"/>
      <c r="AN184" s="116"/>
      <c r="AO184" s="116"/>
      <c r="AP184" s="116"/>
      <c r="AQ184" s="116"/>
      <c r="AR184" s="116"/>
      <c r="AS184" s="116"/>
      <c r="AT184" s="116"/>
      <c r="AU184" s="116"/>
      <c r="AV184" s="116"/>
      <c r="AW184" s="116"/>
      <c r="AX184" s="116"/>
      <c r="AY184" s="116"/>
      <c r="AZ184" s="116"/>
      <c r="BA184" s="116"/>
      <c r="BB184" s="116"/>
      <c r="BC184" s="116"/>
      <c r="BD184" s="116"/>
      <c r="BE184" s="116"/>
      <c r="BF184" s="116"/>
      <c r="BG184" s="116"/>
      <c r="BH184" s="116"/>
      <c r="BI184" s="116"/>
      <c r="BJ184" s="116"/>
      <c r="BK184" s="116"/>
      <c r="BL184" s="116"/>
      <c r="BM184" s="116"/>
      <c r="BN184" s="116"/>
      <c r="BO184" s="116"/>
      <c r="BP184" s="116"/>
      <c r="BQ184" s="116"/>
      <c r="BR184" s="116"/>
      <c r="BS184" s="116"/>
      <c r="BT184" s="116"/>
      <c r="BU184" s="116"/>
      <c r="BV184" s="116"/>
      <c r="BW184" s="116"/>
      <c r="BX184" s="116"/>
      <c r="BY184" s="116"/>
      <c r="BZ184" s="116"/>
      <c r="CA184" s="116"/>
      <c r="CB184" s="116"/>
      <c r="CC184" s="116"/>
      <c r="CD184" s="116"/>
      <c r="CE184" s="116"/>
      <c r="CF184" s="116"/>
      <c r="CG184" s="116"/>
      <c r="CH184" s="116"/>
      <c r="CI184" s="116"/>
      <c r="CJ184" s="116"/>
      <c r="CK184" s="116"/>
      <c r="CL184" s="116"/>
      <c r="CM184" s="116"/>
      <c r="CN184" s="121"/>
      <c r="CO184" s="121"/>
      <c r="CP184" s="121"/>
      <c r="CQ184" s="121"/>
      <c r="CR184" s="121"/>
      <c r="CS184" s="262"/>
      <c r="CT184" s="42"/>
      <c r="CU184" s="42"/>
      <c r="CV184" s="42"/>
      <c r="CW184" s="42"/>
      <c r="CX184" s="35"/>
      <c r="DL184" s="121"/>
      <c r="DM184" s="121"/>
      <c r="DN184" s="121"/>
    </row>
    <row r="185" spans="2:118">
      <c r="B185" s="398"/>
      <c r="C185" s="121"/>
      <c r="D185" s="121"/>
      <c r="E185" s="116"/>
      <c r="F185" s="116"/>
      <c r="G185" s="206" t="s">
        <v>263</v>
      </c>
      <c r="H185" s="116"/>
      <c r="I185" s="452" t="s">
        <v>234</v>
      </c>
      <c r="J185" s="116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  <c r="AA185" s="116"/>
      <c r="AB185" s="116"/>
      <c r="AC185" s="116"/>
      <c r="AD185" s="116"/>
      <c r="AE185" s="116"/>
      <c r="AF185" s="116"/>
      <c r="AG185" s="116"/>
      <c r="AH185" s="116"/>
      <c r="AI185" s="116"/>
      <c r="AJ185" s="116"/>
      <c r="AK185" s="116"/>
      <c r="AL185" s="116"/>
      <c r="AM185" s="116"/>
      <c r="AN185" s="116"/>
      <c r="AO185" s="116"/>
      <c r="AP185" s="116"/>
      <c r="AQ185" s="116"/>
      <c r="AR185" s="116"/>
      <c r="AS185" s="116"/>
      <c r="AT185" s="116"/>
      <c r="AU185" s="116"/>
      <c r="AV185" s="116"/>
      <c r="AW185" s="116"/>
      <c r="AX185" s="116"/>
      <c r="AY185" s="116"/>
      <c r="AZ185" s="116"/>
      <c r="BA185" s="116"/>
      <c r="BB185" s="116"/>
      <c r="BC185" s="116"/>
      <c r="BD185" s="116"/>
      <c r="BE185" s="116"/>
      <c r="BF185" s="116"/>
      <c r="BG185" s="116"/>
      <c r="BH185" s="116"/>
      <c r="BI185" s="116"/>
      <c r="BJ185" s="116"/>
      <c r="BK185" s="116"/>
      <c r="BL185" s="116"/>
      <c r="BM185" s="116"/>
      <c r="BN185" s="116"/>
      <c r="BO185" s="116"/>
      <c r="BP185" s="116"/>
      <c r="BQ185" s="116"/>
      <c r="BR185" s="116"/>
      <c r="BS185" s="116"/>
      <c r="BT185" s="116"/>
      <c r="BU185" s="116"/>
      <c r="BV185" s="116"/>
      <c r="BW185" s="116"/>
      <c r="BX185" s="116"/>
      <c r="BY185" s="116"/>
      <c r="BZ185" s="116"/>
      <c r="CA185" s="116"/>
      <c r="CB185" s="116"/>
      <c r="CC185" s="116"/>
      <c r="CD185" s="116"/>
      <c r="CE185" s="116"/>
      <c r="CF185" s="116"/>
      <c r="CG185" s="116"/>
      <c r="CH185" s="116"/>
      <c r="CI185" s="116"/>
      <c r="CJ185" s="116"/>
      <c r="CK185" s="116"/>
      <c r="CL185" s="116"/>
      <c r="CM185" s="116"/>
      <c r="CN185" s="121"/>
      <c r="CO185" s="121"/>
      <c r="CP185" s="121"/>
      <c r="CQ185" s="121"/>
      <c r="CR185" s="121"/>
      <c r="CS185" s="262"/>
      <c r="CT185" s="42"/>
      <c r="CU185" s="42"/>
      <c r="CV185" s="42"/>
      <c r="CW185" s="42"/>
      <c r="CX185" s="35"/>
      <c r="DL185" s="116"/>
      <c r="DM185" s="116"/>
      <c r="DN185" s="121"/>
    </row>
    <row r="186" spans="2:118">
      <c r="B186" s="398"/>
      <c r="C186" s="121"/>
      <c r="D186" s="121"/>
      <c r="E186" s="116"/>
      <c r="F186" s="116"/>
      <c r="G186" s="116"/>
      <c r="H186" s="120"/>
      <c r="I186" s="119" t="s">
        <v>264</v>
      </c>
      <c r="J186" s="116"/>
      <c r="K186" s="116"/>
      <c r="L186" s="119" t="s">
        <v>247</v>
      </c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  <c r="AC186" s="116"/>
      <c r="AD186" s="116"/>
      <c r="AE186" s="116"/>
      <c r="AF186" s="116"/>
      <c r="AG186" s="116"/>
      <c r="AH186" s="116"/>
      <c r="AI186" s="116"/>
      <c r="AJ186" s="116"/>
      <c r="AK186" s="116"/>
      <c r="AL186" s="116"/>
      <c r="AM186" s="116"/>
      <c r="AN186" s="116"/>
      <c r="AO186" s="116"/>
      <c r="AP186" s="116"/>
      <c r="AQ186" s="116"/>
      <c r="AR186" s="116"/>
      <c r="AS186" s="116"/>
      <c r="AT186" s="116"/>
      <c r="AU186" s="116"/>
      <c r="AV186" s="116"/>
      <c r="AW186" s="116"/>
      <c r="AX186" s="116"/>
      <c r="AY186" s="116"/>
      <c r="AZ186" s="116"/>
      <c r="BA186" s="116"/>
      <c r="BB186" s="120"/>
      <c r="BC186" s="116"/>
      <c r="BD186" s="116"/>
      <c r="BE186" s="116"/>
      <c r="BF186" s="116"/>
      <c r="BG186" s="116"/>
      <c r="BH186" s="116"/>
      <c r="BI186" s="116"/>
      <c r="BJ186" s="116"/>
      <c r="BK186" s="116"/>
      <c r="BL186" s="116"/>
      <c r="BM186" s="116"/>
      <c r="BN186" s="116"/>
      <c r="BO186" s="116"/>
      <c r="BP186" s="116"/>
      <c r="BQ186" s="116"/>
      <c r="BR186" s="116"/>
      <c r="BS186" s="116"/>
      <c r="BT186" s="116"/>
      <c r="BU186" s="116"/>
      <c r="BV186" s="116"/>
      <c r="BW186" s="116"/>
      <c r="BX186" s="116"/>
      <c r="BY186" s="116"/>
      <c r="BZ186" s="116"/>
      <c r="CA186" s="116"/>
      <c r="CB186" s="116"/>
      <c r="CC186" s="116"/>
      <c r="CD186" s="116"/>
      <c r="CE186" s="116"/>
      <c r="CF186" s="116"/>
      <c r="CG186" s="116"/>
      <c r="CH186" s="116"/>
      <c r="CI186" s="116"/>
      <c r="CJ186" s="116"/>
      <c r="CK186" s="116"/>
      <c r="CL186" s="116"/>
      <c r="CM186" s="116"/>
      <c r="CN186" s="121"/>
      <c r="CO186" s="121"/>
      <c r="CP186" s="121"/>
      <c r="CQ186" s="121"/>
      <c r="CR186" s="121"/>
      <c r="CS186" s="262"/>
      <c r="CT186" s="42"/>
      <c r="CU186" s="42"/>
      <c r="CV186" s="42"/>
      <c r="CW186" s="42"/>
      <c r="CX186" s="35"/>
      <c r="DL186" s="116"/>
      <c r="DM186" s="116"/>
      <c r="DN186" s="121"/>
    </row>
    <row r="187" spans="2:118" s="379" customFormat="1">
      <c r="B187" s="396"/>
      <c r="C187" s="121"/>
      <c r="D187" s="121"/>
      <c r="E187" s="116"/>
      <c r="F187" s="119"/>
      <c r="G187" s="116"/>
      <c r="H187" s="120"/>
      <c r="I187" s="116"/>
      <c r="J187" s="116"/>
      <c r="K187" s="116"/>
      <c r="L187" s="116" t="s">
        <v>236</v>
      </c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20"/>
      <c r="X187" s="116"/>
      <c r="Y187" s="116"/>
      <c r="Z187" s="116"/>
      <c r="AA187" s="116"/>
      <c r="AB187" s="116"/>
      <c r="AC187" s="116"/>
      <c r="AD187" s="116"/>
      <c r="AE187" s="116"/>
      <c r="AF187" s="116"/>
      <c r="AG187" s="116"/>
      <c r="AH187" s="116"/>
      <c r="AI187" s="120"/>
      <c r="AJ187" s="116"/>
      <c r="AK187" s="116"/>
      <c r="AL187" s="116"/>
      <c r="AM187" s="116"/>
      <c r="AN187" s="116"/>
      <c r="AO187" s="116"/>
      <c r="AP187" s="116"/>
      <c r="AQ187" s="116"/>
      <c r="AR187" s="116"/>
      <c r="AS187" s="116"/>
      <c r="AT187" s="116"/>
      <c r="AU187" s="116"/>
      <c r="AV187" s="116"/>
      <c r="AW187" s="116"/>
      <c r="AX187" s="116"/>
      <c r="AY187" s="116"/>
      <c r="AZ187" s="116"/>
      <c r="BA187" s="116"/>
      <c r="BB187" s="120"/>
      <c r="BC187" s="116"/>
      <c r="BD187" s="116"/>
      <c r="BE187" s="116"/>
      <c r="BF187" s="116"/>
      <c r="BG187" s="116"/>
      <c r="BH187" s="116"/>
      <c r="BI187" s="116"/>
      <c r="BJ187" s="116"/>
      <c r="BK187" s="116"/>
      <c r="BL187" s="116"/>
      <c r="BM187" s="116"/>
      <c r="BN187" s="116"/>
      <c r="BO187" s="116"/>
      <c r="BP187" s="116"/>
      <c r="BQ187" s="116"/>
      <c r="BR187" s="116"/>
      <c r="BS187" s="116"/>
      <c r="BT187" s="116"/>
      <c r="BU187" s="116"/>
      <c r="BV187" s="116"/>
      <c r="BW187" s="116"/>
      <c r="BX187" s="116"/>
      <c r="BY187" s="116"/>
      <c r="BZ187" s="116"/>
      <c r="CA187" s="116"/>
      <c r="CB187" s="116"/>
      <c r="CC187" s="116"/>
      <c r="CD187" s="116"/>
      <c r="CE187" s="116"/>
      <c r="CF187" s="116"/>
      <c r="CG187" s="116"/>
      <c r="CH187" s="116"/>
      <c r="CI187" s="116"/>
      <c r="CJ187" s="116"/>
      <c r="CK187" s="116"/>
      <c r="CL187" s="116"/>
      <c r="CM187" s="116"/>
      <c r="CN187" s="121"/>
      <c r="CO187" s="121"/>
      <c r="CP187" s="121"/>
      <c r="CQ187" s="121"/>
      <c r="CR187" s="121"/>
      <c r="CS187" s="262"/>
      <c r="CT187" s="121"/>
      <c r="CU187" s="121"/>
      <c r="CV187" s="121"/>
      <c r="CW187" s="121"/>
      <c r="CX187" s="399"/>
      <c r="DL187" s="116"/>
      <c r="DM187" s="116"/>
      <c r="DN187" s="121"/>
    </row>
    <row r="188" spans="2:118">
      <c r="B188" s="396"/>
      <c r="D188" s="121"/>
      <c r="E188" s="116"/>
      <c r="F188" s="116"/>
      <c r="G188" s="206" t="s">
        <v>265</v>
      </c>
      <c r="H188" s="120"/>
      <c r="I188" s="119" t="s">
        <v>249</v>
      </c>
      <c r="J188" s="119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20"/>
      <c r="X188" s="116"/>
      <c r="Y188" s="116"/>
      <c r="Z188" s="116"/>
      <c r="AA188" s="116"/>
      <c r="AB188" s="116"/>
      <c r="AC188" s="116"/>
      <c r="AD188" s="116"/>
      <c r="AE188" s="116"/>
      <c r="AF188" s="116"/>
      <c r="AG188" s="116"/>
      <c r="AH188" s="116"/>
      <c r="AI188" s="120"/>
      <c r="AJ188" s="116"/>
      <c r="AK188" s="116"/>
      <c r="AL188" s="116"/>
      <c r="AM188" s="116"/>
      <c r="AN188" s="116"/>
      <c r="AO188" s="120"/>
      <c r="AP188" s="116"/>
      <c r="AQ188" s="116"/>
      <c r="AR188" s="120"/>
      <c r="AS188" s="116"/>
      <c r="AT188" s="116"/>
      <c r="AU188" s="116"/>
      <c r="AV188" s="116"/>
      <c r="AW188" s="116"/>
      <c r="AX188" s="116"/>
      <c r="AY188" s="116"/>
      <c r="AZ188" s="116"/>
      <c r="BA188" s="116"/>
      <c r="BB188" s="120"/>
      <c r="BC188" s="116"/>
      <c r="BD188" s="116"/>
      <c r="BE188" s="116"/>
      <c r="BF188" s="116"/>
      <c r="BG188" s="116"/>
      <c r="BH188" s="116"/>
      <c r="BI188" s="116"/>
      <c r="BJ188" s="116"/>
      <c r="BK188" s="116"/>
      <c r="BL188" s="116"/>
      <c r="BM188" s="116"/>
      <c r="BN188" s="116"/>
      <c r="BO188" s="116"/>
      <c r="BP188" s="116"/>
      <c r="BQ188" s="116"/>
      <c r="BR188" s="116"/>
      <c r="BS188" s="116"/>
      <c r="BT188" s="116"/>
      <c r="BU188" s="116"/>
      <c r="BV188" s="116"/>
      <c r="BW188" s="116"/>
      <c r="BX188" s="116"/>
      <c r="BY188" s="116"/>
      <c r="BZ188" s="116"/>
      <c r="CA188" s="116"/>
      <c r="CB188" s="116"/>
      <c r="CC188" s="116"/>
      <c r="CD188" s="116"/>
      <c r="CE188" s="116"/>
      <c r="CF188" s="116"/>
      <c r="CG188" s="116"/>
      <c r="CH188" s="116"/>
      <c r="CI188" s="116"/>
      <c r="CJ188" s="116"/>
      <c r="CK188" s="116"/>
      <c r="CL188" s="116"/>
      <c r="CM188" s="116"/>
      <c r="CN188" s="121"/>
      <c r="CO188" s="121"/>
      <c r="CP188" s="121"/>
      <c r="CQ188" s="121"/>
      <c r="CR188" s="121"/>
      <c r="CS188" s="262"/>
      <c r="CT188" s="42"/>
      <c r="CU188" s="42"/>
      <c r="CV188" s="42"/>
      <c r="CW188" s="42"/>
      <c r="CX188" s="35"/>
      <c r="DL188" s="116"/>
      <c r="DM188" s="116"/>
      <c r="DN188" s="121"/>
    </row>
    <row r="189" spans="2:118">
      <c r="B189" s="396"/>
      <c r="C189" s="485" t="s">
        <v>292</v>
      </c>
      <c r="D189" s="121"/>
      <c r="E189" s="116"/>
      <c r="F189" s="116"/>
      <c r="G189" s="116"/>
      <c r="H189" s="116"/>
      <c r="I189" s="119" t="s">
        <v>266</v>
      </c>
      <c r="J189" s="116"/>
      <c r="K189" s="116"/>
      <c r="L189" s="119" t="s">
        <v>247</v>
      </c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  <c r="AC189" s="116"/>
      <c r="AD189" s="116"/>
      <c r="AE189" s="116"/>
      <c r="AF189" s="116"/>
      <c r="AG189" s="116"/>
      <c r="AH189" s="116"/>
      <c r="AI189" s="116"/>
      <c r="AJ189" s="116"/>
      <c r="AK189" s="116"/>
      <c r="AL189" s="116"/>
      <c r="AM189" s="116"/>
      <c r="AN189" s="116"/>
      <c r="AO189" s="116"/>
      <c r="AP189" s="116"/>
      <c r="AQ189" s="116"/>
      <c r="AR189" s="116"/>
      <c r="AS189" s="116"/>
      <c r="AT189" s="116"/>
      <c r="AU189" s="116"/>
      <c r="AV189" s="116"/>
      <c r="AW189" s="116"/>
      <c r="AX189" s="116"/>
      <c r="AY189" s="116"/>
      <c r="AZ189" s="116"/>
      <c r="BA189" s="116"/>
      <c r="BB189" s="120"/>
      <c r="BC189" s="116"/>
      <c r="BD189" s="116"/>
      <c r="BE189" s="116"/>
      <c r="BF189" s="116"/>
      <c r="BG189" s="116"/>
      <c r="BH189" s="116"/>
      <c r="BI189" s="116"/>
      <c r="BJ189" s="116"/>
      <c r="BK189" s="116"/>
      <c r="BL189" s="116"/>
      <c r="BM189" s="116"/>
      <c r="BN189" s="116"/>
      <c r="BO189" s="116"/>
      <c r="BP189" s="116"/>
      <c r="BQ189" s="116"/>
      <c r="BR189" s="116"/>
      <c r="BS189" s="116"/>
      <c r="BT189" s="116"/>
      <c r="BU189" s="116"/>
      <c r="BV189" s="116"/>
      <c r="BW189" s="116"/>
      <c r="BX189" s="116"/>
      <c r="BY189" s="116"/>
      <c r="BZ189" s="116"/>
      <c r="CA189" s="116"/>
      <c r="CB189" s="116"/>
      <c r="CC189" s="116"/>
      <c r="CD189" s="116"/>
      <c r="CE189" s="116"/>
      <c r="CF189" s="116"/>
      <c r="CG189" s="116"/>
      <c r="CH189" s="116"/>
      <c r="CI189" s="116"/>
      <c r="CJ189" s="116"/>
      <c r="CK189" s="116"/>
      <c r="CL189" s="116"/>
      <c r="CM189" s="116"/>
      <c r="CN189" s="121"/>
      <c r="CO189" s="121"/>
      <c r="CP189" s="121"/>
      <c r="CQ189" s="121"/>
      <c r="CR189" s="121"/>
      <c r="CS189" s="262"/>
      <c r="CT189" s="42"/>
      <c r="CU189" s="42"/>
      <c r="CV189" s="42"/>
      <c r="CW189" s="42"/>
      <c r="CX189" s="35"/>
      <c r="DL189" s="116"/>
      <c r="DM189" s="116"/>
      <c r="DN189" s="121"/>
    </row>
    <row r="190" spans="2:118">
      <c r="B190" s="396"/>
      <c r="C190" s="121"/>
      <c r="D190" s="121"/>
      <c r="E190" s="116"/>
      <c r="F190" s="121"/>
      <c r="G190" s="116"/>
      <c r="H190" s="116"/>
      <c r="I190" s="116"/>
      <c r="J190" s="116"/>
      <c r="K190" s="116"/>
      <c r="L190" s="116" t="s">
        <v>267</v>
      </c>
      <c r="M190" s="116"/>
      <c r="N190" s="116"/>
      <c r="O190" s="116"/>
      <c r="P190" s="116" t="s">
        <v>268</v>
      </c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  <c r="AA190" s="116"/>
      <c r="AB190" s="116"/>
      <c r="AC190" s="116"/>
      <c r="AD190" s="116"/>
      <c r="AE190" s="116"/>
      <c r="AF190" s="116"/>
      <c r="AG190" s="116"/>
      <c r="AH190" s="116"/>
      <c r="AI190" s="116"/>
      <c r="AJ190" s="116"/>
      <c r="AK190" s="116"/>
      <c r="AL190" s="116"/>
      <c r="AM190" s="116"/>
      <c r="AN190" s="116"/>
      <c r="AO190" s="116"/>
      <c r="AP190" s="116"/>
      <c r="AQ190" s="116"/>
      <c r="AR190" s="116"/>
      <c r="AS190" s="116"/>
      <c r="AT190" s="116"/>
      <c r="AU190" s="116"/>
      <c r="AV190" s="116"/>
      <c r="AW190" s="116"/>
      <c r="AX190" s="116"/>
      <c r="AY190" s="116"/>
      <c r="AZ190" s="116"/>
      <c r="BA190" s="116"/>
      <c r="BB190" s="116"/>
      <c r="BC190" s="116"/>
      <c r="BD190" s="116"/>
      <c r="BE190" s="116"/>
      <c r="BF190" s="116"/>
      <c r="BG190" s="116"/>
      <c r="BH190" s="116"/>
      <c r="BI190" s="116"/>
      <c r="BJ190" s="116"/>
      <c r="BK190" s="116"/>
      <c r="BL190" s="116"/>
      <c r="BM190" s="116"/>
      <c r="BN190" s="116"/>
      <c r="BO190" s="116"/>
      <c r="BP190" s="116"/>
      <c r="BQ190" s="116"/>
      <c r="BR190" s="116"/>
      <c r="BS190" s="116"/>
      <c r="BT190" s="116"/>
      <c r="BU190" s="116"/>
      <c r="BV190" s="116"/>
      <c r="BW190" s="116"/>
      <c r="BX190" s="116"/>
      <c r="BY190" s="116"/>
      <c r="BZ190" s="116"/>
      <c r="CA190" s="116"/>
      <c r="CB190" s="116"/>
      <c r="CC190" s="116"/>
      <c r="CD190" s="116"/>
      <c r="CE190" s="116"/>
      <c r="CF190" s="116"/>
      <c r="CG190" s="116"/>
      <c r="CH190" s="116"/>
      <c r="CI190" s="116"/>
      <c r="CJ190" s="116"/>
      <c r="CK190" s="116"/>
      <c r="CL190" s="116"/>
      <c r="CM190" s="116"/>
      <c r="CN190" s="121"/>
      <c r="CO190" s="121"/>
      <c r="CP190" s="121"/>
      <c r="CQ190" s="121"/>
      <c r="CR190" s="121"/>
      <c r="CS190" s="262"/>
      <c r="CT190" s="42"/>
      <c r="CU190" s="42"/>
      <c r="CV190" s="42"/>
      <c r="CW190" s="42"/>
      <c r="CX190" s="35"/>
      <c r="DL190" s="116"/>
      <c r="DM190" s="116"/>
      <c r="DN190" s="121"/>
    </row>
    <row r="191" spans="2:118">
      <c r="B191" s="396"/>
      <c r="C191" s="121"/>
      <c r="D191" s="121"/>
      <c r="E191" s="206"/>
      <c r="F191" s="119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  <c r="AC191" s="116"/>
      <c r="AD191" s="116"/>
      <c r="AE191" s="116"/>
      <c r="AF191" s="116"/>
      <c r="AG191" s="116"/>
      <c r="AH191" s="116"/>
      <c r="AI191" s="116"/>
      <c r="AJ191" s="116"/>
      <c r="AK191" s="116"/>
      <c r="AL191" s="116"/>
      <c r="AM191" s="116"/>
      <c r="AN191" s="116"/>
      <c r="AO191" s="116"/>
      <c r="AP191" s="116"/>
      <c r="AQ191" s="116"/>
      <c r="AR191" s="116"/>
      <c r="AS191" s="116"/>
      <c r="AT191" s="116"/>
      <c r="AU191" s="116"/>
      <c r="AV191" s="116"/>
      <c r="AW191" s="116"/>
      <c r="AX191" s="116"/>
      <c r="AY191" s="116"/>
      <c r="AZ191" s="116"/>
      <c r="BA191" s="116"/>
      <c r="BB191" s="116"/>
      <c r="BC191" s="116"/>
      <c r="BD191" s="116"/>
      <c r="BE191" s="116"/>
      <c r="BF191" s="116"/>
      <c r="BG191" s="116"/>
      <c r="BH191" s="116"/>
      <c r="BI191" s="116"/>
      <c r="BJ191" s="116"/>
      <c r="BK191" s="116"/>
      <c r="BL191" s="116"/>
      <c r="BM191" s="116"/>
      <c r="BN191" s="116"/>
      <c r="BO191" s="116"/>
      <c r="BP191" s="116"/>
      <c r="BQ191" s="116"/>
      <c r="BR191" s="116"/>
      <c r="BS191" s="116"/>
      <c r="BT191" s="116"/>
      <c r="BU191" s="116"/>
      <c r="BV191" s="116"/>
      <c r="BW191" s="116"/>
      <c r="BX191" s="116"/>
      <c r="BY191" s="116"/>
      <c r="BZ191" s="116"/>
      <c r="CA191" s="116"/>
      <c r="CB191" s="116"/>
      <c r="CC191" s="116"/>
      <c r="CD191" s="116"/>
      <c r="CE191" s="116"/>
      <c r="CF191" s="116"/>
      <c r="CG191" s="116"/>
      <c r="CH191" s="116"/>
      <c r="CI191" s="116"/>
      <c r="CJ191" s="116"/>
      <c r="CK191" s="116"/>
      <c r="CL191" s="116"/>
      <c r="CM191" s="116"/>
      <c r="CN191" s="121"/>
      <c r="CO191" s="121"/>
      <c r="CP191" s="121"/>
      <c r="CQ191" s="121"/>
      <c r="CR191" s="121"/>
      <c r="CS191" s="262"/>
      <c r="CT191" s="42"/>
      <c r="CU191" s="42"/>
      <c r="CV191" s="42"/>
      <c r="CW191" s="42"/>
      <c r="CX191" s="35"/>
      <c r="DL191" s="116"/>
      <c r="DM191" s="116"/>
      <c r="DN191" s="121"/>
    </row>
    <row r="192" spans="2:118">
      <c r="B192" s="49"/>
      <c r="C192" s="121"/>
      <c r="D192" s="121"/>
      <c r="E192" s="116"/>
      <c r="F192" s="206" t="s">
        <v>92</v>
      </c>
      <c r="G192" s="119" t="s">
        <v>298</v>
      </c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  <c r="AB192" s="116"/>
      <c r="AC192" s="116"/>
      <c r="AD192" s="116"/>
      <c r="AE192" s="116"/>
      <c r="AF192" s="116"/>
      <c r="AG192" s="116"/>
      <c r="AH192" s="116"/>
      <c r="AI192" s="116"/>
      <c r="AJ192" s="116"/>
      <c r="AK192" s="116"/>
      <c r="AL192" s="116"/>
      <c r="AM192" s="116"/>
      <c r="AN192" s="116"/>
      <c r="AO192" s="116"/>
      <c r="AP192" s="116"/>
      <c r="AQ192" s="116"/>
      <c r="AR192" s="116"/>
      <c r="AS192" s="116"/>
      <c r="AT192" s="116"/>
      <c r="AU192" s="116"/>
      <c r="AV192" s="116"/>
      <c r="AW192" s="116"/>
      <c r="AX192" s="116"/>
      <c r="AY192" s="116"/>
      <c r="AZ192" s="116"/>
      <c r="BA192" s="116"/>
      <c r="BB192" s="116"/>
      <c r="BC192" s="116"/>
      <c r="BD192" s="116"/>
      <c r="BE192" s="116"/>
      <c r="BF192" s="116"/>
      <c r="BG192" s="116"/>
      <c r="BH192" s="116"/>
      <c r="BI192" s="116"/>
      <c r="BJ192" s="116"/>
      <c r="BK192" s="116"/>
      <c r="BL192" s="116"/>
      <c r="BM192" s="116"/>
      <c r="BN192" s="116"/>
      <c r="BO192" s="116"/>
      <c r="BP192" s="116"/>
      <c r="BQ192" s="116"/>
      <c r="BR192" s="116"/>
      <c r="BS192" s="116"/>
      <c r="BT192" s="116"/>
      <c r="BU192" s="116"/>
      <c r="BV192" s="116"/>
      <c r="BW192" s="116"/>
      <c r="BX192" s="116"/>
      <c r="BY192" s="116"/>
      <c r="BZ192" s="116"/>
      <c r="CA192" s="116"/>
      <c r="CB192" s="116"/>
      <c r="CC192" s="116"/>
      <c r="CD192" s="116"/>
      <c r="CE192" s="116"/>
      <c r="CF192" s="116"/>
      <c r="CG192" s="116"/>
      <c r="CH192" s="116"/>
      <c r="CI192" s="116"/>
      <c r="CJ192" s="116"/>
      <c r="CK192" s="116"/>
      <c r="CL192" s="116"/>
      <c r="CM192" s="116"/>
      <c r="CN192" s="121"/>
      <c r="CO192" s="121"/>
      <c r="CP192" s="121"/>
      <c r="CQ192" s="121"/>
      <c r="CR192" s="121"/>
      <c r="CS192" s="121"/>
      <c r="CT192" s="42"/>
      <c r="CU192" s="42"/>
      <c r="CV192" s="42"/>
      <c r="CW192" s="42"/>
      <c r="CX192" s="35"/>
    </row>
    <row r="193" spans="2:102">
      <c r="B193" s="49"/>
      <c r="C193" s="121"/>
      <c r="D193" s="121"/>
      <c r="E193" s="116"/>
      <c r="F193" s="206"/>
      <c r="G193" s="206" t="s">
        <v>269</v>
      </c>
      <c r="H193" s="116"/>
      <c r="I193" s="452" t="s">
        <v>234</v>
      </c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  <c r="AC193" s="116"/>
      <c r="AD193" s="116"/>
      <c r="AE193" s="116"/>
      <c r="AF193" s="116"/>
      <c r="AG193" s="116"/>
      <c r="AH193" s="116"/>
      <c r="AI193" s="116"/>
      <c r="AJ193" s="116"/>
      <c r="AK193" s="116"/>
      <c r="AL193" s="116"/>
      <c r="AM193" s="116"/>
      <c r="AN193" s="116"/>
      <c r="AO193" s="116"/>
      <c r="AP193" s="116"/>
      <c r="AQ193" s="116"/>
      <c r="AR193" s="116"/>
      <c r="AS193" s="116"/>
      <c r="AT193" s="116"/>
      <c r="AU193" s="116"/>
      <c r="AV193" s="116"/>
      <c r="AW193" s="116"/>
      <c r="AX193" s="116"/>
      <c r="AY193" s="116"/>
      <c r="AZ193" s="116"/>
      <c r="BA193" s="116"/>
      <c r="BB193" s="116"/>
      <c r="BC193" s="116"/>
      <c r="BD193" s="116"/>
      <c r="BE193" s="116"/>
      <c r="BF193" s="132"/>
      <c r="BG193" s="132"/>
      <c r="BH193" s="132"/>
      <c r="BI193" s="132"/>
      <c r="BJ193" s="6"/>
      <c r="BK193" s="6"/>
      <c r="BL193" s="6"/>
      <c r="BM193" s="6"/>
      <c r="BN193" s="6"/>
      <c r="BO193" s="6"/>
      <c r="BP193" s="6"/>
      <c r="BQ193" s="121"/>
      <c r="BR193" s="121"/>
      <c r="BS193" s="121"/>
      <c r="BT193" s="6"/>
      <c r="BU193" s="116"/>
      <c r="BV193" s="11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121"/>
      <c r="CT193" s="42"/>
      <c r="CU193" s="42"/>
      <c r="CV193" s="42"/>
      <c r="CW193" s="42"/>
      <c r="CX193" s="35"/>
    </row>
    <row r="194" spans="2:102">
      <c r="B194" s="49"/>
      <c r="C194" s="121"/>
      <c r="D194" s="121"/>
      <c r="E194" s="116"/>
      <c r="F194" s="128"/>
      <c r="G194" s="116"/>
      <c r="H194" s="116"/>
      <c r="I194" s="119" t="s">
        <v>271</v>
      </c>
      <c r="J194" s="116"/>
      <c r="K194" s="116"/>
      <c r="L194" s="119" t="s">
        <v>247</v>
      </c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  <c r="AB194" s="116"/>
      <c r="AC194" s="116"/>
      <c r="AD194" s="116"/>
      <c r="AE194" s="116"/>
      <c r="AF194" s="116"/>
      <c r="AG194" s="116"/>
      <c r="AH194" s="116"/>
      <c r="AI194" s="116"/>
      <c r="AJ194" s="116"/>
      <c r="AK194" s="116"/>
      <c r="AL194" s="116"/>
      <c r="AM194" s="116"/>
      <c r="AN194" s="116"/>
      <c r="AO194" s="116"/>
      <c r="AP194" s="116"/>
      <c r="AQ194" s="116"/>
      <c r="AR194" s="116"/>
      <c r="AS194" s="116"/>
      <c r="AT194" s="116"/>
      <c r="AU194" s="116"/>
      <c r="AV194" s="116"/>
      <c r="AW194" s="116"/>
      <c r="AX194" s="116"/>
      <c r="AY194" s="116"/>
      <c r="AZ194" s="116"/>
      <c r="BA194" s="116"/>
      <c r="BB194" s="116"/>
      <c r="BC194" s="116"/>
      <c r="BD194" s="116"/>
      <c r="BE194" s="116"/>
      <c r="BF194" s="133"/>
      <c r="BG194" s="133"/>
      <c r="BH194" s="133"/>
      <c r="BI194" s="133"/>
      <c r="BJ194" s="259"/>
      <c r="BK194" s="259"/>
      <c r="BL194" s="259"/>
      <c r="BM194" s="259"/>
      <c r="BN194" s="259"/>
      <c r="BO194" s="259"/>
      <c r="BP194" s="259"/>
      <c r="BQ194" s="259"/>
      <c r="BR194" s="133"/>
      <c r="BS194" s="133"/>
      <c r="BT194" s="133"/>
      <c r="BU194" s="133"/>
      <c r="BV194" s="133"/>
      <c r="BW194" s="133"/>
      <c r="BX194" s="133"/>
      <c r="BY194" s="133"/>
      <c r="BZ194" s="133"/>
      <c r="CA194" s="133"/>
      <c r="CB194" s="133"/>
      <c r="CC194" s="133"/>
      <c r="CD194" s="133"/>
      <c r="CE194" s="133"/>
      <c r="CF194" s="133"/>
      <c r="CG194" s="133"/>
      <c r="CH194" s="260"/>
      <c r="CI194" s="260"/>
      <c r="CJ194" s="260"/>
      <c r="CK194" s="260"/>
      <c r="CL194" s="260"/>
      <c r="CM194" s="121"/>
      <c r="CN194" s="121"/>
      <c r="CO194" s="121"/>
      <c r="CP194" s="121"/>
      <c r="CQ194" s="121"/>
      <c r="CR194" s="121"/>
      <c r="CS194" s="121"/>
      <c r="CT194" s="42"/>
      <c r="CU194" s="42"/>
      <c r="CV194" s="42"/>
      <c r="CW194" s="42"/>
      <c r="CX194" s="35"/>
    </row>
    <row r="195" spans="2:102">
      <c r="B195" s="49"/>
      <c r="C195" s="121"/>
      <c r="D195" s="121"/>
      <c r="E195" s="116"/>
      <c r="F195" s="116"/>
      <c r="J195" s="116"/>
      <c r="K195" s="116"/>
      <c r="L195" s="116" t="s">
        <v>236</v>
      </c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20"/>
      <c r="X195" s="116"/>
      <c r="Y195" s="116"/>
      <c r="Z195" s="116"/>
      <c r="AA195" s="116"/>
      <c r="AB195" s="116"/>
      <c r="AC195" s="116"/>
      <c r="AD195" s="116"/>
      <c r="AE195" s="116"/>
      <c r="AF195" s="116"/>
      <c r="AG195" s="116"/>
      <c r="AH195" s="116"/>
      <c r="AI195" s="120"/>
      <c r="AJ195" s="116"/>
      <c r="AK195" s="116"/>
      <c r="AL195" s="116"/>
      <c r="AM195" s="116"/>
      <c r="AN195" s="116"/>
      <c r="AO195" s="116"/>
      <c r="AP195" s="116"/>
      <c r="AQ195" s="116"/>
      <c r="AR195" s="120"/>
      <c r="AS195" s="116"/>
      <c r="AT195" s="116"/>
      <c r="AU195" s="116"/>
      <c r="AV195" s="116"/>
      <c r="AW195" s="116"/>
      <c r="AX195" s="116"/>
      <c r="AY195" s="116"/>
      <c r="AZ195" s="116"/>
      <c r="BA195" s="116"/>
      <c r="BB195" s="120"/>
      <c r="BC195" s="116"/>
      <c r="BD195" s="116"/>
      <c r="BE195" s="116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86"/>
      <c r="CH195" s="186"/>
      <c r="CI195" s="258"/>
      <c r="CJ195" s="121"/>
      <c r="CK195" s="186"/>
      <c r="CL195" s="186"/>
      <c r="CM195" s="121"/>
      <c r="CN195" s="121"/>
      <c r="CO195" s="121"/>
      <c r="CP195" s="121"/>
      <c r="CQ195" s="121"/>
      <c r="CR195" s="121"/>
      <c r="CS195" s="121"/>
      <c r="CT195" s="42"/>
      <c r="CU195" s="42"/>
      <c r="CV195" s="42"/>
      <c r="CW195" s="42"/>
      <c r="CX195" s="35"/>
    </row>
    <row r="196" spans="2:102">
      <c r="B196" s="49"/>
      <c r="C196" s="121"/>
      <c r="D196" s="121"/>
      <c r="E196" s="116"/>
      <c r="F196" s="116"/>
      <c r="G196" s="206" t="s">
        <v>270</v>
      </c>
      <c r="H196" s="120"/>
      <c r="I196" s="119" t="s">
        <v>249</v>
      </c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20"/>
      <c r="X196" s="116"/>
      <c r="Y196" s="116"/>
      <c r="Z196" s="116"/>
      <c r="AA196" s="116"/>
      <c r="AB196" s="116"/>
      <c r="AC196" s="116"/>
      <c r="AD196" s="116"/>
      <c r="AE196" s="116"/>
      <c r="AF196" s="116"/>
      <c r="AG196" s="116"/>
      <c r="AH196" s="116"/>
      <c r="AI196" s="120"/>
      <c r="AJ196" s="116"/>
      <c r="AK196" s="116"/>
      <c r="AL196" s="116"/>
      <c r="AM196" s="116"/>
      <c r="AN196" s="116"/>
      <c r="AO196" s="116"/>
      <c r="AP196" s="116"/>
      <c r="AQ196" s="116"/>
      <c r="AR196" s="120"/>
      <c r="AS196" s="116"/>
      <c r="AT196" s="116"/>
      <c r="AU196" s="116"/>
      <c r="AV196" s="116"/>
      <c r="AW196" s="116"/>
      <c r="AX196" s="116"/>
      <c r="AY196" s="116"/>
      <c r="AZ196" s="116"/>
      <c r="BA196" s="116"/>
      <c r="BB196" s="120"/>
      <c r="BC196" s="116"/>
      <c r="BD196" s="116"/>
      <c r="BE196" s="116"/>
      <c r="BF196" s="116"/>
      <c r="BG196" s="116"/>
      <c r="BH196" s="116"/>
      <c r="BI196" s="116"/>
      <c r="BJ196" s="116"/>
      <c r="BK196" s="122"/>
      <c r="BL196" s="116"/>
      <c r="BM196" s="116"/>
      <c r="BN196" s="116"/>
      <c r="BO196" s="116"/>
      <c r="BP196" s="116"/>
      <c r="BQ196" s="121"/>
      <c r="BR196" s="116"/>
      <c r="BS196" s="116"/>
      <c r="BT196" s="121"/>
      <c r="BU196" s="116"/>
      <c r="BV196" s="116"/>
      <c r="BW196" s="116"/>
      <c r="BX196" s="116"/>
      <c r="BY196" s="116"/>
      <c r="BZ196" s="186"/>
      <c r="CA196" s="258"/>
      <c r="CB196" s="258"/>
      <c r="CC196" s="186"/>
      <c r="CD196" s="186"/>
      <c r="CE196" s="186"/>
      <c r="CF196" s="186"/>
      <c r="CG196" s="186"/>
      <c r="CH196" s="186"/>
      <c r="CI196" s="258"/>
      <c r="CJ196" s="121"/>
      <c r="CK196" s="186"/>
      <c r="CL196" s="186"/>
      <c r="CM196" s="121"/>
      <c r="CN196" s="121"/>
      <c r="CO196" s="121"/>
      <c r="CP196" s="121"/>
      <c r="CQ196" s="121"/>
      <c r="CR196" s="121"/>
      <c r="CS196" s="121"/>
      <c r="CT196" s="42"/>
      <c r="CU196" s="42"/>
      <c r="CV196" s="42"/>
      <c r="CW196" s="42"/>
      <c r="CX196" s="35"/>
    </row>
    <row r="197" spans="2:102">
      <c r="B197" s="49"/>
      <c r="C197" s="121"/>
      <c r="D197" s="121"/>
      <c r="E197" s="116"/>
      <c r="F197" s="116"/>
      <c r="G197" s="116"/>
      <c r="H197" s="120"/>
      <c r="I197" s="119" t="s">
        <v>272</v>
      </c>
      <c r="J197" s="116"/>
      <c r="K197" s="116"/>
      <c r="L197" s="119" t="s">
        <v>247</v>
      </c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20"/>
      <c r="X197" s="116"/>
      <c r="Y197" s="116"/>
      <c r="Z197" s="116"/>
      <c r="AA197" s="116"/>
      <c r="AB197" s="116"/>
      <c r="AC197" s="116"/>
      <c r="AD197" s="116"/>
      <c r="AE197" s="116"/>
      <c r="AF197" s="116"/>
      <c r="AG197" s="116"/>
      <c r="AH197" s="116"/>
      <c r="AI197" s="120"/>
      <c r="AJ197" s="116"/>
      <c r="AK197" s="116"/>
      <c r="AL197" s="116"/>
      <c r="AM197" s="116"/>
      <c r="AN197" s="116"/>
      <c r="AO197" s="116"/>
      <c r="AP197" s="116"/>
      <c r="AQ197" s="116"/>
      <c r="AR197" s="116"/>
      <c r="AS197" s="116"/>
      <c r="AT197" s="116"/>
      <c r="AU197" s="116"/>
      <c r="AV197" s="116"/>
      <c r="AW197" s="116"/>
      <c r="AX197" s="116"/>
      <c r="AY197" s="116"/>
      <c r="AZ197" s="116"/>
      <c r="BA197" s="116"/>
      <c r="BB197" s="116"/>
      <c r="BC197" s="116"/>
      <c r="BD197" s="116"/>
      <c r="BE197" s="116"/>
      <c r="BF197" s="116"/>
      <c r="BG197" s="116"/>
      <c r="BH197" s="116"/>
      <c r="BI197" s="116"/>
      <c r="BJ197" s="116"/>
      <c r="BK197" s="122"/>
      <c r="BL197" s="116"/>
      <c r="BM197" s="116"/>
      <c r="BN197" s="116"/>
      <c r="BO197" s="116"/>
      <c r="BP197" s="116"/>
      <c r="BQ197" s="121"/>
      <c r="BR197" s="116"/>
      <c r="BS197" s="120"/>
      <c r="BT197" s="121"/>
      <c r="BU197" s="116"/>
      <c r="BV197" s="116"/>
      <c r="BW197" s="116"/>
      <c r="BX197" s="116"/>
      <c r="BY197" s="116"/>
      <c r="BZ197" s="186"/>
      <c r="CA197" s="258"/>
      <c r="CB197" s="258"/>
      <c r="CC197" s="186"/>
      <c r="CD197" s="186"/>
      <c r="CE197" s="186"/>
      <c r="CF197" s="186"/>
      <c r="CG197" s="186"/>
      <c r="CH197" s="186"/>
      <c r="CI197" s="258"/>
      <c r="CJ197" s="121"/>
      <c r="CK197" s="186"/>
      <c r="CL197" s="186"/>
      <c r="CM197" s="121"/>
      <c r="CN197" s="121"/>
      <c r="CO197" s="121"/>
      <c r="CP197" s="121"/>
      <c r="CQ197" s="121"/>
      <c r="CR197" s="121"/>
      <c r="CS197" s="121"/>
      <c r="CT197" s="42"/>
      <c r="CU197" s="42"/>
      <c r="CV197" s="42"/>
      <c r="CW197" s="42"/>
      <c r="CX197" s="35"/>
    </row>
    <row r="198" spans="2:102">
      <c r="B198" s="49"/>
      <c r="C198" s="121"/>
      <c r="D198" s="121"/>
      <c r="E198" s="116"/>
      <c r="F198" s="116"/>
      <c r="G198" s="116"/>
      <c r="H198" s="120"/>
      <c r="I198" s="116"/>
      <c r="J198" s="116"/>
      <c r="K198" s="116"/>
      <c r="L198" s="116" t="s">
        <v>273</v>
      </c>
      <c r="M198" s="116"/>
      <c r="N198" s="116"/>
      <c r="O198" s="116"/>
      <c r="P198" s="116" t="s">
        <v>274</v>
      </c>
      <c r="Q198" s="116"/>
      <c r="R198" s="116"/>
      <c r="S198" s="116"/>
      <c r="T198" s="116"/>
      <c r="U198" s="116"/>
      <c r="V198" s="116"/>
      <c r="W198" s="120"/>
      <c r="X198" s="116"/>
      <c r="Y198" s="116"/>
      <c r="Z198" s="116"/>
      <c r="AA198" s="116"/>
      <c r="AB198" s="116"/>
      <c r="AC198" s="116"/>
      <c r="AD198" s="116"/>
      <c r="AE198" s="116"/>
      <c r="AF198" s="116"/>
      <c r="AG198" s="116"/>
      <c r="AH198" s="116"/>
      <c r="AI198" s="120"/>
      <c r="AJ198" s="116"/>
      <c r="AK198" s="116"/>
      <c r="AL198" s="116"/>
      <c r="AM198" s="116"/>
      <c r="AN198" s="116"/>
      <c r="AO198" s="116"/>
      <c r="AP198" s="116"/>
      <c r="AQ198" s="116"/>
      <c r="AR198" s="116"/>
      <c r="AS198" s="116"/>
      <c r="AT198" s="116"/>
      <c r="AU198" s="116"/>
      <c r="AV198" s="116"/>
      <c r="AW198" s="116"/>
      <c r="AX198" s="116"/>
      <c r="AY198" s="116"/>
      <c r="AZ198" s="116"/>
      <c r="BA198" s="116"/>
      <c r="BB198" s="116"/>
      <c r="BC198" s="116"/>
      <c r="BD198" s="116"/>
      <c r="BE198" s="116"/>
      <c r="BF198" s="116"/>
      <c r="BG198" s="116"/>
      <c r="BH198" s="116"/>
      <c r="BI198" s="116"/>
      <c r="BJ198" s="116"/>
      <c r="BK198" s="122"/>
      <c r="BL198" s="116"/>
      <c r="BM198" s="116"/>
      <c r="BN198" s="116"/>
      <c r="BO198" s="116"/>
      <c r="BP198" s="116"/>
      <c r="BQ198" s="121"/>
      <c r="BR198" s="116"/>
      <c r="BS198" s="116"/>
      <c r="BT198" s="121"/>
      <c r="BU198" s="116"/>
      <c r="BV198" s="116"/>
      <c r="BW198" s="116"/>
      <c r="BX198" s="116"/>
      <c r="BY198" s="116"/>
      <c r="BZ198" s="186"/>
      <c r="CA198" s="258"/>
      <c r="CB198" s="258"/>
      <c r="CC198" s="186"/>
      <c r="CD198" s="186"/>
      <c r="CE198" s="186"/>
      <c r="CF198" s="186"/>
      <c r="CG198" s="186"/>
      <c r="CH198" s="186"/>
      <c r="CI198" s="258"/>
      <c r="CJ198" s="121"/>
      <c r="CK198" s="186"/>
      <c r="CL198" s="186"/>
      <c r="CM198" s="121"/>
      <c r="CN198" s="121"/>
      <c r="CO198" s="121"/>
      <c r="CP198" s="121"/>
      <c r="CQ198" s="121"/>
      <c r="CR198" s="121"/>
      <c r="CS198" s="121"/>
      <c r="CT198" s="42"/>
      <c r="CU198" s="42"/>
      <c r="CV198" s="42"/>
      <c r="CW198" s="42"/>
      <c r="CX198" s="35"/>
    </row>
    <row r="199" spans="2:102">
      <c r="B199" s="49"/>
      <c r="C199" s="485" t="s">
        <v>293</v>
      </c>
      <c r="D199" s="121"/>
      <c r="E199" s="186"/>
      <c r="F199" s="116"/>
      <c r="G199" s="116"/>
      <c r="H199" s="120"/>
      <c r="I199" s="116"/>
      <c r="J199" s="116"/>
      <c r="K199" s="116"/>
      <c r="L199" s="116" t="s">
        <v>275</v>
      </c>
      <c r="M199" s="116"/>
      <c r="N199" s="116"/>
      <c r="O199" s="116"/>
      <c r="P199" s="116" t="s">
        <v>276</v>
      </c>
      <c r="Q199" s="116"/>
      <c r="R199" s="116"/>
      <c r="S199" s="116"/>
      <c r="T199" s="116"/>
      <c r="U199" s="116"/>
      <c r="V199" s="116"/>
      <c r="W199" s="120"/>
      <c r="X199" s="116"/>
      <c r="Y199" s="116"/>
      <c r="Z199" s="116"/>
      <c r="AA199" s="116"/>
      <c r="AB199" s="116"/>
      <c r="AC199" s="116"/>
      <c r="AD199" s="116"/>
      <c r="AE199" s="116"/>
      <c r="AF199" s="116"/>
      <c r="AG199" s="116"/>
      <c r="AH199" s="116"/>
      <c r="AI199" s="120"/>
      <c r="AJ199" s="116"/>
      <c r="AK199" s="116"/>
      <c r="AL199" s="116"/>
      <c r="AM199" s="116"/>
      <c r="AN199" s="116"/>
      <c r="AO199" s="116"/>
      <c r="AP199" s="116"/>
      <c r="AQ199" s="116"/>
      <c r="AR199" s="120"/>
      <c r="AS199" s="116"/>
      <c r="AT199" s="116"/>
      <c r="AU199" s="116"/>
      <c r="AV199" s="116"/>
      <c r="AW199" s="116"/>
      <c r="AX199" s="116"/>
      <c r="AY199" s="116"/>
      <c r="AZ199" s="116"/>
      <c r="BA199" s="116"/>
      <c r="BB199" s="120"/>
      <c r="BC199" s="116"/>
      <c r="BD199" s="116"/>
      <c r="BE199" s="116"/>
      <c r="BF199" s="116"/>
      <c r="BG199" s="116"/>
      <c r="BH199" s="116"/>
      <c r="BI199" s="116"/>
      <c r="BJ199" s="116"/>
      <c r="BK199" s="122"/>
      <c r="BL199" s="116"/>
      <c r="BM199" s="116"/>
      <c r="BN199" s="116"/>
      <c r="BO199" s="116"/>
      <c r="BP199" s="116"/>
      <c r="BQ199" s="121"/>
      <c r="BR199" s="116"/>
      <c r="BS199" s="116"/>
      <c r="BT199" s="121"/>
      <c r="BU199" s="116"/>
      <c r="BV199" s="116"/>
      <c r="BW199" s="116"/>
      <c r="BX199" s="116"/>
      <c r="BY199" s="116"/>
      <c r="BZ199" s="186"/>
      <c r="CA199" s="258"/>
      <c r="CB199" s="258"/>
      <c r="CC199" s="186"/>
      <c r="CD199" s="186"/>
      <c r="CE199" s="186"/>
      <c r="CF199" s="186"/>
      <c r="CG199" s="186"/>
      <c r="CH199" s="186"/>
      <c r="CI199" s="258"/>
      <c r="CJ199" s="121"/>
      <c r="CK199" s="186"/>
      <c r="CL199" s="186"/>
      <c r="CM199" s="121"/>
      <c r="CN199" s="121"/>
      <c r="CO199" s="121"/>
      <c r="CP199" s="121"/>
      <c r="CQ199" s="121"/>
      <c r="CR199" s="121"/>
      <c r="CS199" s="121"/>
      <c r="CT199" s="42"/>
      <c r="CU199" s="42"/>
      <c r="CV199" s="42"/>
      <c r="CW199" s="42"/>
      <c r="CX199" s="35"/>
    </row>
    <row r="200" spans="2:102">
      <c r="B200" s="49"/>
      <c r="C200" s="485" t="s">
        <v>294</v>
      </c>
      <c r="D200" s="121"/>
      <c r="E200" s="121"/>
      <c r="F200" s="116"/>
      <c r="G200" s="116"/>
      <c r="H200" s="120"/>
      <c r="I200" s="116"/>
      <c r="J200" s="116"/>
      <c r="K200" s="116"/>
      <c r="L200" s="116" t="s">
        <v>277</v>
      </c>
      <c r="M200" s="116"/>
      <c r="N200" s="116"/>
      <c r="O200" s="116"/>
      <c r="P200" s="116" t="s">
        <v>278</v>
      </c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16"/>
      <c r="AN200" s="116"/>
      <c r="AO200" s="116"/>
      <c r="AP200" s="116"/>
      <c r="AQ200" s="116"/>
      <c r="AR200" s="116"/>
      <c r="AS200" s="116"/>
      <c r="AT200" s="116"/>
      <c r="AU200" s="116"/>
      <c r="AV200" s="116"/>
      <c r="AW200" s="116"/>
      <c r="AX200" s="116"/>
      <c r="AY200" s="116"/>
      <c r="AZ200" s="116"/>
      <c r="BA200" s="116"/>
      <c r="BB200" s="116"/>
      <c r="BC200" s="116"/>
      <c r="BD200" s="116"/>
      <c r="BE200" s="116"/>
      <c r="BF200" s="116"/>
      <c r="BG200" s="116"/>
      <c r="BH200" s="116"/>
      <c r="BI200" s="116"/>
      <c r="BJ200" s="116"/>
      <c r="BK200" s="122"/>
      <c r="BL200" s="116"/>
      <c r="BM200" s="116"/>
      <c r="BN200" s="116"/>
      <c r="BO200" s="116"/>
      <c r="BP200" s="116"/>
      <c r="BQ200" s="121"/>
      <c r="BR200" s="116"/>
      <c r="BS200" s="116"/>
      <c r="BT200" s="121"/>
      <c r="BU200" s="116"/>
      <c r="BV200" s="116"/>
      <c r="BW200" s="116"/>
      <c r="BX200" s="116"/>
      <c r="BY200" s="116"/>
      <c r="BZ200" s="186"/>
      <c r="CA200" s="258"/>
      <c r="CB200" s="258"/>
      <c r="CC200" s="186"/>
      <c r="CD200" s="186"/>
      <c r="CE200" s="186"/>
      <c r="CF200" s="186"/>
      <c r="CG200" s="186"/>
      <c r="CH200" s="186"/>
      <c r="CI200" s="258"/>
      <c r="CJ200" s="121"/>
      <c r="CK200" s="186"/>
      <c r="CL200" s="186"/>
      <c r="CM200" s="121"/>
      <c r="CN200" s="121"/>
      <c r="CO200" s="121"/>
      <c r="CP200" s="121"/>
      <c r="CQ200" s="121"/>
      <c r="CR200" s="121"/>
      <c r="CS200" s="121"/>
      <c r="CT200" s="42"/>
      <c r="CU200" s="42"/>
      <c r="CV200" s="42"/>
      <c r="CW200" s="42"/>
      <c r="CX200" s="35"/>
    </row>
    <row r="201" spans="2:102">
      <c r="B201" s="49"/>
      <c r="C201" s="121"/>
      <c r="D201" s="121"/>
      <c r="E201" s="121"/>
      <c r="F201" s="116"/>
      <c r="G201" s="116"/>
      <c r="H201" s="120"/>
      <c r="I201" s="116"/>
      <c r="J201" s="116"/>
      <c r="K201" s="116"/>
      <c r="L201" s="116"/>
      <c r="M201" s="116"/>
      <c r="N201" s="116"/>
      <c r="O201" s="116"/>
      <c r="P201" s="116" t="s">
        <v>28</v>
      </c>
      <c r="Q201" s="116" t="s">
        <v>279</v>
      </c>
      <c r="R201" s="116"/>
      <c r="S201" s="116"/>
      <c r="T201" s="116"/>
      <c r="U201" s="116"/>
      <c r="V201" s="116"/>
      <c r="W201" s="120"/>
      <c r="X201" s="116"/>
      <c r="Y201" s="116"/>
      <c r="Z201" s="116"/>
      <c r="AA201" s="116"/>
      <c r="AB201" s="116"/>
      <c r="AC201" s="116"/>
      <c r="AD201" s="116"/>
      <c r="AE201" s="116"/>
      <c r="AF201" s="116"/>
      <c r="AG201" s="116"/>
      <c r="AH201" s="116"/>
      <c r="AI201" s="120"/>
      <c r="AJ201" s="116"/>
      <c r="AK201" s="116"/>
      <c r="AL201" s="116"/>
      <c r="AM201" s="116"/>
      <c r="AN201" s="116"/>
      <c r="AO201" s="116"/>
      <c r="AP201" s="116"/>
      <c r="AQ201" s="116"/>
      <c r="AR201" s="120"/>
      <c r="AS201" s="116"/>
      <c r="AT201" s="116"/>
      <c r="AU201" s="116"/>
      <c r="AV201" s="116"/>
      <c r="AW201" s="116"/>
      <c r="AX201" s="116"/>
      <c r="AY201" s="116"/>
      <c r="AZ201" s="116"/>
      <c r="BA201" s="116"/>
      <c r="BB201" s="120"/>
      <c r="BC201" s="116"/>
      <c r="BD201" s="116"/>
      <c r="BE201" s="116"/>
      <c r="BF201" s="116"/>
      <c r="BG201" s="116"/>
      <c r="BH201" s="116"/>
      <c r="BI201" s="116"/>
      <c r="BJ201" s="116"/>
      <c r="BK201" s="122"/>
      <c r="BL201" s="116"/>
      <c r="BM201" s="116"/>
      <c r="BN201" s="116"/>
      <c r="BO201" s="116"/>
      <c r="BP201" s="116"/>
      <c r="BQ201" s="121"/>
      <c r="BR201" s="116"/>
      <c r="BS201" s="116"/>
      <c r="BT201" s="121"/>
      <c r="BU201" s="116"/>
      <c r="BV201" s="116"/>
      <c r="BW201" s="116"/>
      <c r="BX201" s="116"/>
      <c r="BY201" s="116"/>
      <c r="BZ201" s="186"/>
      <c r="CA201" s="258"/>
      <c r="CB201" s="258"/>
      <c r="CC201" s="186"/>
      <c r="CD201" s="186"/>
      <c r="CE201" s="186"/>
      <c r="CF201" s="186"/>
      <c r="CG201" s="186"/>
      <c r="CH201" s="186"/>
      <c r="CI201" s="258"/>
      <c r="CJ201" s="121"/>
      <c r="CK201" s="186"/>
      <c r="CL201" s="186"/>
      <c r="CM201" s="121"/>
      <c r="CN201" s="121"/>
      <c r="CO201" s="121"/>
      <c r="CP201" s="121"/>
      <c r="CQ201" s="121"/>
      <c r="CR201" s="121"/>
      <c r="CS201" s="121"/>
      <c r="CT201" s="42"/>
      <c r="CU201" s="42"/>
      <c r="CV201" s="42"/>
      <c r="CW201" s="42"/>
      <c r="CX201" s="35"/>
    </row>
    <row r="202" spans="2:102">
      <c r="B202" s="49"/>
      <c r="C202" s="121"/>
      <c r="D202" s="121"/>
      <c r="E202" s="121"/>
      <c r="F202" s="116"/>
      <c r="G202" s="116"/>
      <c r="H202" s="120"/>
      <c r="I202" s="116"/>
      <c r="J202" s="116"/>
      <c r="K202" s="116"/>
      <c r="L202" s="116"/>
      <c r="M202" s="116"/>
      <c r="N202" s="116"/>
      <c r="O202" s="116"/>
      <c r="P202" s="116" t="s">
        <v>28</v>
      </c>
      <c r="Q202" s="116" t="s">
        <v>280</v>
      </c>
      <c r="R202" s="116"/>
      <c r="S202" s="116"/>
      <c r="T202" s="116"/>
      <c r="U202" s="116"/>
      <c r="V202" s="116"/>
      <c r="W202" s="120"/>
      <c r="X202" s="116"/>
      <c r="Y202" s="116"/>
      <c r="Z202" s="116"/>
      <c r="AA202" s="116"/>
      <c r="AB202" s="116"/>
      <c r="AC202" s="116"/>
      <c r="AD202" s="116"/>
      <c r="AE202" s="116"/>
      <c r="AF202" s="116"/>
      <c r="AG202" s="116"/>
      <c r="AH202" s="116"/>
      <c r="AI202" s="120"/>
      <c r="AJ202" s="116"/>
      <c r="AK202" s="116"/>
      <c r="AL202" s="116"/>
      <c r="AM202" s="116"/>
      <c r="AN202" s="116"/>
      <c r="AO202" s="116"/>
      <c r="AP202" s="116"/>
      <c r="AQ202" s="116"/>
      <c r="AR202" s="120"/>
      <c r="AS202" s="116"/>
      <c r="AT202" s="116"/>
      <c r="AU202" s="116"/>
      <c r="AV202" s="116"/>
      <c r="AW202" s="116"/>
      <c r="AX202" s="116"/>
      <c r="AY202" s="116"/>
      <c r="AZ202" s="116"/>
      <c r="BA202" s="116"/>
      <c r="BB202" s="120"/>
      <c r="BC202" s="116"/>
      <c r="BD202" s="116"/>
      <c r="BE202" s="116"/>
      <c r="BF202" s="116"/>
      <c r="BG202" s="116"/>
      <c r="BH202" s="116"/>
      <c r="BI202" s="116"/>
      <c r="BJ202" s="116"/>
      <c r="BK202" s="122"/>
      <c r="BL202" s="116"/>
      <c r="BM202" s="116"/>
      <c r="BN202" s="116"/>
      <c r="BO202" s="116"/>
      <c r="BP202" s="116"/>
      <c r="BQ202" s="121"/>
      <c r="BR202" s="116"/>
      <c r="BS202" s="116"/>
      <c r="BT202" s="121"/>
      <c r="BU202" s="116"/>
      <c r="BV202" s="116"/>
      <c r="BW202" s="116"/>
      <c r="BX202" s="116"/>
      <c r="BY202" s="116"/>
      <c r="BZ202" s="186"/>
      <c r="CA202" s="258"/>
      <c r="CB202" s="258"/>
      <c r="CC202" s="186"/>
      <c r="CD202" s="186"/>
      <c r="CE202" s="186"/>
      <c r="CF202" s="186"/>
      <c r="CG202" s="186"/>
      <c r="CH202" s="186"/>
      <c r="CI202" s="258"/>
      <c r="CJ202" s="121"/>
      <c r="CK202" s="186"/>
      <c r="CL202" s="186"/>
      <c r="CM202" s="121"/>
      <c r="CN202" s="121"/>
      <c r="CO202" s="121"/>
      <c r="CP202" s="121"/>
      <c r="CQ202" s="121"/>
      <c r="CR202" s="121"/>
      <c r="CS202" s="121"/>
      <c r="CT202" s="42"/>
      <c r="CU202" s="42"/>
      <c r="CV202" s="42"/>
      <c r="CW202" s="42"/>
      <c r="CX202" s="35"/>
    </row>
    <row r="203" spans="2:102">
      <c r="B203" s="49"/>
      <c r="C203" s="121"/>
      <c r="D203" s="121"/>
      <c r="E203" s="121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  <c r="AA203" s="116"/>
      <c r="AB203" s="116"/>
      <c r="AC203" s="116"/>
      <c r="AD203" s="116"/>
      <c r="AE203" s="116"/>
      <c r="AF203" s="116"/>
      <c r="AG203" s="116"/>
      <c r="AH203" s="116"/>
      <c r="AI203" s="116"/>
      <c r="AJ203" s="116"/>
      <c r="AK203" s="116"/>
      <c r="AL203" s="116"/>
      <c r="AM203" s="116"/>
      <c r="AN203" s="116"/>
      <c r="AO203" s="116"/>
      <c r="AP203" s="116"/>
      <c r="AQ203" s="116"/>
      <c r="AR203" s="116"/>
      <c r="AS203" s="116"/>
      <c r="AT203" s="116"/>
      <c r="AU203" s="116"/>
      <c r="AV203" s="116"/>
      <c r="AW203" s="116"/>
      <c r="AX203" s="116"/>
      <c r="AY203" s="116"/>
      <c r="AZ203" s="116"/>
      <c r="BA203" s="116"/>
      <c r="BB203" s="116"/>
      <c r="BC203" s="116"/>
      <c r="BD203" s="116"/>
      <c r="BE203" s="116"/>
      <c r="BF203" s="116"/>
      <c r="BG203" s="116"/>
      <c r="BH203" s="116"/>
      <c r="BI203" s="116"/>
      <c r="BJ203" s="116"/>
      <c r="BK203" s="116"/>
      <c r="BL203" s="116"/>
      <c r="BM203" s="116"/>
      <c r="BN203" s="116"/>
      <c r="BO203" s="116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  <c r="BZ203" s="121"/>
      <c r="CA203" s="121"/>
      <c r="CB203" s="121"/>
      <c r="CC203" s="121"/>
      <c r="CD203" s="121"/>
      <c r="CE203" s="121"/>
      <c r="CF203" s="121"/>
      <c r="CG203" s="121"/>
      <c r="CH203" s="121"/>
      <c r="CI203" s="121"/>
      <c r="CJ203" s="121"/>
      <c r="CK203" s="121"/>
      <c r="CL203" s="121"/>
      <c r="CM203" s="121"/>
      <c r="CN203" s="121"/>
      <c r="CO203" s="121"/>
      <c r="CP203" s="121"/>
      <c r="CQ203" s="121"/>
      <c r="CR203" s="121"/>
      <c r="CS203" s="121"/>
      <c r="CT203" s="42"/>
      <c r="CU203" s="42"/>
      <c r="CV203" s="42"/>
      <c r="CW203" s="42"/>
      <c r="CX203" s="35"/>
    </row>
    <row r="204" spans="2:102">
      <c r="B204" s="52"/>
      <c r="C204" s="51"/>
      <c r="D204" s="51"/>
      <c r="E204" s="51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4"/>
      <c r="AB204" s="124"/>
      <c r="AC204" s="124"/>
      <c r="AD204" s="124"/>
      <c r="AE204" s="124"/>
      <c r="AF204" s="124"/>
      <c r="AG204" s="124"/>
      <c r="AH204" s="124"/>
      <c r="AI204" s="124"/>
      <c r="AJ204" s="124"/>
      <c r="AK204" s="124"/>
      <c r="AL204" s="124"/>
      <c r="AM204" s="124"/>
      <c r="AN204" s="124"/>
      <c r="AO204" s="124"/>
      <c r="AP204" s="124"/>
      <c r="AQ204" s="124"/>
      <c r="AR204" s="124"/>
      <c r="AS204" s="124"/>
      <c r="AT204" s="124"/>
      <c r="AU204" s="124"/>
      <c r="AV204" s="124"/>
      <c r="AW204" s="124"/>
      <c r="AX204" s="124"/>
      <c r="AY204" s="124"/>
      <c r="AZ204" s="124"/>
      <c r="BA204" s="124"/>
      <c r="BB204" s="124"/>
      <c r="BC204" s="124"/>
      <c r="BD204" s="124"/>
      <c r="BE204" s="124"/>
      <c r="BF204" s="124"/>
      <c r="BG204" s="124"/>
      <c r="BH204" s="124"/>
      <c r="BI204" s="124"/>
      <c r="BJ204" s="124"/>
      <c r="BK204" s="124"/>
      <c r="BL204" s="124"/>
      <c r="BM204" s="124"/>
      <c r="BN204" s="124"/>
      <c r="BO204" s="124"/>
      <c r="BP204" s="51"/>
      <c r="BQ204" s="51"/>
      <c r="BR204" s="51"/>
      <c r="BS204" s="51"/>
      <c r="BT204" s="51"/>
      <c r="BU204" s="51"/>
      <c r="BV204" s="51"/>
      <c r="BW204" s="51"/>
      <c r="BX204" s="51"/>
      <c r="BY204" s="51"/>
      <c r="BZ204" s="51"/>
      <c r="CA204" s="51"/>
      <c r="CB204" s="51"/>
      <c r="CC204" s="51"/>
      <c r="CD204" s="51"/>
      <c r="CE204" s="51"/>
      <c r="CF204" s="51"/>
      <c r="CG204" s="51"/>
      <c r="CH204" s="51"/>
      <c r="CI204" s="51"/>
      <c r="CJ204" s="51"/>
      <c r="CK204" s="51"/>
      <c r="CL204" s="51"/>
      <c r="CM204" s="51"/>
      <c r="CN204" s="51"/>
      <c r="CO204" s="51"/>
      <c r="CP204" s="51"/>
      <c r="CQ204" s="51"/>
      <c r="CR204" s="51"/>
      <c r="CS204" s="51"/>
      <c r="CT204" s="39"/>
      <c r="CU204" s="39"/>
      <c r="CV204" s="39"/>
      <c r="CW204" s="39"/>
      <c r="CX204" s="45"/>
    </row>
  </sheetData>
  <mergeCells count="38">
    <mergeCell ref="B2:G2"/>
    <mergeCell ref="H2:N2"/>
    <mergeCell ref="O2:AA2"/>
    <mergeCell ref="K113:T116"/>
    <mergeCell ref="G45:H48"/>
    <mergeCell ref="S45:BJ45"/>
    <mergeCell ref="S46:AP46"/>
    <mergeCell ref="BB113:BK116"/>
    <mergeCell ref="AQ46:BJ47"/>
    <mergeCell ref="I45:R48"/>
    <mergeCell ref="AI3:AS3"/>
    <mergeCell ref="AI4:AS4"/>
    <mergeCell ref="B4:N4"/>
    <mergeCell ref="B3:N3"/>
    <mergeCell ref="O3:AH3"/>
    <mergeCell ref="AZ113:BA116"/>
    <mergeCell ref="CO4:CX4"/>
    <mergeCell ref="CK4:CN4"/>
    <mergeCell ref="I163:J166"/>
    <mergeCell ref="K163:T166"/>
    <mergeCell ref="AZ163:BA166"/>
    <mergeCell ref="BB163:BK166"/>
    <mergeCell ref="B6:CX6"/>
    <mergeCell ref="BW4:CB4"/>
    <mergeCell ref="O4:AH4"/>
    <mergeCell ref="G26:H29"/>
    <mergeCell ref="AT4:BV4"/>
    <mergeCell ref="I26:R29"/>
    <mergeCell ref="I113:J116"/>
    <mergeCell ref="CC4:CJ4"/>
    <mergeCell ref="CO2:CX2"/>
    <mergeCell ref="CC3:CJ3"/>
    <mergeCell ref="CO3:CX3"/>
    <mergeCell ref="CK2:CN2"/>
    <mergeCell ref="CK3:CN3"/>
    <mergeCell ref="AB2:CJ2"/>
    <mergeCell ref="BW3:CB3"/>
    <mergeCell ref="AT3:BV3"/>
  </mergeCells>
  <phoneticPr fontId="6" type="noConversion"/>
  <pageMargins left="0.25" right="0.25" top="0.7" bottom="0.25" header="0.6" footer="0.2"/>
  <pageSetup paperSize="9" orientation="landscape" r:id="rId1"/>
  <headerFooter alignWithMargins="0">
    <oddHeader>&amp;R
&amp;P/&amp;N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EB280"/>
  <sheetViews>
    <sheetView view="pageBreakPreview" topLeftCell="A28" zoomScaleNormal="100" zoomScaleSheetLayoutView="100" workbookViewId="0">
      <selection activeCell="AT4" sqref="AT4:BV4"/>
    </sheetView>
  </sheetViews>
  <sheetFormatPr defaultColWidth="1.42578125" defaultRowHeight="12.75"/>
  <cols>
    <col min="1" max="1" width="0.7109375" style="30" customWidth="1"/>
    <col min="2" max="16384" width="1.42578125" style="30"/>
  </cols>
  <sheetData>
    <row r="1" spans="2:102" ht="5.0999999999999996" customHeight="1"/>
    <row r="2" spans="2:102">
      <c r="B2" s="1701" t="s">
        <v>9</v>
      </c>
      <c r="C2" s="1701"/>
      <c r="D2" s="1701"/>
      <c r="E2" s="1701"/>
      <c r="F2" s="1701"/>
      <c r="G2" s="1701"/>
      <c r="H2" s="1708" t="s">
        <v>17</v>
      </c>
      <c r="I2" s="1708"/>
      <c r="J2" s="1708"/>
      <c r="K2" s="1708"/>
      <c r="L2" s="1708"/>
      <c r="M2" s="1708"/>
      <c r="N2" s="1708"/>
      <c r="O2" s="1701" t="s">
        <v>10</v>
      </c>
      <c r="P2" s="1701"/>
      <c r="Q2" s="1701"/>
      <c r="R2" s="1701"/>
      <c r="S2" s="1701"/>
      <c r="T2" s="1701"/>
      <c r="U2" s="1701"/>
      <c r="V2" s="1701"/>
      <c r="W2" s="1701"/>
      <c r="X2" s="1701"/>
      <c r="Y2" s="1701"/>
      <c r="Z2" s="1701"/>
      <c r="AA2" s="1701"/>
      <c r="AB2" s="1700" t="s">
        <v>22</v>
      </c>
      <c r="AC2" s="1698"/>
      <c r="AD2" s="1698"/>
      <c r="AE2" s="1698"/>
      <c r="AF2" s="1698"/>
      <c r="AG2" s="1698"/>
      <c r="AH2" s="1698"/>
      <c r="AI2" s="1698"/>
      <c r="AJ2" s="1698"/>
      <c r="AK2" s="1698"/>
      <c r="AL2" s="1698"/>
      <c r="AM2" s="1698"/>
      <c r="AN2" s="1698"/>
      <c r="AO2" s="1698"/>
      <c r="AP2" s="1698"/>
      <c r="AQ2" s="1698"/>
      <c r="AR2" s="1698"/>
      <c r="AS2" s="1698"/>
      <c r="AT2" s="1698"/>
      <c r="AU2" s="1698"/>
      <c r="AV2" s="1698"/>
      <c r="AW2" s="1698"/>
      <c r="AX2" s="1698"/>
      <c r="AY2" s="1698"/>
      <c r="AZ2" s="1698"/>
      <c r="BA2" s="1698"/>
      <c r="BB2" s="1698"/>
      <c r="BC2" s="1698"/>
      <c r="BD2" s="1698"/>
      <c r="BE2" s="1698"/>
      <c r="BF2" s="1698"/>
      <c r="BG2" s="1698"/>
      <c r="BH2" s="1698"/>
      <c r="BI2" s="1698"/>
      <c r="BJ2" s="1698"/>
      <c r="BK2" s="1698"/>
      <c r="BL2" s="1698"/>
      <c r="BM2" s="1698"/>
      <c r="BN2" s="1698"/>
      <c r="BO2" s="1698"/>
      <c r="BP2" s="1698"/>
      <c r="BQ2" s="1698"/>
      <c r="BR2" s="1698"/>
      <c r="BS2" s="1698"/>
      <c r="BT2" s="1698"/>
      <c r="BU2" s="1698"/>
      <c r="BV2" s="1698"/>
      <c r="BW2" s="1698"/>
      <c r="BX2" s="1698"/>
      <c r="BY2" s="1698"/>
      <c r="BZ2" s="1698"/>
      <c r="CA2" s="1698"/>
      <c r="CB2" s="1698"/>
      <c r="CC2" s="1698"/>
      <c r="CD2" s="1698"/>
      <c r="CE2" s="1698"/>
      <c r="CF2" s="1698"/>
      <c r="CG2" s="1698"/>
      <c r="CH2" s="1698"/>
      <c r="CI2" s="1698"/>
      <c r="CJ2" s="1698"/>
      <c r="CK2" s="1701" t="s">
        <v>1</v>
      </c>
      <c r="CL2" s="1701"/>
      <c r="CM2" s="1701"/>
      <c r="CN2" s="1701"/>
      <c r="CO2" s="1698"/>
      <c r="CP2" s="1698"/>
      <c r="CQ2" s="1698"/>
      <c r="CR2" s="1698"/>
      <c r="CS2" s="1698"/>
      <c r="CT2" s="1698"/>
      <c r="CU2" s="1698"/>
      <c r="CV2" s="1698"/>
      <c r="CW2" s="1698"/>
      <c r="CX2" s="1698"/>
    </row>
    <row r="3" spans="2:102">
      <c r="B3" s="1701" t="s">
        <v>11</v>
      </c>
      <c r="C3" s="1701"/>
      <c r="D3" s="1701"/>
      <c r="E3" s="1701"/>
      <c r="F3" s="1701"/>
      <c r="G3" s="1701"/>
      <c r="H3" s="1701"/>
      <c r="I3" s="1701"/>
      <c r="J3" s="1701"/>
      <c r="K3" s="1701"/>
      <c r="L3" s="1701"/>
      <c r="M3" s="1701"/>
      <c r="N3" s="1701"/>
      <c r="O3" s="1700" t="s">
        <v>21</v>
      </c>
      <c r="P3" s="1698"/>
      <c r="Q3" s="1698"/>
      <c r="R3" s="1698"/>
      <c r="S3" s="1698"/>
      <c r="T3" s="1698"/>
      <c r="U3" s="1698"/>
      <c r="V3" s="1698"/>
      <c r="W3" s="1698"/>
      <c r="X3" s="1698"/>
      <c r="Y3" s="1698"/>
      <c r="Z3" s="1698"/>
      <c r="AA3" s="1698"/>
      <c r="AB3" s="1698"/>
      <c r="AC3" s="1698"/>
      <c r="AD3" s="1698"/>
      <c r="AE3" s="1698"/>
      <c r="AF3" s="1698"/>
      <c r="AG3" s="1698"/>
      <c r="AH3" s="1698"/>
      <c r="AI3" s="1701" t="s">
        <v>0</v>
      </c>
      <c r="AJ3" s="1701"/>
      <c r="AK3" s="1701"/>
      <c r="AL3" s="1701"/>
      <c r="AM3" s="1701"/>
      <c r="AN3" s="1701"/>
      <c r="AO3" s="1701"/>
      <c r="AP3" s="1701"/>
      <c r="AQ3" s="1701"/>
      <c r="AR3" s="1701"/>
      <c r="AS3" s="1701"/>
      <c r="AT3" s="1700" t="s">
        <v>325</v>
      </c>
      <c r="AU3" s="1698"/>
      <c r="AV3" s="1698"/>
      <c r="AW3" s="1698"/>
      <c r="AX3" s="1698"/>
      <c r="AY3" s="1698"/>
      <c r="AZ3" s="1698"/>
      <c r="BA3" s="1698"/>
      <c r="BB3" s="1698"/>
      <c r="BC3" s="1698"/>
      <c r="BD3" s="1698"/>
      <c r="BE3" s="1698"/>
      <c r="BF3" s="1698"/>
      <c r="BG3" s="1698"/>
      <c r="BH3" s="1698"/>
      <c r="BI3" s="1698"/>
      <c r="BJ3" s="1698"/>
      <c r="BK3" s="1698"/>
      <c r="BL3" s="1698"/>
      <c r="BM3" s="1698"/>
      <c r="BN3" s="1698"/>
      <c r="BO3" s="1698"/>
      <c r="BP3" s="1698"/>
      <c r="BQ3" s="1698"/>
      <c r="BR3" s="1698"/>
      <c r="BS3" s="1698"/>
      <c r="BT3" s="1698"/>
      <c r="BU3" s="1698"/>
      <c r="BV3" s="1698"/>
      <c r="BW3" s="1701" t="s">
        <v>12</v>
      </c>
      <c r="BX3" s="1701"/>
      <c r="BY3" s="1701"/>
      <c r="BZ3" s="1701"/>
      <c r="CA3" s="1701"/>
      <c r="CB3" s="1701"/>
      <c r="CC3" s="1699">
        <v>38996</v>
      </c>
      <c r="CD3" s="1699"/>
      <c r="CE3" s="1699"/>
      <c r="CF3" s="1699"/>
      <c r="CG3" s="1699"/>
      <c r="CH3" s="1699"/>
      <c r="CI3" s="1699"/>
      <c r="CJ3" s="1699"/>
      <c r="CK3" s="1701" t="s">
        <v>13</v>
      </c>
      <c r="CL3" s="1701"/>
      <c r="CM3" s="1701"/>
      <c r="CN3" s="1701"/>
      <c r="CO3" s="1700" t="s">
        <v>26</v>
      </c>
      <c r="CP3" s="1698"/>
      <c r="CQ3" s="1698"/>
      <c r="CR3" s="1698"/>
      <c r="CS3" s="1698"/>
      <c r="CT3" s="1698"/>
      <c r="CU3" s="1698"/>
      <c r="CV3" s="1698"/>
      <c r="CW3" s="1698"/>
      <c r="CX3" s="1698"/>
    </row>
    <row r="4" spans="2:102">
      <c r="B4" s="1701" t="s">
        <v>14</v>
      </c>
      <c r="C4" s="1701"/>
      <c r="D4" s="1701"/>
      <c r="E4" s="1701"/>
      <c r="F4" s="1701"/>
      <c r="G4" s="1701"/>
      <c r="H4" s="1701"/>
      <c r="I4" s="1701"/>
      <c r="J4" s="1701"/>
      <c r="K4" s="1701"/>
      <c r="L4" s="1701"/>
      <c r="M4" s="1701"/>
      <c r="N4" s="1701"/>
      <c r="O4" s="1700" t="s">
        <v>46</v>
      </c>
      <c r="P4" s="1698"/>
      <c r="Q4" s="1698"/>
      <c r="R4" s="1698"/>
      <c r="S4" s="1698"/>
      <c r="T4" s="1698"/>
      <c r="U4" s="1698"/>
      <c r="V4" s="1698"/>
      <c r="W4" s="1698"/>
      <c r="X4" s="1698"/>
      <c r="Y4" s="1698"/>
      <c r="Z4" s="1698"/>
      <c r="AA4" s="1698"/>
      <c r="AB4" s="1698"/>
      <c r="AC4" s="1698"/>
      <c r="AD4" s="1698"/>
      <c r="AE4" s="1698"/>
      <c r="AF4" s="1698"/>
      <c r="AG4" s="1698"/>
      <c r="AH4" s="1698"/>
      <c r="AI4" s="1701" t="s">
        <v>15</v>
      </c>
      <c r="AJ4" s="1701"/>
      <c r="AK4" s="1701"/>
      <c r="AL4" s="1701"/>
      <c r="AM4" s="1701"/>
      <c r="AN4" s="1701"/>
      <c r="AO4" s="1701"/>
      <c r="AP4" s="1701"/>
      <c r="AQ4" s="1701"/>
      <c r="AR4" s="1701"/>
      <c r="AS4" s="1701"/>
      <c r="AT4" s="1705" t="s">
        <v>324</v>
      </c>
      <c r="AU4" s="1706"/>
      <c r="AV4" s="1706"/>
      <c r="AW4" s="1706"/>
      <c r="AX4" s="1706"/>
      <c r="AY4" s="1706"/>
      <c r="AZ4" s="1706"/>
      <c r="BA4" s="1706"/>
      <c r="BB4" s="1706"/>
      <c r="BC4" s="1706"/>
      <c r="BD4" s="1706"/>
      <c r="BE4" s="1706"/>
      <c r="BF4" s="1706"/>
      <c r="BG4" s="1706"/>
      <c r="BH4" s="1706"/>
      <c r="BI4" s="1706"/>
      <c r="BJ4" s="1706"/>
      <c r="BK4" s="1706"/>
      <c r="BL4" s="1706"/>
      <c r="BM4" s="1706"/>
      <c r="BN4" s="1706"/>
      <c r="BO4" s="1706"/>
      <c r="BP4" s="1706"/>
      <c r="BQ4" s="1706"/>
      <c r="BR4" s="1706"/>
      <c r="BS4" s="1706"/>
      <c r="BT4" s="1706"/>
      <c r="BU4" s="1706"/>
      <c r="BV4" s="1707"/>
      <c r="BW4" s="1701" t="s">
        <v>16</v>
      </c>
      <c r="BX4" s="1701"/>
      <c r="BY4" s="1701"/>
      <c r="BZ4" s="1701"/>
      <c r="CA4" s="1701"/>
      <c r="CB4" s="1701"/>
      <c r="CC4" s="1699">
        <v>38941</v>
      </c>
      <c r="CD4" s="1699"/>
      <c r="CE4" s="1699"/>
      <c r="CF4" s="1699"/>
      <c r="CG4" s="1699"/>
      <c r="CH4" s="1699"/>
      <c r="CI4" s="1699"/>
      <c r="CJ4" s="1699"/>
      <c r="CK4" s="1701" t="s">
        <v>13</v>
      </c>
      <c r="CL4" s="1701"/>
      <c r="CM4" s="1701"/>
      <c r="CN4" s="1701"/>
      <c r="CO4" s="1700" t="s">
        <v>323</v>
      </c>
      <c r="CP4" s="1698"/>
      <c r="CQ4" s="1698"/>
      <c r="CR4" s="1698"/>
      <c r="CS4" s="1698"/>
      <c r="CT4" s="1698"/>
      <c r="CU4" s="1698"/>
      <c r="CV4" s="1698"/>
      <c r="CW4" s="1698"/>
      <c r="CX4" s="1698"/>
    </row>
    <row r="5" spans="2:102" ht="5.0999999999999996" customHeight="1"/>
    <row r="6" spans="2:102" ht="15" customHeight="1">
      <c r="B6" s="1702" t="s">
        <v>45</v>
      </c>
      <c r="C6" s="1703"/>
      <c r="D6" s="1703"/>
      <c r="E6" s="1703"/>
      <c r="F6" s="1703"/>
      <c r="G6" s="1703"/>
      <c r="H6" s="1703"/>
      <c r="I6" s="1703"/>
      <c r="J6" s="1703"/>
      <c r="K6" s="1703"/>
      <c r="L6" s="1703"/>
      <c r="M6" s="1703"/>
      <c r="N6" s="1703"/>
      <c r="O6" s="1703"/>
      <c r="P6" s="1703"/>
      <c r="Q6" s="1703"/>
      <c r="R6" s="1703"/>
      <c r="S6" s="1703"/>
      <c r="T6" s="1703"/>
      <c r="U6" s="1703"/>
      <c r="V6" s="1703"/>
      <c r="W6" s="1703"/>
      <c r="X6" s="1703"/>
      <c r="Y6" s="1703"/>
      <c r="Z6" s="1703"/>
      <c r="AA6" s="1703"/>
      <c r="AB6" s="1703"/>
      <c r="AC6" s="1703"/>
      <c r="AD6" s="1703"/>
      <c r="AE6" s="1703"/>
      <c r="AF6" s="1703"/>
      <c r="AG6" s="1703"/>
      <c r="AH6" s="1703"/>
      <c r="AI6" s="1703"/>
      <c r="AJ6" s="1703"/>
      <c r="AK6" s="1703"/>
      <c r="AL6" s="1703"/>
      <c r="AM6" s="1703"/>
      <c r="AN6" s="1703"/>
      <c r="AO6" s="1703"/>
      <c r="AP6" s="1703"/>
      <c r="AQ6" s="1703"/>
      <c r="AR6" s="1703"/>
      <c r="AS6" s="1703"/>
      <c r="AT6" s="1703"/>
      <c r="AU6" s="1703"/>
      <c r="AV6" s="1703"/>
      <c r="AW6" s="1703"/>
      <c r="AX6" s="1703"/>
      <c r="AY6" s="1703"/>
      <c r="AZ6" s="1703"/>
      <c r="BA6" s="1703"/>
      <c r="BB6" s="1703"/>
      <c r="BC6" s="1703"/>
      <c r="BD6" s="1703"/>
      <c r="BE6" s="1703"/>
      <c r="BF6" s="1703"/>
      <c r="BG6" s="1703"/>
      <c r="BH6" s="1703"/>
      <c r="BI6" s="1703"/>
      <c r="BJ6" s="1703"/>
      <c r="BK6" s="1703"/>
      <c r="BL6" s="1703"/>
      <c r="BM6" s="1703"/>
      <c r="BN6" s="1703"/>
      <c r="BO6" s="1703"/>
      <c r="BP6" s="1703"/>
      <c r="BQ6" s="1703"/>
      <c r="BR6" s="1703"/>
      <c r="BS6" s="1703"/>
      <c r="BT6" s="1703"/>
      <c r="BU6" s="1703"/>
      <c r="BV6" s="1703"/>
      <c r="BW6" s="1703"/>
      <c r="BX6" s="1703"/>
      <c r="BY6" s="1703"/>
      <c r="BZ6" s="1703"/>
      <c r="CA6" s="1703"/>
      <c r="CB6" s="1703"/>
      <c r="CC6" s="1703"/>
      <c r="CD6" s="1703"/>
      <c r="CE6" s="1703"/>
      <c r="CF6" s="1703"/>
      <c r="CG6" s="1703"/>
      <c r="CH6" s="1703"/>
      <c r="CI6" s="1703"/>
      <c r="CJ6" s="1703"/>
      <c r="CK6" s="1703"/>
      <c r="CL6" s="1703"/>
      <c r="CM6" s="1703"/>
      <c r="CN6" s="1703"/>
      <c r="CO6" s="1703"/>
      <c r="CP6" s="1703"/>
      <c r="CQ6" s="1703"/>
      <c r="CR6" s="1703"/>
      <c r="CS6" s="1703"/>
      <c r="CT6" s="1703"/>
      <c r="CU6" s="1703"/>
      <c r="CV6" s="1703"/>
      <c r="CW6" s="1703"/>
      <c r="CX6" s="1704"/>
    </row>
    <row r="7" spans="2:102" ht="11.1" customHeight="1">
      <c r="B7" s="59"/>
      <c r="C7" s="67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33"/>
    </row>
    <row r="8" spans="2:102" ht="11.1" customHeight="1">
      <c r="B8" s="31"/>
      <c r="C8" s="112" t="s">
        <v>316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5"/>
      <c r="CV8" s="32"/>
      <c r="CW8" s="5"/>
      <c r="CX8" s="34"/>
    </row>
    <row r="9" spans="2:102" ht="11.1" customHeight="1">
      <c r="B9" s="31"/>
      <c r="C9" s="11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5"/>
      <c r="CV9" s="32"/>
      <c r="CW9" s="5"/>
      <c r="CX9" s="34"/>
    </row>
    <row r="10" spans="2:102" ht="9" customHeight="1">
      <c r="B10" s="31"/>
      <c r="C10" s="500" t="s">
        <v>287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5"/>
      <c r="CV10" s="32"/>
      <c r="CW10" s="5"/>
      <c r="CX10" s="34"/>
    </row>
    <row r="11" spans="2:102" ht="9" customHeight="1">
      <c r="B11" s="31"/>
      <c r="C11" s="499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5"/>
      <c r="CV11" s="32"/>
      <c r="CW11" s="5"/>
      <c r="CX11" s="34"/>
    </row>
    <row r="12" spans="2:102" ht="11.1" customHeight="1">
      <c r="B12" s="31"/>
      <c r="C12" s="42"/>
      <c r="D12" s="42"/>
      <c r="E12" s="497" t="s">
        <v>291</v>
      </c>
      <c r="F12" s="486"/>
      <c r="G12" s="487"/>
      <c r="H12" s="488"/>
      <c r="I12" s="487"/>
      <c r="J12" s="488"/>
      <c r="K12" s="489" t="s">
        <v>250</v>
      </c>
      <c r="L12" s="487"/>
      <c r="M12" s="488"/>
      <c r="N12" s="489" t="s">
        <v>238</v>
      </c>
      <c r="O12" s="487"/>
      <c r="P12" s="487"/>
      <c r="Q12" s="487"/>
      <c r="R12" s="487"/>
      <c r="S12" s="487"/>
      <c r="T12" s="487"/>
      <c r="U12" s="487"/>
      <c r="V12" s="487"/>
      <c r="W12" s="487"/>
      <c r="X12" s="487"/>
      <c r="Y12" s="487"/>
      <c r="Z12" s="487"/>
      <c r="AA12" s="487"/>
      <c r="AB12" s="487"/>
      <c r="AC12" s="487"/>
      <c r="AD12" s="487"/>
      <c r="AE12" s="487"/>
      <c r="AF12" s="487"/>
      <c r="AG12" s="487"/>
      <c r="AH12" s="487"/>
      <c r="AI12" s="487"/>
      <c r="AJ12" s="487"/>
      <c r="AK12" s="487"/>
      <c r="AL12" s="487"/>
      <c r="AM12" s="487"/>
      <c r="AN12" s="487"/>
      <c r="AO12" s="488"/>
      <c r="AP12" s="488"/>
      <c r="AQ12" s="487"/>
      <c r="AR12" s="487"/>
      <c r="AS12" s="487"/>
      <c r="AT12" s="487"/>
      <c r="AU12" s="487"/>
      <c r="AV12" s="487"/>
      <c r="AW12" s="487"/>
      <c r="AX12" s="488"/>
      <c r="AY12" s="488"/>
      <c r="AZ12" s="488"/>
      <c r="BA12" s="488"/>
      <c r="BB12" s="488"/>
      <c r="BC12" s="488"/>
      <c r="BD12" s="488"/>
      <c r="BE12" s="488"/>
      <c r="BF12" s="488"/>
      <c r="BG12" s="488"/>
      <c r="BH12" s="488"/>
      <c r="BI12" s="488"/>
      <c r="BJ12" s="488"/>
      <c r="BK12" s="121"/>
      <c r="BL12" s="121"/>
      <c r="BM12" s="121"/>
      <c r="BN12" s="121"/>
      <c r="BO12" s="121"/>
      <c r="BP12" s="6"/>
      <c r="BQ12" s="116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1"/>
      <c r="CJ12" s="121"/>
      <c r="CK12" s="121"/>
      <c r="CL12" s="121"/>
      <c r="CM12" s="121"/>
      <c r="CN12" s="121"/>
      <c r="CO12" s="121"/>
      <c r="CP12" s="121"/>
      <c r="CQ12" s="121"/>
      <c r="CR12" s="121"/>
      <c r="CS12" s="121"/>
      <c r="CT12" s="42"/>
      <c r="CU12" s="42"/>
      <c r="CV12" s="42"/>
      <c r="CW12" s="42"/>
      <c r="CX12" s="34"/>
    </row>
    <row r="13" spans="2:102" ht="11.1" customHeight="1">
      <c r="B13" s="31"/>
      <c r="C13" s="42"/>
      <c r="D13" s="42"/>
      <c r="E13" s="488"/>
      <c r="F13" s="490"/>
      <c r="G13" s="488"/>
      <c r="H13" s="487"/>
      <c r="I13" s="487"/>
      <c r="J13" s="488"/>
      <c r="K13" s="488"/>
      <c r="L13" s="488"/>
      <c r="M13" s="488"/>
      <c r="N13" s="487" t="s">
        <v>251</v>
      </c>
      <c r="O13" s="488"/>
      <c r="P13" s="488"/>
      <c r="Q13" s="488"/>
      <c r="R13" s="487" t="s">
        <v>252</v>
      </c>
      <c r="S13" s="488"/>
      <c r="T13" s="488"/>
      <c r="U13" s="488"/>
      <c r="V13" s="488"/>
      <c r="W13" s="488"/>
      <c r="X13" s="488"/>
      <c r="Y13" s="488"/>
      <c r="Z13" s="488"/>
      <c r="AA13" s="488"/>
      <c r="AB13" s="488"/>
      <c r="AC13" s="488"/>
      <c r="AD13" s="488"/>
      <c r="AE13" s="488"/>
      <c r="AF13" s="488"/>
      <c r="AG13" s="488"/>
      <c r="AH13" s="488"/>
      <c r="AI13" s="488"/>
      <c r="AJ13" s="488"/>
      <c r="AK13" s="488"/>
      <c r="AL13" s="488"/>
      <c r="AM13" s="488"/>
      <c r="AN13" s="488"/>
      <c r="AO13" s="488"/>
      <c r="AP13" s="488"/>
      <c r="AQ13" s="488"/>
      <c r="AR13" s="488"/>
      <c r="AS13" s="488"/>
      <c r="AT13" s="488"/>
      <c r="AU13" s="488"/>
      <c r="AV13" s="488"/>
      <c r="AW13" s="488"/>
      <c r="AX13" s="488"/>
      <c r="AY13" s="488"/>
      <c r="AZ13" s="488"/>
      <c r="BA13" s="488"/>
      <c r="BB13" s="488"/>
      <c r="BC13" s="488"/>
      <c r="BD13" s="488"/>
      <c r="BE13" s="488"/>
      <c r="BF13" s="488"/>
      <c r="BG13" s="488"/>
      <c r="BH13" s="488"/>
      <c r="BI13" s="488"/>
      <c r="BJ13" s="488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42"/>
      <c r="CU13" s="42"/>
      <c r="CV13" s="42"/>
      <c r="CW13" s="42"/>
      <c r="CX13" s="34"/>
    </row>
    <row r="14" spans="2:102" s="379" customFormat="1" ht="11.1" customHeight="1">
      <c r="B14" s="118"/>
      <c r="C14" s="121"/>
      <c r="D14" s="121"/>
      <c r="E14" s="121"/>
      <c r="F14" s="6"/>
      <c r="G14" s="121"/>
      <c r="H14" s="116"/>
      <c r="I14" s="116"/>
      <c r="J14" s="121"/>
      <c r="K14" s="121"/>
      <c r="L14" s="121"/>
      <c r="M14" s="121"/>
      <c r="N14" s="116"/>
      <c r="O14" s="121"/>
      <c r="P14" s="121"/>
      <c r="Q14" s="121"/>
      <c r="R14" s="116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  <c r="CR14" s="121"/>
      <c r="CS14" s="121"/>
      <c r="CT14" s="121"/>
      <c r="CU14" s="121"/>
      <c r="CV14" s="121"/>
      <c r="CW14" s="121"/>
      <c r="CX14" s="415"/>
    </row>
    <row r="15" spans="2:102" s="379" customFormat="1" ht="11.1" customHeight="1">
      <c r="B15" s="118"/>
      <c r="C15" s="121"/>
      <c r="D15" s="121"/>
      <c r="E15" s="121"/>
      <c r="F15" s="19" t="s">
        <v>196</v>
      </c>
      <c r="G15" s="119" t="s">
        <v>301</v>
      </c>
      <c r="H15" s="121"/>
      <c r="I15" s="116"/>
      <c r="J15" s="121"/>
      <c r="K15" s="121"/>
      <c r="L15" s="121"/>
      <c r="M15" s="121"/>
      <c r="N15" s="116"/>
      <c r="O15" s="121"/>
      <c r="P15" s="121"/>
      <c r="Q15" s="121"/>
      <c r="R15" s="116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415"/>
    </row>
    <row r="16" spans="2:102" s="379" customFormat="1" ht="11.1" customHeight="1">
      <c r="B16" s="118"/>
      <c r="C16" s="121"/>
      <c r="D16" s="121"/>
      <c r="E16" s="121"/>
      <c r="F16" s="6"/>
      <c r="G16" s="121"/>
      <c r="H16" s="119" t="s">
        <v>302</v>
      </c>
      <c r="I16" s="116"/>
      <c r="J16" s="121"/>
      <c r="K16" s="121"/>
      <c r="L16" s="121"/>
      <c r="M16" s="121"/>
      <c r="N16" s="116"/>
      <c r="O16" s="121"/>
      <c r="P16" s="121"/>
      <c r="Q16" s="121"/>
      <c r="R16" s="116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/>
      <c r="CT16" s="121"/>
      <c r="CU16" s="121"/>
      <c r="CV16" s="121"/>
      <c r="CW16" s="121"/>
      <c r="CX16" s="415"/>
    </row>
    <row r="17" spans="2:102" s="379" customFormat="1" ht="11.1" customHeight="1">
      <c r="B17" s="118"/>
      <c r="C17" s="121"/>
      <c r="D17" s="121"/>
      <c r="E17" s="121"/>
      <c r="F17" s="6"/>
      <c r="G17" s="121"/>
      <c r="H17" s="496"/>
      <c r="I17" s="251"/>
      <c r="J17" s="251"/>
      <c r="K17" s="251"/>
      <c r="L17" s="251"/>
      <c r="M17" s="251"/>
      <c r="N17" s="251"/>
      <c r="O17" s="251"/>
      <c r="P17" s="251"/>
      <c r="Q17" s="251"/>
      <c r="R17" s="251"/>
      <c r="S17" s="251"/>
      <c r="T17" s="121"/>
      <c r="U17" s="1731" t="s">
        <v>67</v>
      </c>
      <c r="V17" s="1731"/>
      <c r="W17" s="1731"/>
      <c r="X17" s="1731"/>
      <c r="Y17" s="1731"/>
      <c r="Z17" s="1731"/>
      <c r="AA17" s="1731"/>
      <c r="AB17" s="1731"/>
      <c r="AC17" s="1731"/>
      <c r="AD17" s="1731"/>
      <c r="AE17" s="1731"/>
      <c r="AF17" s="1732"/>
      <c r="AG17" s="1730" t="s">
        <v>68</v>
      </c>
      <c r="AH17" s="1731"/>
      <c r="AI17" s="1731"/>
      <c r="AJ17" s="1731"/>
      <c r="AK17" s="1731"/>
      <c r="AL17" s="1731"/>
      <c r="AM17" s="1731"/>
      <c r="AN17" s="1731"/>
      <c r="AO17" s="1731"/>
      <c r="AP17" s="1731"/>
      <c r="AQ17" s="1731"/>
      <c r="AR17" s="1731"/>
      <c r="AS17" s="1731"/>
      <c r="AT17" s="1732"/>
      <c r="AU17" s="1730" t="s">
        <v>69</v>
      </c>
      <c r="AV17" s="1731"/>
      <c r="AW17" s="1731"/>
      <c r="AX17" s="1731"/>
      <c r="AY17" s="1731"/>
      <c r="AZ17" s="1731"/>
      <c r="BA17" s="1731"/>
      <c r="BB17" s="1731"/>
      <c r="BC17" s="1731"/>
      <c r="BD17" s="1731"/>
      <c r="BE17" s="1731"/>
      <c r="BF17" s="1731"/>
      <c r="BG17" s="1732"/>
      <c r="BH17" s="496"/>
      <c r="BI17" s="251"/>
      <c r="BJ17" s="251"/>
      <c r="BK17" s="251"/>
      <c r="BL17" s="251"/>
      <c r="BM17" s="251"/>
      <c r="BN17" s="251"/>
      <c r="BO17" s="251"/>
      <c r="BP17" s="251"/>
      <c r="BQ17" s="25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  <c r="CV17" s="121"/>
      <c r="CW17" s="121"/>
      <c r="CX17" s="415"/>
    </row>
    <row r="18" spans="2:102" s="379" customFormat="1" ht="11.1" customHeight="1">
      <c r="B18" s="118"/>
      <c r="C18" s="121"/>
      <c r="D18" s="121"/>
      <c r="E18" s="121"/>
      <c r="F18" s="6"/>
      <c r="G18" s="121"/>
      <c r="H18" s="492" t="s">
        <v>303</v>
      </c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116"/>
      <c r="U18" s="495" t="s">
        <v>54</v>
      </c>
      <c r="V18" s="62"/>
      <c r="W18" s="62"/>
      <c r="X18" s="494" t="s">
        <v>155</v>
      </c>
      <c r="Y18" s="62"/>
      <c r="Z18" s="62"/>
      <c r="AA18" s="62"/>
      <c r="AB18" s="62"/>
      <c r="AC18" s="62"/>
      <c r="AD18" s="62"/>
      <c r="AE18" s="495" t="s">
        <v>70</v>
      </c>
      <c r="AF18" s="493"/>
      <c r="AG18" s="495" t="s">
        <v>54</v>
      </c>
      <c r="AH18" s="62"/>
      <c r="AI18" s="62"/>
      <c r="AJ18" s="62"/>
      <c r="AK18" s="62"/>
      <c r="AL18" s="62"/>
      <c r="AM18" s="495" t="s">
        <v>71</v>
      </c>
      <c r="AN18" s="62"/>
      <c r="AO18" s="62"/>
      <c r="AP18" s="62"/>
      <c r="AQ18" s="62"/>
      <c r="AR18" s="62"/>
      <c r="AS18" s="495" t="s">
        <v>72</v>
      </c>
      <c r="AT18" s="493"/>
      <c r="AU18" s="495" t="s">
        <v>54</v>
      </c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495" t="s">
        <v>70</v>
      </c>
      <c r="BG18" s="493"/>
      <c r="BH18" s="62"/>
      <c r="BI18" s="62"/>
      <c r="BJ18" s="62"/>
      <c r="BK18" s="62"/>
      <c r="BL18" s="62"/>
      <c r="BM18" s="62"/>
      <c r="BN18" s="62"/>
      <c r="BO18" s="62"/>
      <c r="BP18" s="62" t="s">
        <v>73</v>
      </c>
      <c r="BQ18" s="62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415"/>
    </row>
    <row r="19" spans="2:102" s="379" customFormat="1" ht="11.1" customHeight="1">
      <c r="B19" s="118"/>
      <c r="C19" s="121"/>
      <c r="D19" s="121"/>
      <c r="E19" s="121"/>
      <c r="F19" s="6"/>
      <c r="G19" s="12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59"/>
      <c r="Y19" s="32"/>
      <c r="Z19" s="32"/>
      <c r="AA19" s="32"/>
      <c r="AB19" s="32"/>
      <c r="AC19" s="32"/>
      <c r="AD19" s="32"/>
      <c r="AE19" s="32"/>
      <c r="AF19" s="32"/>
      <c r="AG19" s="59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59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59"/>
      <c r="BI19" s="32"/>
      <c r="BJ19" s="32"/>
      <c r="BK19" s="32"/>
      <c r="BL19" s="32"/>
      <c r="BM19" s="32"/>
      <c r="BN19" s="32"/>
      <c r="BO19" s="32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  <c r="CV19" s="121"/>
      <c r="CW19" s="121"/>
      <c r="CX19" s="415"/>
    </row>
    <row r="20" spans="2:102" s="379" customFormat="1" ht="11.1" customHeight="1">
      <c r="B20" s="118"/>
      <c r="C20" s="121"/>
      <c r="D20" s="121"/>
      <c r="E20" s="121"/>
      <c r="F20" s="6"/>
      <c r="G20" s="121"/>
      <c r="H20" s="32" t="s">
        <v>158</v>
      </c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 t="s">
        <v>73</v>
      </c>
      <c r="T20" s="32"/>
      <c r="U20" s="32"/>
      <c r="V20" s="32"/>
      <c r="W20" s="32"/>
      <c r="X20" s="31"/>
      <c r="Y20" s="32"/>
      <c r="Z20" s="32"/>
      <c r="AA20" s="32"/>
      <c r="AB20" s="32"/>
      <c r="AC20" s="32"/>
      <c r="AD20" s="32"/>
      <c r="AE20" s="32"/>
      <c r="AF20" s="32"/>
      <c r="AG20" s="31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1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1"/>
      <c r="BI20" s="32"/>
      <c r="BJ20" s="32"/>
      <c r="BK20" s="32"/>
      <c r="BL20" s="32"/>
      <c r="BM20" s="32"/>
      <c r="BN20" s="32"/>
      <c r="BO20" s="32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  <c r="CE20" s="121"/>
      <c r="CF20" s="121"/>
      <c r="CG20" s="121"/>
      <c r="CH20" s="121"/>
      <c r="CI20" s="121"/>
      <c r="CJ20" s="121"/>
      <c r="CK20" s="121"/>
      <c r="CL20" s="121"/>
      <c r="CM20" s="121"/>
      <c r="CN20" s="121"/>
      <c r="CO20" s="121"/>
      <c r="CP20" s="121"/>
      <c r="CQ20" s="121"/>
      <c r="CR20" s="121"/>
      <c r="CS20" s="121"/>
      <c r="CT20" s="121"/>
      <c r="CU20" s="121"/>
      <c r="CV20" s="121"/>
      <c r="CW20" s="121"/>
      <c r="CX20" s="415"/>
    </row>
    <row r="21" spans="2:102" s="379" customFormat="1" ht="11.1" customHeight="1">
      <c r="B21" s="118"/>
      <c r="C21" s="121"/>
      <c r="D21" s="121"/>
      <c r="E21" s="121"/>
      <c r="F21" s="6"/>
      <c r="G21" s="121"/>
      <c r="H21" s="4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42"/>
      <c r="T21" s="32"/>
      <c r="U21" s="32"/>
      <c r="V21" s="32"/>
      <c r="W21" s="32"/>
      <c r="X21" s="31"/>
      <c r="Y21" s="32"/>
      <c r="Z21" s="32"/>
      <c r="AA21" s="32"/>
      <c r="AB21" s="32"/>
      <c r="AC21" s="32"/>
      <c r="AD21" s="32"/>
      <c r="AE21" s="32"/>
      <c r="AF21" s="32"/>
      <c r="AG21" s="31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1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1"/>
      <c r="BI21" s="32"/>
      <c r="BJ21" s="32"/>
      <c r="BK21" s="32"/>
      <c r="BL21" s="32"/>
      <c r="BM21" s="32"/>
      <c r="BN21" s="32"/>
      <c r="BO21" s="32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415"/>
    </row>
    <row r="22" spans="2:102" s="379" customFormat="1" ht="11.1" customHeight="1">
      <c r="B22" s="118"/>
      <c r="C22" s="121"/>
      <c r="D22" s="121"/>
      <c r="E22" s="121"/>
      <c r="F22" s="6"/>
      <c r="G22" s="121"/>
      <c r="H22" s="32" t="s">
        <v>304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 t="s">
        <v>73</v>
      </c>
      <c r="T22" s="32"/>
      <c r="U22" s="32"/>
      <c r="V22" s="32"/>
      <c r="W22" s="32"/>
      <c r="X22" s="31"/>
      <c r="Y22" s="32"/>
      <c r="Z22" s="32"/>
      <c r="AA22" s="32"/>
      <c r="AB22" s="32"/>
      <c r="AC22" s="32"/>
      <c r="AD22" s="32"/>
      <c r="AE22" s="32"/>
      <c r="AF22" s="32"/>
      <c r="AG22" s="31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1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1"/>
      <c r="BI22" s="32"/>
      <c r="BJ22" s="32"/>
      <c r="BK22" s="32"/>
      <c r="BL22" s="32"/>
      <c r="BM22" s="32"/>
      <c r="BN22" s="32"/>
      <c r="BO22" s="32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  <c r="CJ22" s="121"/>
      <c r="CK22" s="121"/>
      <c r="CL22" s="121"/>
      <c r="CM22" s="121"/>
      <c r="CN22" s="121"/>
      <c r="CO22" s="121"/>
      <c r="CP22" s="121"/>
      <c r="CQ22" s="121"/>
      <c r="CR22" s="121"/>
      <c r="CS22" s="121"/>
      <c r="CT22" s="121"/>
      <c r="CU22" s="121"/>
      <c r="CV22" s="121"/>
      <c r="CW22" s="121"/>
      <c r="CX22" s="415"/>
    </row>
    <row r="23" spans="2:102" s="379" customFormat="1" ht="11.1" customHeight="1">
      <c r="B23" s="118"/>
      <c r="C23" s="121"/>
      <c r="D23" s="121"/>
      <c r="E23" s="121"/>
      <c r="F23" s="6"/>
      <c r="G23" s="121"/>
      <c r="H23" s="4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42"/>
      <c r="T23" s="32"/>
      <c r="U23" s="32"/>
      <c r="V23" s="32"/>
      <c r="W23" s="32"/>
      <c r="X23" s="31"/>
      <c r="Y23" s="32"/>
      <c r="Z23" s="32"/>
      <c r="AA23" s="32"/>
      <c r="AB23" s="32"/>
      <c r="AC23" s="32"/>
      <c r="AD23" s="32"/>
      <c r="AE23" s="32"/>
      <c r="AF23" s="32"/>
      <c r="AG23" s="31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1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1"/>
      <c r="BI23" s="32"/>
      <c r="BJ23" s="32"/>
      <c r="BK23" s="32"/>
      <c r="BL23" s="32"/>
      <c r="BM23" s="32"/>
      <c r="BN23" s="32"/>
      <c r="BO23" s="32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/>
      <c r="CV23" s="121"/>
      <c r="CW23" s="121"/>
      <c r="CX23" s="415"/>
    </row>
    <row r="24" spans="2:102" ht="11.1" customHeight="1">
      <c r="B24" s="31"/>
      <c r="C24" s="42"/>
      <c r="D24" s="42"/>
      <c r="E24" s="121"/>
      <c r="F24" s="6"/>
      <c r="G24" s="121"/>
      <c r="H24" s="32" t="s">
        <v>306</v>
      </c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 t="s">
        <v>73</v>
      </c>
      <c r="T24" s="32"/>
      <c r="U24" s="32"/>
      <c r="V24" s="32"/>
      <c r="W24" s="32"/>
      <c r="X24" s="31"/>
      <c r="Y24" s="32"/>
      <c r="Z24" s="32"/>
      <c r="AA24" s="32"/>
      <c r="AB24" s="32"/>
      <c r="AC24" s="32"/>
      <c r="AD24" s="32"/>
      <c r="AE24" s="32"/>
      <c r="AF24" s="32"/>
      <c r="AG24" s="31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1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1"/>
      <c r="BI24" s="32"/>
      <c r="BJ24" s="32"/>
      <c r="BK24" s="32"/>
      <c r="BL24" s="32"/>
      <c r="BM24" s="32"/>
      <c r="BN24" s="32"/>
      <c r="BO24" s="32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  <c r="CJ24" s="121"/>
      <c r="CK24" s="121"/>
      <c r="CL24" s="121"/>
      <c r="CM24" s="121"/>
      <c r="CN24" s="121"/>
      <c r="CO24" s="121"/>
      <c r="CP24" s="121"/>
      <c r="CQ24" s="121"/>
      <c r="CR24" s="121"/>
      <c r="CS24" s="121"/>
      <c r="CT24" s="42"/>
      <c r="CU24" s="42"/>
      <c r="CV24" s="42"/>
      <c r="CW24" s="42"/>
      <c r="CX24" s="34"/>
    </row>
    <row r="25" spans="2:102" ht="11.1" customHeight="1">
      <c r="B25" s="31"/>
      <c r="C25" s="42"/>
      <c r="D25" s="42"/>
      <c r="E25" s="121"/>
      <c r="F25" s="6"/>
      <c r="G25" s="121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1"/>
      <c r="Y25" s="32"/>
      <c r="Z25" s="32"/>
      <c r="AA25" s="32"/>
      <c r="AB25" s="32"/>
      <c r="AC25" s="32"/>
      <c r="AD25" s="32"/>
      <c r="AE25" s="32"/>
      <c r="AF25" s="32"/>
      <c r="AG25" s="31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1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1"/>
      <c r="BI25" s="32"/>
      <c r="BJ25" s="32"/>
      <c r="BK25" s="32"/>
      <c r="BL25" s="32"/>
      <c r="BM25" s="32"/>
      <c r="BN25" s="32"/>
      <c r="BO25" s="32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42"/>
      <c r="CU25" s="42"/>
      <c r="CV25" s="42"/>
      <c r="CW25" s="42"/>
      <c r="CX25" s="34"/>
    </row>
    <row r="26" spans="2:102" ht="11.1" customHeight="1">
      <c r="B26" s="31"/>
      <c r="C26" s="42"/>
      <c r="D26" s="42"/>
      <c r="E26" s="121"/>
      <c r="F26" s="6"/>
      <c r="G26" s="121"/>
      <c r="H26" s="116"/>
      <c r="I26" s="116"/>
      <c r="J26" s="121"/>
      <c r="K26" s="121"/>
      <c r="L26" s="121"/>
      <c r="M26" s="121"/>
      <c r="N26" s="116"/>
      <c r="O26" s="121"/>
      <c r="P26" s="121"/>
      <c r="Q26" s="121"/>
      <c r="R26" s="116"/>
      <c r="S26" s="121"/>
      <c r="T26" s="121"/>
      <c r="U26" s="121"/>
      <c r="V26" s="121"/>
      <c r="W26" s="121"/>
      <c r="X26" s="421"/>
      <c r="Y26" s="121"/>
      <c r="Z26" s="121"/>
      <c r="AA26" s="121"/>
      <c r="AB26" s="121"/>
      <c r="AC26" s="121"/>
      <c r="AD26" s="121"/>
      <c r="AE26" s="121"/>
      <c r="AF26" s="121"/>
      <c r="AG26" s="4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4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4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K26" s="121"/>
      <c r="CL26" s="121"/>
      <c r="CM26" s="121"/>
      <c r="CN26" s="121"/>
      <c r="CO26" s="121"/>
      <c r="CP26" s="121"/>
      <c r="CQ26" s="121"/>
      <c r="CR26" s="121"/>
      <c r="CS26" s="121"/>
      <c r="CT26" s="42"/>
      <c r="CU26" s="42"/>
      <c r="CV26" s="42"/>
      <c r="CW26" s="42"/>
      <c r="CX26" s="34"/>
    </row>
    <row r="27" spans="2:102" ht="11.1" customHeight="1">
      <c r="B27" s="31"/>
      <c r="C27" s="42"/>
      <c r="D27" s="42"/>
      <c r="E27" s="121"/>
      <c r="F27" s="6"/>
      <c r="G27" s="121"/>
      <c r="H27" s="116"/>
      <c r="I27" s="116"/>
      <c r="J27" s="121"/>
      <c r="K27" s="121"/>
      <c r="L27" s="121"/>
      <c r="M27" s="121"/>
      <c r="N27" s="116"/>
      <c r="O27" s="121"/>
      <c r="P27" s="121"/>
      <c r="Q27" s="121"/>
      <c r="R27" s="116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1"/>
      <c r="CS27" s="121"/>
      <c r="CT27" s="42"/>
      <c r="CU27" s="42"/>
      <c r="CV27" s="42"/>
      <c r="CW27" s="42"/>
      <c r="CX27" s="34"/>
    </row>
    <row r="28" spans="2:102" ht="11.1" customHeight="1">
      <c r="B28" s="31"/>
      <c r="C28" s="42"/>
      <c r="D28" s="42"/>
      <c r="E28" s="121"/>
      <c r="F28" s="6"/>
      <c r="G28" s="121"/>
      <c r="H28" s="119" t="s">
        <v>305</v>
      </c>
      <c r="I28" s="116"/>
      <c r="J28" s="121"/>
      <c r="K28" s="121"/>
      <c r="L28" s="121"/>
      <c r="M28" s="121"/>
      <c r="N28" s="116"/>
      <c r="O28" s="121"/>
      <c r="P28" s="121"/>
      <c r="Q28" s="121"/>
      <c r="R28" s="116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1"/>
      <c r="CM28" s="121"/>
      <c r="CN28" s="121"/>
      <c r="CO28" s="121"/>
      <c r="CP28" s="121"/>
      <c r="CQ28" s="121"/>
      <c r="CR28" s="121"/>
      <c r="CS28" s="121"/>
      <c r="CT28" s="42"/>
      <c r="CU28" s="42"/>
      <c r="CV28" s="42"/>
      <c r="CW28" s="42"/>
      <c r="CX28" s="34"/>
    </row>
    <row r="29" spans="2:102" ht="11.1" customHeight="1">
      <c r="B29" s="31"/>
      <c r="C29" s="42"/>
      <c r="D29" s="42"/>
      <c r="E29" s="121"/>
      <c r="F29" s="6"/>
      <c r="G29" s="121"/>
      <c r="H29" s="496"/>
      <c r="I29" s="251"/>
      <c r="J29" s="251"/>
      <c r="K29" s="251"/>
      <c r="L29" s="251"/>
      <c r="M29" s="251"/>
      <c r="N29" s="251"/>
      <c r="O29" s="251"/>
      <c r="P29" s="251"/>
      <c r="Q29" s="251"/>
      <c r="R29" s="251"/>
      <c r="S29" s="251"/>
      <c r="T29" s="121"/>
      <c r="U29" s="1731" t="s">
        <v>67</v>
      </c>
      <c r="V29" s="1731"/>
      <c r="W29" s="1731"/>
      <c r="X29" s="1731"/>
      <c r="Y29" s="1731"/>
      <c r="Z29" s="1731"/>
      <c r="AA29" s="1731"/>
      <c r="AB29" s="1731"/>
      <c r="AC29" s="1731"/>
      <c r="AD29" s="1731"/>
      <c r="AE29" s="1731"/>
      <c r="AF29" s="1732"/>
      <c r="AG29" s="1730" t="s">
        <v>68</v>
      </c>
      <c r="AH29" s="1731"/>
      <c r="AI29" s="1731"/>
      <c r="AJ29" s="1731"/>
      <c r="AK29" s="1731"/>
      <c r="AL29" s="1731"/>
      <c r="AM29" s="1731"/>
      <c r="AN29" s="1731"/>
      <c r="AO29" s="1731"/>
      <c r="AP29" s="1731"/>
      <c r="AQ29" s="1731"/>
      <c r="AR29" s="1731"/>
      <c r="AS29" s="1731"/>
      <c r="AT29" s="1732"/>
      <c r="AU29" s="1730" t="s">
        <v>69</v>
      </c>
      <c r="AV29" s="1731"/>
      <c r="AW29" s="1731"/>
      <c r="AX29" s="1731"/>
      <c r="AY29" s="1731"/>
      <c r="AZ29" s="1731"/>
      <c r="BA29" s="1731"/>
      <c r="BB29" s="1731"/>
      <c r="BC29" s="1731"/>
      <c r="BD29" s="1731"/>
      <c r="BE29" s="1731"/>
      <c r="BF29" s="1731"/>
      <c r="BG29" s="1732"/>
      <c r="BH29" s="496"/>
      <c r="BI29" s="251"/>
      <c r="BJ29" s="251"/>
      <c r="BK29" s="251"/>
      <c r="BL29" s="251"/>
      <c r="BM29" s="251"/>
      <c r="BN29" s="251"/>
      <c r="BO29" s="251"/>
      <c r="BP29" s="251"/>
      <c r="BQ29" s="25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  <c r="CR29" s="121"/>
      <c r="CS29" s="121"/>
      <c r="CT29" s="42"/>
      <c r="CU29" s="42"/>
      <c r="CV29" s="42"/>
      <c r="CW29" s="42"/>
      <c r="CX29" s="34"/>
    </row>
    <row r="30" spans="2:102" ht="11.1" customHeight="1">
      <c r="B30" s="31"/>
      <c r="C30" s="42"/>
      <c r="D30" s="42"/>
      <c r="E30" s="121"/>
      <c r="F30" s="6"/>
      <c r="G30" s="121"/>
      <c r="H30" s="492" t="s">
        <v>303</v>
      </c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116"/>
      <c r="U30" s="495" t="s">
        <v>54</v>
      </c>
      <c r="V30" s="62"/>
      <c r="W30" s="62"/>
      <c r="X30" s="494" t="s">
        <v>155</v>
      </c>
      <c r="Y30" s="62"/>
      <c r="Z30" s="62"/>
      <c r="AA30" s="62"/>
      <c r="AB30" s="62"/>
      <c r="AC30" s="62"/>
      <c r="AD30" s="62"/>
      <c r="AE30" s="495" t="s">
        <v>70</v>
      </c>
      <c r="AF30" s="493"/>
      <c r="AG30" s="495" t="s">
        <v>54</v>
      </c>
      <c r="AH30" s="62"/>
      <c r="AI30" s="62"/>
      <c r="AJ30" s="62"/>
      <c r="AK30" s="62"/>
      <c r="AL30" s="62"/>
      <c r="AM30" s="495" t="s">
        <v>71</v>
      </c>
      <c r="AN30" s="62"/>
      <c r="AO30" s="62"/>
      <c r="AP30" s="62"/>
      <c r="AQ30" s="62"/>
      <c r="AR30" s="62"/>
      <c r="AS30" s="495" t="s">
        <v>72</v>
      </c>
      <c r="AT30" s="493"/>
      <c r="AU30" s="495" t="s">
        <v>54</v>
      </c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495" t="s">
        <v>70</v>
      </c>
      <c r="BG30" s="493"/>
      <c r="BH30" s="62"/>
      <c r="BI30" s="62"/>
      <c r="BJ30" s="62"/>
      <c r="BK30" s="62"/>
      <c r="BL30" s="62"/>
      <c r="BM30" s="62"/>
      <c r="BN30" s="62"/>
      <c r="BO30" s="62"/>
      <c r="BP30" s="62" t="s">
        <v>73</v>
      </c>
      <c r="BQ30" s="62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1"/>
      <c r="CR30" s="121"/>
      <c r="CS30" s="121"/>
      <c r="CT30" s="42"/>
      <c r="CU30" s="42"/>
      <c r="CV30" s="42"/>
      <c r="CW30" s="42"/>
      <c r="CX30" s="34"/>
    </row>
    <row r="31" spans="2:102" ht="11.1" customHeight="1">
      <c r="B31" s="31"/>
      <c r="C31" s="42"/>
      <c r="D31" s="42"/>
      <c r="E31" s="121"/>
      <c r="F31" s="6"/>
      <c r="G31" s="121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59"/>
      <c r="Y31" s="32"/>
      <c r="Z31" s="32"/>
      <c r="AA31" s="32"/>
      <c r="AB31" s="32"/>
      <c r="AC31" s="32"/>
      <c r="AD31" s="32"/>
      <c r="AE31" s="32"/>
      <c r="AF31" s="32"/>
      <c r="AG31" s="59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59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59"/>
      <c r="BI31" s="32"/>
      <c r="BJ31" s="32"/>
      <c r="BK31" s="32"/>
      <c r="BL31" s="32"/>
      <c r="BM31" s="32"/>
      <c r="BN31" s="32"/>
      <c r="BO31" s="32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1"/>
      <c r="CS31" s="121"/>
      <c r="CT31" s="42"/>
      <c r="CU31" s="42"/>
      <c r="CV31" s="42"/>
      <c r="CW31" s="42"/>
      <c r="CX31" s="34"/>
    </row>
    <row r="32" spans="2:102" ht="11.1" customHeight="1">
      <c r="B32" s="31"/>
      <c r="C32" s="42"/>
      <c r="D32" s="42"/>
      <c r="E32" s="121"/>
      <c r="F32" s="6"/>
      <c r="G32" s="121"/>
      <c r="H32" s="32" t="s">
        <v>158</v>
      </c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 t="s">
        <v>73</v>
      </c>
      <c r="T32" s="32"/>
      <c r="U32" s="32"/>
      <c r="V32" s="32"/>
      <c r="W32" s="32"/>
      <c r="X32" s="31"/>
      <c r="Y32" s="32"/>
      <c r="Z32" s="32"/>
      <c r="AA32" s="32"/>
      <c r="AB32" s="32"/>
      <c r="AC32" s="32"/>
      <c r="AD32" s="32"/>
      <c r="AE32" s="32"/>
      <c r="AF32" s="32"/>
      <c r="AG32" s="31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1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1"/>
      <c r="BI32" s="32"/>
      <c r="BJ32" s="32"/>
      <c r="BK32" s="32"/>
      <c r="BL32" s="32"/>
      <c r="BM32" s="32"/>
      <c r="BN32" s="32"/>
      <c r="BO32" s="32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  <c r="CJ32" s="121"/>
      <c r="CK32" s="121"/>
      <c r="CL32" s="121"/>
      <c r="CM32" s="121"/>
      <c r="CN32" s="121"/>
      <c r="CO32" s="121"/>
      <c r="CP32" s="121"/>
      <c r="CQ32" s="121"/>
      <c r="CR32" s="121"/>
      <c r="CS32" s="121"/>
      <c r="CT32" s="42"/>
      <c r="CU32" s="42"/>
      <c r="CV32" s="42"/>
      <c r="CW32" s="42"/>
      <c r="CX32" s="34"/>
    </row>
    <row r="33" spans="2:102" ht="11.1" customHeight="1">
      <c r="B33" s="31"/>
      <c r="C33" s="42"/>
      <c r="D33" s="42"/>
      <c r="E33" s="121"/>
      <c r="F33" s="6"/>
      <c r="G33" s="121"/>
      <c r="H33" s="4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42"/>
      <c r="T33" s="32"/>
      <c r="U33" s="32"/>
      <c r="V33" s="32"/>
      <c r="W33" s="32"/>
      <c r="X33" s="31"/>
      <c r="Y33" s="32"/>
      <c r="Z33" s="32"/>
      <c r="AA33" s="32"/>
      <c r="AB33" s="32"/>
      <c r="AC33" s="32"/>
      <c r="AD33" s="32"/>
      <c r="AE33" s="32"/>
      <c r="AF33" s="32"/>
      <c r="AG33" s="31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1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1"/>
      <c r="BI33" s="32"/>
      <c r="BJ33" s="32"/>
      <c r="BK33" s="32"/>
      <c r="BL33" s="32"/>
      <c r="BM33" s="32"/>
      <c r="BN33" s="32"/>
      <c r="BO33" s="32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  <c r="CJ33" s="121"/>
      <c r="CK33" s="121"/>
      <c r="CL33" s="121"/>
      <c r="CM33" s="121"/>
      <c r="CN33" s="121"/>
      <c r="CO33" s="121"/>
      <c r="CP33" s="121"/>
      <c r="CQ33" s="121"/>
      <c r="CR33" s="121"/>
      <c r="CS33" s="121"/>
      <c r="CT33" s="42"/>
      <c r="CU33" s="42"/>
      <c r="CV33" s="42"/>
      <c r="CW33" s="42"/>
      <c r="CX33" s="34"/>
    </row>
    <row r="34" spans="2:102" ht="11.1" customHeight="1">
      <c r="B34" s="31"/>
      <c r="C34" s="42"/>
      <c r="D34" s="42"/>
      <c r="E34" s="121"/>
      <c r="F34" s="6"/>
      <c r="G34" s="121"/>
      <c r="H34" s="32" t="s">
        <v>304</v>
      </c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 t="s">
        <v>73</v>
      </c>
      <c r="T34" s="32"/>
      <c r="U34" s="32"/>
      <c r="V34" s="32"/>
      <c r="W34" s="32"/>
      <c r="X34" s="31"/>
      <c r="Y34" s="32"/>
      <c r="Z34" s="32"/>
      <c r="AA34" s="32"/>
      <c r="AB34" s="32"/>
      <c r="AC34" s="32"/>
      <c r="AD34" s="32"/>
      <c r="AE34" s="32"/>
      <c r="AF34" s="32"/>
      <c r="AG34" s="31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1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1"/>
      <c r="BI34" s="32"/>
      <c r="BJ34" s="32"/>
      <c r="BK34" s="32"/>
      <c r="BL34" s="32"/>
      <c r="BM34" s="32"/>
      <c r="BN34" s="32"/>
      <c r="BO34" s="32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1"/>
      <c r="CC34" s="121"/>
      <c r="CD34" s="121"/>
      <c r="CE34" s="121"/>
      <c r="CF34" s="121"/>
      <c r="CG34" s="121"/>
      <c r="CH34" s="121"/>
      <c r="CI34" s="121"/>
      <c r="CJ34" s="121"/>
      <c r="CK34" s="121"/>
      <c r="CL34" s="121"/>
      <c r="CM34" s="121"/>
      <c r="CN34" s="121"/>
      <c r="CO34" s="121"/>
      <c r="CP34" s="121"/>
      <c r="CQ34" s="121"/>
      <c r="CR34" s="121"/>
      <c r="CS34" s="121"/>
      <c r="CT34" s="42"/>
      <c r="CU34" s="42"/>
      <c r="CV34" s="42"/>
      <c r="CW34" s="42"/>
      <c r="CX34" s="34"/>
    </row>
    <row r="35" spans="2:102" ht="11.1" customHeight="1">
      <c r="B35" s="31"/>
      <c r="C35" s="42"/>
      <c r="D35" s="42"/>
      <c r="E35" s="121"/>
      <c r="F35" s="6"/>
      <c r="G35" s="121"/>
      <c r="H35" s="4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42"/>
      <c r="T35" s="32"/>
      <c r="U35" s="32"/>
      <c r="V35" s="32"/>
      <c r="W35" s="32"/>
      <c r="X35" s="31"/>
      <c r="Y35" s="32"/>
      <c r="Z35" s="32"/>
      <c r="AA35" s="32"/>
      <c r="AB35" s="32"/>
      <c r="AC35" s="32"/>
      <c r="AD35" s="32"/>
      <c r="AE35" s="32"/>
      <c r="AF35" s="32"/>
      <c r="AG35" s="31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1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1"/>
      <c r="BI35" s="32"/>
      <c r="BJ35" s="32"/>
      <c r="BK35" s="32"/>
      <c r="BL35" s="32"/>
      <c r="BM35" s="32"/>
      <c r="BN35" s="32"/>
      <c r="BO35" s="32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  <c r="CJ35" s="121"/>
      <c r="CK35" s="121"/>
      <c r="CL35" s="121"/>
      <c r="CM35" s="121"/>
      <c r="CN35" s="121"/>
      <c r="CO35" s="121"/>
      <c r="CP35" s="121"/>
      <c r="CQ35" s="121"/>
      <c r="CR35" s="121"/>
      <c r="CS35" s="121"/>
      <c r="CT35" s="42"/>
      <c r="CU35" s="42"/>
      <c r="CV35" s="42"/>
      <c r="CW35" s="42"/>
      <c r="CX35" s="34"/>
    </row>
    <row r="36" spans="2:102" ht="11.1" customHeight="1">
      <c r="B36" s="31"/>
      <c r="C36" s="42"/>
      <c r="D36" s="42"/>
      <c r="E36" s="121"/>
      <c r="F36" s="6"/>
      <c r="G36" s="121"/>
      <c r="H36" s="32" t="s">
        <v>306</v>
      </c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 t="s">
        <v>73</v>
      </c>
      <c r="T36" s="32"/>
      <c r="U36" s="32"/>
      <c r="V36" s="32"/>
      <c r="W36" s="32"/>
      <c r="X36" s="31"/>
      <c r="Y36" s="32"/>
      <c r="Z36" s="32"/>
      <c r="AA36" s="32"/>
      <c r="AB36" s="32"/>
      <c r="AC36" s="32"/>
      <c r="AD36" s="32"/>
      <c r="AE36" s="32"/>
      <c r="AF36" s="32"/>
      <c r="AG36" s="31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1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1"/>
      <c r="BI36" s="32"/>
      <c r="BJ36" s="32"/>
      <c r="BK36" s="32"/>
      <c r="BL36" s="32"/>
      <c r="BM36" s="32"/>
      <c r="BN36" s="32"/>
      <c r="BO36" s="32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1"/>
      <c r="CF36" s="121"/>
      <c r="CG36" s="121"/>
      <c r="CH36" s="121"/>
      <c r="CI36" s="121"/>
      <c r="CJ36" s="121"/>
      <c r="CK36" s="121"/>
      <c r="CL36" s="121"/>
      <c r="CM36" s="121"/>
      <c r="CN36" s="121"/>
      <c r="CO36" s="121"/>
      <c r="CP36" s="121"/>
      <c r="CQ36" s="121"/>
      <c r="CR36" s="121"/>
      <c r="CS36" s="121"/>
      <c r="CT36" s="42"/>
      <c r="CU36" s="42"/>
      <c r="CV36" s="42"/>
      <c r="CW36" s="42"/>
      <c r="CX36" s="34"/>
    </row>
    <row r="37" spans="2:102" ht="11.1" customHeight="1">
      <c r="B37" s="31"/>
      <c r="C37" s="42"/>
      <c r="D37" s="42"/>
      <c r="E37" s="121"/>
      <c r="F37" s="6"/>
      <c r="G37" s="121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1"/>
      <c r="Y37" s="32"/>
      <c r="Z37" s="32"/>
      <c r="AA37" s="32"/>
      <c r="AB37" s="32"/>
      <c r="AC37" s="32"/>
      <c r="AD37" s="32"/>
      <c r="AE37" s="32"/>
      <c r="AF37" s="32"/>
      <c r="AG37" s="31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1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1"/>
      <c r="BI37" s="32"/>
      <c r="BJ37" s="32"/>
      <c r="BK37" s="32"/>
      <c r="BL37" s="32"/>
      <c r="BM37" s="32"/>
      <c r="BN37" s="32"/>
      <c r="BO37" s="32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42"/>
      <c r="CU37" s="42"/>
      <c r="CV37" s="42"/>
      <c r="CW37" s="42"/>
      <c r="CX37" s="34"/>
    </row>
    <row r="38" spans="2:102" ht="11.1" customHeight="1">
      <c r="B38" s="31"/>
      <c r="C38" s="42"/>
      <c r="D38" s="42"/>
      <c r="E38" s="121"/>
      <c r="F38" s="6"/>
      <c r="G38" s="121"/>
      <c r="H38" s="116"/>
      <c r="I38" s="116"/>
      <c r="J38" s="121"/>
      <c r="K38" s="121"/>
      <c r="L38" s="121"/>
      <c r="M38" s="121"/>
      <c r="N38" s="116"/>
      <c r="O38" s="121"/>
      <c r="P38" s="121"/>
      <c r="Q38" s="121"/>
      <c r="R38" s="116"/>
      <c r="S38" s="121"/>
      <c r="T38" s="121"/>
      <c r="U38" s="121"/>
      <c r="V38" s="121"/>
      <c r="W38" s="121"/>
      <c r="X38" s="421"/>
      <c r="Y38" s="121"/>
      <c r="Z38" s="121"/>
      <c r="AA38" s="121"/>
      <c r="AB38" s="121"/>
      <c r="AC38" s="121"/>
      <c r="AD38" s="121"/>
      <c r="AE38" s="121"/>
      <c r="AF38" s="121"/>
      <c r="AG38" s="4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4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4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1"/>
      <c r="CF38" s="121"/>
      <c r="CG38" s="121"/>
      <c r="CH38" s="121"/>
      <c r="CI38" s="121"/>
      <c r="CJ38" s="121"/>
      <c r="CK38" s="121"/>
      <c r="CL38" s="121"/>
      <c r="CM38" s="121"/>
      <c r="CN38" s="121"/>
      <c r="CO38" s="121"/>
      <c r="CP38" s="121"/>
      <c r="CQ38" s="121"/>
      <c r="CR38" s="121"/>
      <c r="CS38" s="121"/>
      <c r="CT38" s="42"/>
      <c r="CU38" s="42"/>
      <c r="CV38" s="42"/>
      <c r="CW38" s="42"/>
      <c r="CX38" s="34"/>
    </row>
    <row r="39" spans="2:102" ht="11.1" customHeight="1">
      <c r="B39" s="31"/>
      <c r="C39" s="42"/>
      <c r="D39" s="42"/>
      <c r="E39" s="121"/>
      <c r="F39" s="19" t="s">
        <v>106</v>
      </c>
      <c r="G39" s="119" t="s">
        <v>307</v>
      </c>
      <c r="H39" s="121"/>
      <c r="I39" s="116"/>
      <c r="J39" s="121"/>
      <c r="K39" s="121"/>
      <c r="L39" s="121"/>
      <c r="M39" s="121"/>
      <c r="N39" s="116"/>
      <c r="O39" s="121"/>
      <c r="P39" s="121"/>
      <c r="Q39" s="121"/>
      <c r="R39" s="116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1"/>
      <c r="CF39" s="121"/>
      <c r="CG39" s="121"/>
      <c r="CH39" s="121"/>
      <c r="CI39" s="121"/>
      <c r="CJ39" s="121"/>
      <c r="CK39" s="121"/>
      <c r="CL39" s="121"/>
      <c r="CM39" s="121"/>
      <c r="CN39" s="121"/>
      <c r="CO39" s="121"/>
      <c r="CP39" s="121"/>
      <c r="CQ39" s="121"/>
      <c r="CR39" s="121"/>
      <c r="CS39" s="121"/>
      <c r="CT39" s="42"/>
      <c r="CU39" s="42"/>
      <c r="CV39" s="42"/>
      <c r="CW39" s="42"/>
      <c r="CX39" s="34"/>
    </row>
    <row r="40" spans="2:102" ht="11.1" customHeight="1">
      <c r="B40" s="31"/>
      <c r="C40" s="42"/>
      <c r="D40" s="42"/>
      <c r="E40" s="121"/>
      <c r="F40" s="6"/>
      <c r="G40" s="121"/>
      <c r="H40" s="119" t="s">
        <v>302</v>
      </c>
      <c r="I40" s="116"/>
      <c r="J40" s="121"/>
      <c r="K40" s="121"/>
      <c r="L40" s="121"/>
      <c r="M40" s="121"/>
      <c r="N40" s="116"/>
      <c r="O40" s="121"/>
      <c r="P40" s="121"/>
      <c r="Q40" s="121"/>
      <c r="R40" s="116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1"/>
      <c r="CF40" s="121"/>
      <c r="CG40" s="121"/>
      <c r="CH40" s="121"/>
      <c r="CI40" s="121"/>
      <c r="CJ40" s="121"/>
      <c r="CK40" s="121"/>
      <c r="CL40" s="121"/>
      <c r="CM40" s="121"/>
      <c r="CN40" s="121"/>
      <c r="CO40" s="121"/>
      <c r="CP40" s="121"/>
      <c r="CQ40" s="121"/>
      <c r="CR40" s="121"/>
      <c r="CS40" s="121"/>
      <c r="CT40" s="42"/>
      <c r="CU40" s="42"/>
      <c r="CV40" s="42"/>
      <c r="CW40" s="42"/>
      <c r="CX40" s="34"/>
    </row>
    <row r="41" spans="2:102" ht="11.1" customHeight="1">
      <c r="B41" s="31"/>
      <c r="C41" s="42"/>
      <c r="D41" s="42"/>
      <c r="E41" s="121"/>
      <c r="F41" s="6"/>
      <c r="G41" s="121"/>
      <c r="H41" s="496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121"/>
      <c r="U41" s="1731" t="s">
        <v>67</v>
      </c>
      <c r="V41" s="1731"/>
      <c r="W41" s="1731"/>
      <c r="X41" s="1731"/>
      <c r="Y41" s="1731"/>
      <c r="Z41" s="1731"/>
      <c r="AA41" s="1731"/>
      <c r="AB41" s="1731"/>
      <c r="AC41" s="1731"/>
      <c r="AD41" s="1731"/>
      <c r="AE41" s="1731"/>
      <c r="AF41" s="1732"/>
      <c r="AG41" s="1730" t="s">
        <v>68</v>
      </c>
      <c r="AH41" s="1731"/>
      <c r="AI41" s="1731"/>
      <c r="AJ41" s="1731"/>
      <c r="AK41" s="1731"/>
      <c r="AL41" s="1731"/>
      <c r="AM41" s="1731"/>
      <c r="AN41" s="1731"/>
      <c r="AO41" s="1731"/>
      <c r="AP41" s="1731"/>
      <c r="AQ41" s="1731"/>
      <c r="AR41" s="1731"/>
      <c r="AS41" s="1731"/>
      <c r="AT41" s="1732"/>
      <c r="AU41" s="1730" t="s">
        <v>69</v>
      </c>
      <c r="AV41" s="1731"/>
      <c r="AW41" s="1731"/>
      <c r="AX41" s="1731"/>
      <c r="AY41" s="1731"/>
      <c r="AZ41" s="1731"/>
      <c r="BA41" s="1731"/>
      <c r="BB41" s="1731"/>
      <c r="BC41" s="1731"/>
      <c r="BD41" s="1731"/>
      <c r="BE41" s="1731"/>
      <c r="BF41" s="1731"/>
      <c r="BG41" s="1732"/>
      <c r="BH41" s="496"/>
      <c r="BI41" s="251"/>
      <c r="BJ41" s="251"/>
      <c r="BK41" s="251"/>
      <c r="BL41" s="251"/>
      <c r="BM41" s="251"/>
      <c r="BN41" s="251"/>
      <c r="BO41" s="251"/>
      <c r="BP41" s="251"/>
      <c r="BQ41" s="251"/>
      <c r="BR41" s="121"/>
      <c r="BS41" s="121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35"/>
    </row>
    <row r="42" spans="2:102" ht="11.1" customHeight="1">
      <c r="B42" s="31"/>
      <c r="C42" s="42"/>
      <c r="D42" s="42"/>
      <c r="E42" s="121"/>
      <c r="F42" s="6"/>
      <c r="G42" s="121"/>
      <c r="H42" s="492" t="s">
        <v>303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116"/>
      <c r="U42" s="495" t="s">
        <v>54</v>
      </c>
      <c r="V42" s="62"/>
      <c r="W42" s="62"/>
      <c r="X42" s="494" t="s">
        <v>155</v>
      </c>
      <c r="Y42" s="62"/>
      <c r="Z42" s="62"/>
      <c r="AA42" s="62"/>
      <c r="AB42" s="62"/>
      <c r="AC42" s="62"/>
      <c r="AD42" s="62"/>
      <c r="AE42" s="495" t="s">
        <v>70</v>
      </c>
      <c r="AF42" s="493"/>
      <c r="AG42" s="495" t="s">
        <v>54</v>
      </c>
      <c r="AH42" s="62"/>
      <c r="AI42" s="62"/>
      <c r="AJ42" s="62"/>
      <c r="AK42" s="62"/>
      <c r="AL42" s="62"/>
      <c r="AM42" s="495" t="s">
        <v>71</v>
      </c>
      <c r="AN42" s="62"/>
      <c r="AO42" s="62"/>
      <c r="AP42" s="62"/>
      <c r="AQ42" s="62"/>
      <c r="AR42" s="62"/>
      <c r="AS42" s="495" t="s">
        <v>72</v>
      </c>
      <c r="AT42" s="493"/>
      <c r="AU42" s="495" t="s">
        <v>54</v>
      </c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495" t="s">
        <v>70</v>
      </c>
      <c r="BG42" s="493"/>
      <c r="BH42" s="62"/>
      <c r="BI42" s="62"/>
      <c r="BJ42" s="62"/>
      <c r="BK42" s="62"/>
      <c r="BL42" s="62"/>
      <c r="BM42" s="62"/>
      <c r="BN42" s="62"/>
      <c r="BO42" s="62"/>
      <c r="BP42" s="62" t="s">
        <v>73</v>
      </c>
      <c r="BQ42" s="62"/>
      <c r="BR42" s="121"/>
      <c r="BS42" s="121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35"/>
    </row>
    <row r="43" spans="2:102" ht="11.1" customHeight="1">
      <c r="B43" s="31"/>
      <c r="C43" s="42"/>
      <c r="D43" s="42"/>
      <c r="E43" s="121"/>
      <c r="F43" s="6"/>
      <c r="G43" s="121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59"/>
      <c r="Y43" s="32"/>
      <c r="Z43" s="32"/>
      <c r="AA43" s="32"/>
      <c r="AB43" s="32"/>
      <c r="AC43" s="32"/>
      <c r="AD43" s="32"/>
      <c r="AE43" s="32"/>
      <c r="AF43" s="32"/>
      <c r="AG43" s="59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59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59"/>
      <c r="BI43" s="32"/>
      <c r="BJ43" s="32"/>
      <c r="BK43" s="32"/>
      <c r="BL43" s="32"/>
      <c r="BM43" s="32"/>
      <c r="BN43" s="32"/>
      <c r="BO43" s="32"/>
      <c r="BP43" s="121"/>
      <c r="BQ43" s="121"/>
      <c r="BR43" s="121"/>
      <c r="BS43" s="121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35"/>
    </row>
    <row r="44" spans="2:102" ht="11.1" customHeight="1">
      <c r="B44" s="31"/>
      <c r="C44" s="42"/>
      <c r="D44" s="42"/>
      <c r="E44" s="121"/>
      <c r="F44" s="6"/>
      <c r="G44" s="121"/>
      <c r="H44" s="32" t="s">
        <v>158</v>
      </c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 t="s">
        <v>73</v>
      </c>
      <c r="T44" s="32"/>
      <c r="U44" s="32"/>
      <c r="V44" s="32"/>
      <c r="W44" s="32"/>
      <c r="X44" s="31"/>
      <c r="Y44" s="32"/>
      <c r="Z44" s="32"/>
      <c r="AA44" s="32"/>
      <c r="AB44" s="32"/>
      <c r="AC44" s="32"/>
      <c r="AD44" s="32"/>
      <c r="AE44" s="32"/>
      <c r="AF44" s="32"/>
      <c r="AG44" s="31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1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1"/>
      <c r="BI44" s="32"/>
      <c r="BJ44" s="32"/>
      <c r="BK44" s="32"/>
      <c r="BL44" s="32"/>
      <c r="BM44" s="32"/>
      <c r="BN44" s="32"/>
      <c r="BO44" s="32"/>
      <c r="BP44" s="121"/>
      <c r="BQ44" s="121"/>
      <c r="BR44" s="121"/>
      <c r="BS44" s="121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35"/>
    </row>
    <row r="45" spans="2:102" ht="11.1" customHeight="1">
      <c r="B45" s="31"/>
      <c r="C45" s="42"/>
      <c r="D45" s="42"/>
      <c r="E45" s="121"/>
      <c r="F45" s="6"/>
      <c r="G45" s="121"/>
      <c r="H45" s="4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42"/>
      <c r="T45" s="32"/>
      <c r="U45" s="32"/>
      <c r="V45" s="32"/>
      <c r="W45" s="32"/>
      <c r="X45" s="31"/>
      <c r="Y45" s="32"/>
      <c r="Z45" s="32"/>
      <c r="AA45" s="32"/>
      <c r="AB45" s="32"/>
      <c r="AC45" s="32"/>
      <c r="AD45" s="32"/>
      <c r="AE45" s="32"/>
      <c r="AF45" s="32"/>
      <c r="AG45" s="31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1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1"/>
      <c r="BI45" s="32"/>
      <c r="BJ45" s="32"/>
      <c r="BK45" s="32"/>
      <c r="BL45" s="32"/>
      <c r="BM45" s="32"/>
      <c r="BN45" s="32"/>
      <c r="BO45" s="32"/>
      <c r="BP45" s="121"/>
      <c r="BQ45" s="121"/>
      <c r="BR45" s="121"/>
      <c r="BS45" s="121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35"/>
    </row>
    <row r="46" spans="2:102" ht="11.1" customHeight="1">
      <c r="B46" s="31"/>
      <c r="C46" s="42"/>
      <c r="D46" s="42"/>
      <c r="E46" s="121"/>
      <c r="F46" s="6"/>
      <c r="G46" s="121"/>
      <c r="H46" s="32" t="s">
        <v>308</v>
      </c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 t="s">
        <v>73</v>
      </c>
      <c r="T46" s="32"/>
      <c r="U46" s="32"/>
      <c r="V46" s="32"/>
      <c r="W46" s="32"/>
      <c r="X46" s="31"/>
      <c r="Y46" s="32"/>
      <c r="Z46" s="32"/>
      <c r="AA46" s="32"/>
      <c r="AB46" s="32"/>
      <c r="AC46" s="32"/>
      <c r="AD46" s="32"/>
      <c r="AE46" s="32"/>
      <c r="AF46" s="32"/>
      <c r="AG46" s="31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1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1"/>
      <c r="BI46" s="32"/>
      <c r="BJ46" s="32"/>
      <c r="BK46" s="32"/>
      <c r="BL46" s="32"/>
      <c r="BM46" s="32"/>
      <c r="BN46" s="32"/>
      <c r="BO46" s="32"/>
      <c r="BP46" s="121"/>
      <c r="BQ46" s="121"/>
      <c r="BR46" s="121"/>
      <c r="BS46" s="121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35"/>
    </row>
    <row r="47" spans="2:102" ht="11.1" customHeight="1">
      <c r="B47" s="31"/>
      <c r="C47" s="42"/>
      <c r="D47" s="42"/>
      <c r="E47" s="121"/>
      <c r="F47" s="6"/>
      <c r="G47" s="121"/>
      <c r="H47" s="4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42"/>
      <c r="T47" s="32"/>
      <c r="U47" s="32"/>
      <c r="V47" s="32"/>
      <c r="W47" s="32"/>
      <c r="X47" s="31"/>
      <c r="Y47" s="32"/>
      <c r="Z47" s="32"/>
      <c r="AA47" s="32"/>
      <c r="AB47" s="32"/>
      <c r="AC47" s="32"/>
      <c r="AD47" s="32"/>
      <c r="AE47" s="32"/>
      <c r="AF47" s="32"/>
      <c r="AG47" s="31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1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1"/>
      <c r="BI47" s="32"/>
      <c r="BJ47" s="32"/>
      <c r="BK47" s="32"/>
      <c r="BL47" s="32"/>
      <c r="BM47" s="32"/>
      <c r="BN47" s="32"/>
      <c r="BO47" s="32"/>
      <c r="BP47" s="121"/>
      <c r="BQ47" s="121"/>
      <c r="BR47" s="121"/>
      <c r="BS47" s="121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35"/>
    </row>
    <row r="48" spans="2:102" ht="11.1" customHeight="1">
      <c r="B48" s="31"/>
      <c r="C48" s="42"/>
      <c r="D48" s="42"/>
      <c r="E48" s="121"/>
      <c r="F48" s="6"/>
      <c r="G48" s="121"/>
      <c r="H48" s="32" t="s">
        <v>304</v>
      </c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 t="s">
        <v>73</v>
      </c>
      <c r="T48" s="32"/>
      <c r="U48" s="32"/>
      <c r="V48" s="32"/>
      <c r="W48" s="32"/>
      <c r="X48" s="31"/>
      <c r="Y48" s="32"/>
      <c r="Z48" s="32"/>
      <c r="AA48" s="32"/>
      <c r="AB48" s="32"/>
      <c r="AC48" s="32"/>
      <c r="AD48" s="32"/>
      <c r="AE48" s="32"/>
      <c r="AF48" s="32"/>
      <c r="AG48" s="31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1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1"/>
      <c r="BI48" s="32"/>
      <c r="BJ48" s="32"/>
      <c r="BK48" s="32"/>
      <c r="BL48" s="32"/>
      <c r="BM48" s="32"/>
      <c r="BN48" s="32"/>
      <c r="BO48" s="32"/>
      <c r="BP48" s="121"/>
      <c r="BQ48" s="121"/>
      <c r="BR48" s="121"/>
      <c r="BS48" s="121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35"/>
    </row>
    <row r="49" spans="2:132" ht="11.1" customHeight="1">
      <c r="B49" s="31"/>
      <c r="C49" s="42"/>
      <c r="D49" s="42"/>
      <c r="E49" s="121"/>
      <c r="F49" s="6"/>
      <c r="G49" s="121"/>
      <c r="H49" s="4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42"/>
      <c r="T49" s="32"/>
      <c r="U49" s="32"/>
      <c r="V49" s="32"/>
      <c r="W49" s="32"/>
      <c r="X49" s="31"/>
      <c r="Y49" s="32"/>
      <c r="Z49" s="32"/>
      <c r="AA49" s="32"/>
      <c r="AB49" s="32"/>
      <c r="AC49" s="32"/>
      <c r="AD49" s="32"/>
      <c r="AE49" s="32"/>
      <c r="AF49" s="32"/>
      <c r="AG49" s="31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1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1"/>
      <c r="BI49" s="32"/>
      <c r="BJ49" s="32"/>
      <c r="BK49" s="32"/>
      <c r="BL49" s="32"/>
      <c r="BM49" s="32"/>
      <c r="BN49" s="32"/>
      <c r="BO49" s="32"/>
      <c r="BP49" s="121"/>
      <c r="BQ49" s="121"/>
      <c r="BR49" s="121"/>
      <c r="BS49" s="121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35"/>
    </row>
    <row r="50" spans="2:132" ht="11.1" customHeight="1">
      <c r="B50" s="31"/>
      <c r="C50" s="42"/>
      <c r="D50" s="42"/>
      <c r="E50" s="121"/>
      <c r="F50" s="6"/>
      <c r="G50" s="121"/>
      <c r="H50" s="32" t="s">
        <v>306</v>
      </c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 t="s">
        <v>73</v>
      </c>
      <c r="T50" s="32"/>
      <c r="U50" s="32"/>
      <c r="V50" s="32"/>
      <c r="W50" s="32"/>
      <c r="X50" s="31"/>
      <c r="Y50" s="32"/>
      <c r="Z50" s="32"/>
      <c r="AA50" s="32"/>
      <c r="AB50" s="32"/>
      <c r="AC50" s="32"/>
      <c r="AD50" s="32"/>
      <c r="AE50" s="32"/>
      <c r="AF50" s="32"/>
      <c r="AG50" s="31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1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1"/>
      <c r="BI50" s="32"/>
      <c r="BJ50" s="32"/>
      <c r="BK50" s="32"/>
      <c r="BL50" s="32"/>
      <c r="BM50" s="32"/>
      <c r="BN50" s="32"/>
      <c r="BO50" s="32"/>
      <c r="BP50" s="121"/>
      <c r="BQ50" s="121"/>
      <c r="BR50" s="121"/>
      <c r="BS50" s="121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35"/>
    </row>
    <row r="51" spans="2:132" ht="11.1" customHeight="1">
      <c r="B51" s="31"/>
      <c r="C51" s="42"/>
      <c r="D51" s="42"/>
      <c r="E51" s="121"/>
      <c r="F51" s="6"/>
      <c r="G51" s="121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1"/>
      <c r="Y51" s="32"/>
      <c r="Z51" s="32"/>
      <c r="AA51" s="32"/>
      <c r="AB51" s="32"/>
      <c r="AC51" s="32"/>
      <c r="AD51" s="32"/>
      <c r="AE51" s="32"/>
      <c r="AF51" s="32"/>
      <c r="AG51" s="31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1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1"/>
      <c r="BI51" s="32"/>
      <c r="BJ51" s="32"/>
      <c r="BK51" s="32"/>
      <c r="BL51" s="32"/>
      <c r="BM51" s="32"/>
      <c r="BN51" s="32"/>
      <c r="BO51" s="32"/>
      <c r="BP51" s="121"/>
      <c r="BQ51" s="121"/>
      <c r="BR51" s="121"/>
      <c r="BS51" s="121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35"/>
    </row>
    <row r="52" spans="2:132" ht="11.1" customHeight="1">
      <c r="B52" s="31"/>
      <c r="C52" s="42"/>
      <c r="D52" s="42"/>
      <c r="E52" s="121"/>
      <c r="F52" s="6"/>
      <c r="G52" s="121"/>
      <c r="H52" s="116"/>
      <c r="I52" s="116"/>
      <c r="J52" s="121"/>
      <c r="K52" s="121"/>
      <c r="L52" s="121"/>
      <c r="M52" s="121"/>
      <c r="N52" s="116"/>
      <c r="O52" s="121"/>
      <c r="P52" s="121"/>
      <c r="Q52" s="121"/>
      <c r="R52" s="116"/>
      <c r="S52" s="121"/>
      <c r="T52" s="121"/>
      <c r="U52" s="121"/>
      <c r="V52" s="121"/>
      <c r="W52" s="121"/>
      <c r="X52" s="421"/>
      <c r="Y52" s="121"/>
      <c r="Z52" s="121"/>
      <c r="AA52" s="121"/>
      <c r="AB52" s="121"/>
      <c r="AC52" s="121"/>
      <c r="AD52" s="121"/>
      <c r="AE52" s="121"/>
      <c r="AF52" s="121"/>
      <c r="AG52" s="4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4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4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21"/>
      <c r="BS52" s="121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35"/>
    </row>
    <row r="53" spans="2:132" ht="11.1" customHeight="1">
      <c r="B53" s="31"/>
      <c r="C53" s="42"/>
      <c r="D53" s="42"/>
      <c r="E53" s="121"/>
      <c r="F53" s="6"/>
      <c r="G53" s="121"/>
      <c r="H53" s="116"/>
      <c r="I53" s="116"/>
      <c r="J53" s="121"/>
      <c r="K53" s="121"/>
      <c r="L53" s="121"/>
      <c r="M53" s="121"/>
      <c r="N53" s="116"/>
      <c r="O53" s="121"/>
      <c r="P53" s="121"/>
      <c r="Q53" s="121"/>
      <c r="R53" s="116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21"/>
      <c r="BF53" s="121"/>
      <c r="BG53" s="121"/>
      <c r="BH53" s="121"/>
      <c r="BI53" s="121"/>
      <c r="BJ53" s="121"/>
      <c r="BK53" s="121"/>
      <c r="BL53" s="121"/>
      <c r="BM53" s="121"/>
      <c r="BN53" s="121"/>
      <c r="BO53" s="121"/>
      <c r="BP53" s="121"/>
      <c r="BQ53" s="121"/>
      <c r="BR53" s="121"/>
      <c r="BS53" s="121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35"/>
    </row>
    <row r="54" spans="2:132" ht="11.1" customHeight="1">
      <c r="B54" s="31"/>
      <c r="C54" s="42"/>
      <c r="D54" s="42"/>
      <c r="E54" s="121"/>
      <c r="F54" s="6"/>
      <c r="G54" s="121"/>
      <c r="H54" s="119" t="s">
        <v>305</v>
      </c>
      <c r="I54" s="116"/>
      <c r="J54" s="121"/>
      <c r="K54" s="121"/>
      <c r="L54" s="121"/>
      <c r="M54" s="121"/>
      <c r="N54" s="116"/>
      <c r="O54" s="121"/>
      <c r="P54" s="121"/>
      <c r="Q54" s="121"/>
      <c r="R54" s="116"/>
      <c r="S54" s="121"/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1"/>
      <c r="BR54" s="121"/>
      <c r="BS54" s="121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35"/>
    </row>
    <row r="55" spans="2:132" ht="11.1" customHeight="1">
      <c r="B55" s="31"/>
      <c r="C55" s="42"/>
      <c r="D55" s="42"/>
      <c r="E55" s="121"/>
      <c r="F55" s="6"/>
      <c r="G55" s="121"/>
      <c r="H55" s="496"/>
      <c r="I55" s="251"/>
      <c r="J55" s="251"/>
      <c r="K55" s="251"/>
      <c r="L55" s="251"/>
      <c r="M55" s="251"/>
      <c r="N55" s="251"/>
      <c r="O55" s="251"/>
      <c r="P55" s="251"/>
      <c r="Q55" s="251"/>
      <c r="R55" s="251"/>
      <c r="S55" s="251"/>
      <c r="T55" s="121"/>
      <c r="U55" s="1731" t="s">
        <v>67</v>
      </c>
      <c r="V55" s="1731"/>
      <c r="W55" s="1731"/>
      <c r="X55" s="1731"/>
      <c r="Y55" s="1731"/>
      <c r="Z55" s="1731"/>
      <c r="AA55" s="1731"/>
      <c r="AB55" s="1731"/>
      <c r="AC55" s="1731"/>
      <c r="AD55" s="1731"/>
      <c r="AE55" s="1731"/>
      <c r="AF55" s="1732"/>
      <c r="AG55" s="1730" t="s">
        <v>68</v>
      </c>
      <c r="AH55" s="1731"/>
      <c r="AI55" s="1731"/>
      <c r="AJ55" s="1731"/>
      <c r="AK55" s="1731"/>
      <c r="AL55" s="1731"/>
      <c r="AM55" s="1731"/>
      <c r="AN55" s="1731"/>
      <c r="AO55" s="1731"/>
      <c r="AP55" s="1731"/>
      <c r="AQ55" s="1731"/>
      <c r="AR55" s="1731"/>
      <c r="AS55" s="1731"/>
      <c r="AT55" s="1732"/>
      <c r="AU55" s="1730" t="s">
        <v>69</v>
      </c>
      <c r="AV55" s="1731"/>
      <c r="AW55" s="1731"/>
      <c r="AX55" s="1731"/>
      <c r="AY55" s="1731"/>
      <c r="AZ55" s="1731"/>
      <c r="BA55" s="1731"/>
      <c r="BB55" s="1731"/>
      <c r="BC55" s="1731"/>
      <c r="BD55" s="1731"/>
      <c r="BE55" s="1731"/>
      <c r="BF55" s="1731"/>
      <c r="BG55" s="1732"/>
      <c r="BH55" s="496"/>
      <c r="BI55" s="251"/>
      <c r="BJ55" s="251"/>
      <c r="BK55" s="251"/>
      <c r="BL55" s="251"/>
      <c r="BM55" s="251"/>
      <c r="BN55" s="251"/>
      <c r="BO55" s="251"/>
      <c r="BP55" s="251"/>
      <c r="BQ55" s="251"/>
      <c r="BR55" s="42"/>
      <c r="BS55" s="121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35"/>
      <c r="EB55" s="121"/>
    </row>
    <row r="56" spans="2:132" ht="11.1" customHeight="1">
      <c r="B56" s="31"/>
      <c r="C56" s="42"/>
      <c r="D56" s="42"/>
      <c r="E56" s="121"/>
      <c r="F56" s="6"/>
      <c r="G56" s="121"/>
      <c r="H56" s="492" t="s">
        <v>303</v>
      </c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116"/>
      <c r="U56" s="495" t="s">
        <v>54</v>
      </c>
      <c r="V56" s="62"/>
      <c r="W56" s="62"/>
      <c r="X56" s="494" t="s">
        <v>155</v>
      </c>
      <c r="Y56" s="62"/>
      <c r="Z56" s="62"/>
      <c r="AA56" s="62"/>
      <c r="AB56" s="62"/>
      <c r="AC56" s="62"/>
      <c r="AD56" s="62"/>
      <c r="AE56" s="495" t="s">
        <v>70</v>
      </c>
      <c r="AF56" s="493"/>
      <c r="AG56" s="495" t="s">
        <v>54</v>
      </c>
      <c r="AH56" s="62"/>
      <c r="AI56" s="62"/>
      <c r="AJ56" s="62"/>
      <c r="AK56" s="62"/>
      <c r="AL56" s="62"/>
      <c r="AM56" s="495" t="s">
        <v>71</v>
      </c>
      <c r="AN56" s="62"/>
      <c r="AO56" s="62"/>
      <c r="AP56" s="62"/>
      <c r="AQ56" s="62"/>
      <c r="AR56" s="62"/>
      <c r="AS56" s="495" t="s">
        <v>72</v>
      </c>
      <c r="AT56" s="493"/>
      <c r="AU56" s="495" t="s">
        <v>54</v>
      </c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495" t="s">
        <v>70</v>
      </c>
      <c r="BG56" s="493"/>
      <c r="BH56" s="62"/>
      <c r="BI56" s="62"/>
      <c r="BJ56" s="62"/>
      <c r="BK56" s="62"/>
      <c r="BL56" s="62"/>
      <c r="BM56" s="62"/>
      <c r="BN56" s="62"/>
      <c r="BO56" s="62"/>
      <c r="BP56" s="62" t="s">
        <v>73</v>
      </c>
      <c r="BQ56" s="62"/>
      <c r="BR56" s="42"/>
      <c r="BS56" s="121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35"/>
      <c r="EB56" s="121"/>
    </row>
    <row r="57" spans="2:132" ht="11.1" customHeight="1">
      <c r="B57" s="31"/>
      <c r="C57" s="42"/>
      <c r="D57" s="42"/>
      <c r="E57" s="121"/>
      <c r="F57" s="6"/>
      <c r="G57" s="121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59"/>
      <c r="Y57" s="32"/>
      <c r="Z57" s="32"/>
      <c r="AA57" s="32"/>
      <c r="AB57" s="32"/>
      <c r="AC57" s="32"/>
      <c r="AD57" s="32"/>
      <c r="AE57" s="32"/>
      <c r="AF57" s="32"/>
      <c r="AG57" s="59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59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59"/>
      <c r="BI57" s="32"/>
      <c r="BJ57" s="32"/>
      <c r="BK57" s="32"/>
      <c r="BL57" s="32"/>
      <c r="BM57" s="32"/>
      <c r="BN57" s="32"/>
      <c r="BO57" s="32"/>
      <c r="BP57" s="121"/>
      <c r="BQ57" s="121"/>
      <c r="BR57" s="42"/>
      <c r="BS57" s="121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35"/>
      <c r="EB57" s="121"/>
    </row>
    <row r="58" spans="2:132" ht="11.1" customHeight="1">
      <c r="B58" s="31"/>
      <c r="C58" s="42"/>
      <c r="D58" s="42"/>
      <c r="E58" s="121"/>
      <c r="F58" s="6"/>
      <c r="G58" s="121"/>
      <c r="H58" s="32" t="s">
        <v>158</v>
      </c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 t="s">
        <v>73</v>
      </c>
      <c r="T58" s="32"/>
      <c r="U58" s="32"/>
      <c r="V58" s="32"/>
      <c r="W58" s="32"/>
      <c r="X58" s="31"/>
      <c r="Y58" s="32"/>
      <c r="Z58" s="32"/>
      <c r="AA58" s="32"/>
      <c r="AB58" s="32"/>
      <c r="AC58" s="32"/>
      <c r="AD58" s="32"/>
      <c r="AE58" s="32"/>
      <c r="AF58" s="32"/>
      <c r="AG58" s="31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1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1"/>
      <c r="BI58" s="32"/>
      <c r="BJ58" s="32"/>
      <c r="BK58" s="32"/>
      <c r="BL58" s="32"/>
      <c r="BM58" s="32"/>
      <c r="BN58" s="32"/>
      <c r="BO58" s="32"/>
      <c r="BP58" s="121"/>
      <c r="BQ58" s="121"/>
      <c r="BR58" s="42"/>
      <c r="BS58" s="121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35"/>
      <c r="EB58" s="121"/>
    </row>
    <row r="59" spans="2:132" ht="11.1" customHeight="1">
      <c r="B59" s="31"/>
      <c r="C59" s="42"/>
      <c r="D59" s="42"/>
      <c r="E59" s="121"/>
      <c r="F59" s="6"/>
      <c r="G59" s="121"/>
      <c r="H59" s="4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42"/>
      <c r="T59" s="32"/>
      <c r="U59" s="32"/>
      <c r="V59" s="32"/>
      <c r="W59" s="32"/>
      <c r="X59" s="31"/>
      <c r="Y59" s="32"/>
      <c r="Z59" s="32"/>
      <c r="AA59" s="32"/>
      <c r="AB59" s="32"/>
      <c r="AC59" s="32"/>
      <c r="AD59" s="32"/>
      <c r="AE59" s="32"/>
      <c r="AF59" s="32"/>
      <c r="AG59" s="31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1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1"/>
      <c r="BI59" s="32"/>
      <c r="BJ59" s="32"/>
      <c r="BK59" s="32"/>
      <c r="BL59" s="32"/>
      <c r="BM59" s="32"/>
      <c r="BN59" s="32"/>
      <c r="BO59" s="32"/>
      <c r="BP59" s="121"/>
      <c r="BQ59" s="121"/>
      <c r="BR59" s="42"/>
      <c r="BS59" s="121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35"/>
      <c r="EB59" s="121"/>
    </row>
    <row r="60" spans="2:132" ht="11.1" customHeight="1">
      <c r="B60" s="31"/>
      <c r="C60" s="42"/>
      <c r="D60" s="42"/>
      <c r="E60" s="121"/>
      <c r="F60" s="6"/>
      <c r="G60" s="121"/>
      <c r="H60" s="32" t="s">
        <v>308</v>
      </c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 t="s">
        <v>73</v>
      </c>
      <c r="T60" s="32"/>
      <c r="U60" s="32"/>
      <c r="V60" s="32"/>
      <c r="W60" s="32"/>
      <c r="X60" s="31"/>
      <c r="Y60" s="32"/>
      <c r="Z60" s="32"/>
      <c r="AA60" s="32"/>
      <c r="AB60" s="32"/>
      <c r="AC60" s="32"/>
      <c r="AD60" s="32"/>
      <c r="AE60" s="32"/>
      <c r="AF60" s="32"/>
      <c r="AG60" s="31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1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1"/>
      <c r="BI60" s="32"/>
      <c r="BJ60" s="32"/>
      <c r="BK60" s="32"/>
      <c r="BL60" s="32"/>
      <c r="BM60" s="32"/>
      <c r="BN60" s="32"/>
      <c r="BO60" s="32"/>
      <c r="BP60" s="121"/>
      <c r="BQ60" s="121"/>
      <c r="BR60" s="42"/>
      <c r="BS60" s="121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35"/>
      <c r="EB60" s="121"/>
    </row>
    <row r="61" spans="2:132" ht="11.1" customHeight="1">
      <c r="B61" s="31"/>
      <c r="C61" s="42"/>
      <c r="D61" s="42"/>
      <c r="E61" s="121"/>
      <c r="F61" s="6"/>
      <c r="G61" s="121"/>
      <c r="H61" s="4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42"/>
      <c r="T61" s="32"/>
      <c r="U61" s="32"/>
      <c r="V61" s="32"/>
      <c r="W61" s="32"/>
      <c r="X61" s="31"/>
      <c r="Y61" s="32"/>
      <c r="Z61" s="32"/>
      <c r="AA61" s="32"/>
      <c r="AB61" s="32"/>
      <c r="AC61" s="32"/>
      <c r="AD61" s="32"/>
      <c r="AE61" s="32"/>
      <c r="AF61" s="32"/>
      <c r="AG61" s="31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1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1"/>
      <c r="BI61" s="32"/>
      <c r="BJ61" s="32"/>
      <c r="BK61" s="32"/>
      <c r="BL61" s="32"/>
      <c r="BM61" s="32"/>
      <c r="BN61" s="32"/>
      <c r="BO61" s="32"/>
      <c r="BP61" s="121"/>
      <c r="BQ61" s="121"/>
      <c r="BR61" s="42"/>
      <c r="BS61" s="121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35"/>
      <c r="EB61" s="121"/>
    </row>
    <row r="62" spans="2:132" ht="11.1" customHeight="1">
      <c r="B62" s="31"/>
      <c r="C62" s="42"/>
      <c r="D62" s="42"/>
      <c r="E62" s="121"/>
      <c r="F62" s="6"/>
      <c r="G62" s="121"/>
      <c r="H62" s="32" t="s">
        <v>304</v>
      </c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 t="s">
        <v>73</v>
      </c>
      <c r="T62" s="32"/>
      <c r="U62" s="32"/>
      <c r="V62" s="32"/>
      <c r="W62" s="32"/>
      <c r="X62" s="31"/>
      <c r="Y62" s="32"/>
      <c r="Z62" s="32"/>
      <c r="AA62" s="32"/>
      <c r="AB62" s="32"/>
      <c r="AC62" s="32"/>
      <c r="AD62" s="32"/>
      <c r="AE62" s="32"/>
      <c r="AF62" s="32"/>
      <c r="AG62" s="31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1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1"/>
      <c r="BI62" s="32"/>
      <c r="BJ62" s="32"/>
      <c r="BK62" s="32"/>
      <c r="BL62" s="32"/>
      <c r="BM62" s="32"/>
      <c r="BN62" s="32"/>
      <c r="BO62" s="32"/>
      <c r="BP62" s="121"/>
      <c r="BQ62" s="121"/>
      <c r="BR62" s="42"/>
      <c r="BS62" s="121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35"/>
      <c r="EB62" s="121"/>
    </row>
    <row r="63" spans="2:132" ht="11.1" customHeight="1">
      <c r="B63" s="31"/>
      <c r="C63" s="42"/>
      <c r="D63" s="42"/>
      <c r="E63" s="121"/>
      <c r="F63" s="6"/>
      <c r="G63" s="121"/>
      <c r="H63" s="4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42"/>
      <c r="T63" s="32"/>
      <c r="U63" s="32"/>
      <c r="V63" s="32"/>
      <c r="W63" s="32"/>
      <c r="X63" s="31"/>
      <c r="Y63" s="32"/>
      <c r="Z63" s="32"/>
      <c r="AA63" s="32"/>
      <c r="AB63" s="32"/>
      <c r="AC63" s="32"/>
      <c r="AD63" s="32"/>
      <c r="AE63" s="32"/>
      <c r="AF63" s="32"/>
      <c r="AG63" s="31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1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1"/>
      <c r="BI63" s="32"/>
      <c r="BJ63" s="32"/>
      <c r="BK63" s="32"/>
      <c r="BL63" s="32"/>
      <c r="BM63" s="32"/>
      <c r="BN63" s="32"/>
      <c r="BO63" s="32"/>
      <c r="BP63" s="121"/>
      <c r="BQ63" s="121"/>
      <c r="BR63" s="42"/>
      <c r="BS63" s="121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35"/>
      <c r="EB63" s="121"/>
    </row>
    <row r="64" spans="2:132" ht="11.1" customHeight="1">
      <c r="B64" s="31"/>
      <c r="C64" s="42"/>
      <c r="D64" s="42"/>
      <c r="E64" s="121"/>
      <c r="F64" s="6"/>
      <c r="G64" s="121"/>
      <c r="H64" s="32" t="s">
        <v>306</v>
      </c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 t="s">
        <v>73</v>
      </c>
      <c r="T64" s="32"/>
      <c r="U64" s="32"/>
      <c r="V64" s="32"/>
      <c r="W64" s="32"/>
      <c r="X64" s="31"/>
      <c r="Y64" s="32"/>
      <c r="Z64" s="32"/>
      <c r="AA64" s="32"/>
      <c r="AB64" s="32"/>
      <c r="AC64" s="32"/>
      <c r="AD64" s="32"/>
      <c r="AE64" s="32"/>
      <c r="AF64" s="32"/>
      <c r="AG64" s="31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1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1"/>
      <c r="BI64" s="32"/>
      <c r="BJ64" s="32"/>
      <c r="BK64" s="32"/>
      <c r="BL64" s="32"/>
      <c r="BM64" s="32"/>
      <c r="BN64" s="32"/>
      <c r="BO64" s="32"/>
      <c r="BP64" s="121"/>
      <c r="BQ64" s="121"/>
      <c r="BR64" s="42"/>
      <c r="BS64" s="121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35"/>
      <c r="EB64" s="121"/>
    </row>
    <row r="65" spans="2:132" ht="11.1" customHeight="1">
      <c r="B65" s="31"/>
      <c r="C65" s="42"/>
      <c r="D65" s="42"/>
      <c r="E65" s="121"/>
      <c r="F65" s="6"/>
      <c r="G65" s="121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1"/>
      <c r="Y65" s="32"/>
      <c r="Z65" s="32"/>
      <c r="AA65" s="32"/>
      <c r="AB65" s="32"/>
      <c r="AC65" s="32"/>
      <c r="AD65" s="32"/>
      <c r="AE65" s="32"/>
      <c r="AF65" s="32"/>
      <c r="AG65" s="31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1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1"/>
      <c r="BI65" s="32"/>
      <c r="BJ65" s="32"/>
      <c r="BK65" s="32"/>
      <c r="BL65" s="32"/>
      <c r="BM65" s="32"/>
      <c r="BN65" s="32"/>
      <c r="BO65" s="32"/>
      <c r="BP65" s="121"/>
      <c r="BQ65" s="121"/>
      <c r="BR65" s="42"/>
      <c r="BS65" s="121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35"/>
      <c r="EB65" s="121"/>
    </row>
    <row r="66" spans="2:132" ht="11.1" customHeight="1">
      <c r="B66" s="31"/>
      <c r="C66" s="42"/>
      <c r="D66" s="42"/>
      <c r="E66" s="121"/>
      <c r="F66" s="6"/>
      <c r="G66" s="121"/>
      <c r="H66" s="116"/>
      <c r="I66" s="116"/>
      <c r="J66" s="121"/>
      <c r="K66" s="121"/>
      <c r="L66" s="121"/>
      <c r="M66" s="121"/>
      <c r="N66" s="116"/>
      <c r="O66" s="121"/>
      <c r="P66" s="121"/>
      <c r="Q66" s="121"/>
      <c r="R66" s="116"/>
      <c r="S66" s="121"/>
      <c r="T66" s="121"/>
      <c r="U66" s="121"/>
      <c r="V66" s="121"/>
      <c r="W66" s="121"/>
      <c r="X66" s="421"/>
      <c r="Y66" s="121"/>
      <c r="Z66" s="121"/>
      <c r="AA66" s="121"/>
      <c r="AB66" s="121"/>
      <c r="AC66" s="121"/>
      <c r="AD66" s="121"/>
      <c r="AE66" s="121"/>
      <c r="AF66" s="121"/>
      <c r="AG66" s="421"/>
      <c r="AH66" s="121"/>
      <c r="AI66" s="121"/>
      <c r="AJ66" s="121"/>
      <c r="AK66" s="121"/>
      <c r="AL66" s="121"/>
      <c r="AM66" s="121"/>
      <c r="AN66" s="121"/>
      <c r="AO66" s="121"/>
      <c r="AP66" s="121"/>
      <c r="AQ66" s="121"/>
      <c r="AR66" s="121"/>
      <c r="AS66" s="121"/>
      <c r="AT66" s="121"/>
      <c r="AU66" s="4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421"/>
      <c r="BI66" s="121"/>
      <c r="BJ66" s="121"/>
      <c r="BK66" s="121"/>
      <c r="BL66" s="121"/>
      <c r="BM66" s="121"/>
      <c r="BN66" s="121"/>
      <c r="BO66" s="121"/>
      <c r="BP66" s="121"/>
      <c r="BQ66" s="121"/>
      <c r="BR66" s="42"/>
      <c r="BS66" s="121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35"/>
      <c r="EB66" s="121"/>
    </row>
    <row r="67" spans="2:132" ht="11.1" customHeight="1">
      <c r="B67" s="31"/>
      <c r="C67" s="42"/>
      <c r="D67" s="42"/>
      <c r="E67" s="121"/>
      <c r="F67" s="6"/>
      <c r="G67" s="121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121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35"/>
      <c r="EB67" s="121"/>
    </row>
    <row r="68" spans="2:132" ht="11.1" customHeight="1">
      <c r="B68" s="31"/>
      <c r="C68" s="42"/>
      <c r="D68" s="42"/>
      <c r="E68" s="121"/>
      <c r="F68" s="6"/>
      <c r="G68" s="121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121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  <c r="CP68" s="42"/>
      <c r="CQ68" s="42"/>
      <c r="CR68" s="42"/>
      <c r="CS68" s="42"/>
      <c r="CT68" s="42"/>
      <c r="CU68" s="42"/>
      <c r="CV68" s="42"/>
      <c r="CW68" s="42"/>
      <c r="CX68" s="35"/>
      <c r="EB68" s="121"/>
    </row>
    <row r="69" spans="2:132" ht="11.1" customHeight="1">
      <c r="B69" s="31"/>
      <c r="C69" s="42"/>
      <c r="D69" s="42"/>
      <c r="E69" s="497" t="s">
        <v>292</v>
      </c>
      <c r="F69" s="491"/>
      <c r="G69" s="488"/>
      <c r="H69" s="488"/>
      <c r="I69" s="487"/>
      <c r="J69" s="487"/>
      <c r="K69" s="489" t="s">
        <v>253</v>
      </c>
      <c r="L69" s="487"/>
      <c r="M69" s="487"/>
      <c r="N69" s="489" t="s">
        <v>243</v>
      </c>
      <c r="O69" s="487"/>
      <c r="P69" s="487"/>
      <c r="Q69" s="487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87"/>
      <c r="AC69" s="487"/>
      <c r="AD69" s="487"/>
      <c r="AE69" s="487"/>
      <c r="AF69" s="487"/>
      <c r="AG69" s="487"/>
      <c r="AH69" s="487"/>
      <c r="AI69" s="487"/>
      <c r="AJ69" s="487"/>
      <c r="AK69" s="487"/>
      <c r="AL69" s="487"/>
      <c r="AM69" s="487"/>
      <c r="AN69" s="487"/>
      <c r="AO69" s="487"/>
      <c r="AP69" s="487"/>
      <c r="AQ69" s="487"/>
      <c r="AR69" s="487"/>
      <c r="AS69" s="487"/>
      <c r="AT69" s="487"/>
      <c r="AU69" s="487"/>
      <c r="AV69" s="487"/>
      <c r="AW69" s="487"/>
      <c r="AX69" s="487"/>
      <c r="AY69" s="488"/>
      <c r="AZ69" s="488"/>
      <c r="BA69" s="488"/>
      <c r="BB69" s="488"/>
      <c r="BC69" s="488"/>
      <c r="BD69" s="487"/>
      <c r="BE69" s="487"/>
      <c r="BF69" s="487"/>
      <c r="BG69" s="487"/>
      <c r="BH69" s="487"/>
      <c r="BI69" s="487"/>
      <c r="BJ69" s="488"/>
      <c r="BK69" s="487"/>
      <c r="BL69" s="121"/>
      <c r="BM69" s="121"/>
      <c r="BN69" s="121"/>
      <c r="BO69" s="121"/>
      <c r="BP69" s="121"/>
      <c r="BQ69" s="121"/>
      <c r="BR69" s="121"/>
      <c r="BS69" s="121"/>
      <c r="BT69" s="121"/>
      <c r="BU69" s="121"/>
      <c r="BV69" s="121"/>
      <c r="BW69" s="121"/>
      <c r="BX69" s="121"/>
      <c r="BY69" s="121"/>
      <c r="BZ69" s="121"/>
      <c r="CA69" s="121"/>
      <c r="CB69" s="121"/>
      <c r="CC69" s="121"/>
      <c r="CD69" s="121"/>
      <c r="CE69" s="121"/>
      <c r="CF69" s="121"/>
      <c r="CG69" s="121"/>
      <c r="CH69" s="121"/>
      <c r="CI69" s="121"/>
      <c r="CJ69" s="121"/>
      <c r="CK69" s="121"/>
      <c r="CL69" s="121"/>
      <c r="CM69" s="121"/>
      <c r="CN69" s="121"/>
      <c r="CO69" s="121"/>
      <c r="CP69" s="121"/>
      <c r="CQ69" s="121"/>
      <c r="CR69" s="121"/>
      <c r="CS69" s="121"/>
      <c r="CT69" s="42"/>
      <c r="CU69" s="42"/>
      <c r="CV69" s="42"/>
      <c r="CW69" s="42"/>
      <c r="CX69" s="34"/>
    </row>
    <row r="70" spans="2:132" ht="11.1" customHeight="1">
      <c r="B70" s="31"/>
      <c r="C70" s="42"/>
      <c r="D70" s="42"/>
      <c r="E70" s="488"/>
      <c r="F70" s="491"/>
      <c r="G70" s="488"/>
      <c r="H70" s="488"/>
      <c r="I70" s="487"/>
      <c r="J70" s="487"/>
      <c r="K70" s="487"/>
      <c r="L70" s="487"/>
      <c r="M70" s="487"/>
      <c r="N70" s="487" t="s">
        <v>254</v>
      </c>
      <c r="O70" s="487"/>
      <c r="P70" s="487"/>
      <c r="Q70" s="487"/>
      <c r="R70" s="487" t="s">
        <v>255</v>
      </c>
      <c r="S70" s="487"/>
      <c r="T70" s="487"/>
      <c r="U70" s="487"/>
      <c r="V70" s="487"/>
      <c r="W70" s="487"/>
      <c r="X70" s="487"/>
      <c r="Y70" s="487"/>
      <c r="Z70" s="487"/>
      <c r="AA70" s="487"/>
      <c r="AB70" s="487"/>
      <c r="AC70" s="487"/>
      <c r="AD70" s="487"/>
      <c r="AE70" s="487"/>
      <c r="AF70" s="487"/>
      <c r="AG70" s="487"/>
      <c r="AH70" s="487"/>
      <c r="AI70" s="487"/>
      <c r="AJ70" s="487"/>
      <c r="AK70" s="487"/>
      <c r="AL70" s="487"/>
      <c r="AM70" s="487"/>
      <c r="AN70" s="487"/>
      <c r="AO70" s="487"/>
      <c r="AP70" s="487"/>
      <c r="AQ70" s="487"/>
      <c r="AR70" s="487"/>
      <c r="AS70" s="487"/>
      <c r="AT70" s="487"/>
      <c r="AU70" s="487"/>
      <c r="AV70" s="487"/>
      <c r="AW70" s="487"/>
      <c r="AX70" s="487"/>
      <c r="AY70" s="488"/>
      <c r="AZ70" s="488"/>
      <c r="BA70" s="488"/>
      <c r="BB70" s="488"/>
      <c r="BC70" s="488"/>
      <c r="BD70" s="487"/>
      <c r="BE70" s="487"/>
      <c r="BF70" s="487"/>
      <c r="BG70" s="487"/>
      <c r="BH70" s="487"/>
      <c r="BI70" s="487"/>
      <c r="BJ70" s="488"/>
      <c r="BK70" s="487"/>
      <c r="BL70" s="121"/>
      <c r="BM70" s="121"/>
      <c r="BN70" s="121"/>
      <c r="BO70" s="121"/>
      <c r="BP70" s="121"/>
      <c r="BQ70" s="121"/>
      <c r="BR70" s="121"/>
      <c r="BS70" s="121"/>
      <c r="BT70" s="121"/>
      <c r="BU70" s="121"/>
      <c r="BV70" s="121"/>
      <c r="BW70" s="121"/>
      <c r="BX70" s="121"/>
      <c r="BY70" s="121"/>
      <c r="BZ70" s="121"/>
      <c r="CA70" s="121"/>
      <c r="CB70" s="121"/>
      <c r="CC70" s="121"/>
      <c r="CD70" s="121"/>
      <c r="CE70" s="121"/>
      <c r="CF70" s="121"/>
      <c r="CG70" s="121"/>
      <c r="CH70" s="121"/>
      <c r="CI70" s="121"/>
      <c r="CJ70" s="121"/>
      <c r="CK70" s="121"/>
      <c r="CL70" s="121"/>
      <c r="CM70" s="121"/>
      <c r="CN70" s="121"/>
      <c r="CO70" s="121"/>
      <c r="CP70" s="121"/>
      <c r="CQ70" s="121"/>
      <c r="CR70" s="121"/>
      <c r="CS70" s="121"/>
      <c r="CT70" s="42"/>
      <c r="CU70" s="42"/>
      <c r="CV70" s="42"/>
      <c r="CW70" s="42"/>
      <c r="CX70" s="34"/>
    </row>
    <row r="71" spans="2:132" ht="11.1" customHeight="1">
      <c r="B71" s="31"/>
      <c r="C71" s="42"/>
      <c r="D71" s="42"/>
      <c r="E71" s="488"/>
      <c r="F71" s="491"/>
      <c r="G71" s="487"/>
      <c r="H71" s="487"/>
      <c r="I71" s="487"/>
      <c r="J71" s="487"/>
      <c r="K71" s="487"/>
      <c r="L71" s="487"/>
      <c r="M71" s="487"/>
      <c r="N71" s="487" t="s">
        <v>256</v>
      </c>
      <c r="O71" s="487"/>
      <c r="P71" s="487"/>
      <c r="Q71" s="487"/>
      <c r="R71" s="487" t="s">
        <v>252</v>
      </c>
      <c r="S71" s="487"/>
      <c r="T71" s="487"/>
      <c r="U71" s="487"/>
      <c r="V71" s="487"/>
      <c r="W71" s="487"/>
      <c r="X71" s="487"/>
      <c r="Y71" s="487"/>
      <c r="Z71" s="487"/>
      <c r="AA71" s="487"/>
      <c r="AB71" s="487"/>
      <c r="AC71" s="487"/>
      <c r="AD71" s="487"/>
      <c r="AE71" s="487"/>
      <c r="AF71" s="487"/>
      <c r="AG71" s="487"/>
      <c r="AH71" s="487"/>
      <c r="AI71" s="487"/>
      <c r="AJ71" s="487"/>
      <c r="AK71" s="487"/>
      <c r="AL71" s="487"/>
      <c r="AM71" s="487"/>
      <c r="AN71" s="487"/>
      <c r="AO71" s="487"/>
      <c r="AP71" s="487"/>
      <c r="AQ71" s="487"/>
      <c r="AR71" s="487"/>
      <c r="AS71" s="487"/>
      <c r="AT71" s="487"/>
      <c r="AU71" s="487"/>
      <c r="AV71" s="487"/>
      <c r="AW71" s="487"/>
      <c r="AX71" s="487"/>
      <c r="AY71" s="488"/>
      <c r="AZ71" s="488"/>
      <c r="BA71" s="488"/>
      <c r="BB71" s="488"/>
      <c r="BC71" s="488"/>
      <c r="BD71" s="487"/>
      <c r="BE71" s="487"/>
      <c r="BF71" s="487"/>
      <c r="BG71" s="487"/>
      <c r="BH71" s="487"/>
      <c r="BI71" s="487"/>
      <c r="BJ71" s="488"/>
      <c r="BK71" s="487"/>
      <c r="BL71" s="121"/>
      <c r="BM71" s="121"/>
      <c r="BN71" s="121"/>
      <c r="BO71" s="121"/>
      <c r="BP71" s="121"/>
      <c r="BQ71" s="121"/>
      <c r="BR71" s="121"/>
      <c r="BS71" s="121"/>
      <c r="BT71" s="121"/>
      <c r="BU71" s="121"/>
      <c r="BV71" s="121"/>
      <c r="BW71" s="121"/>
      <c r="BX71" s="121"/>
      <c r="BY71" s="121"/>
      <c r="BZ71" s="121"/>
      <c r="CA71" s="121"/>
      <c r="CB71" s="121"/>
      <c r="CC71" s="121"/>
      <c r="CD71" s="121"/>
      <c r="CE71" s="121"/>
      <c r="CF71" s="121"/>
      <c r="CG71" s="121"/>
      <c r="CH71" s="121"/>
      <c r="CI71" s="121"/>
      <c r="CJ71" s="121"/>
      <c r="CK71" s="121"/>
      <c r="CL71" s="121"/>
      <c r="CM71" s="121"/>
      <c r="CN71" s="121"/>
      <c r="CO71" s="121"/>
      <c r="CP71" s="121"/>
      <c r="CQ71" s="121"/>
      <c r="CR71" s="121"/>
      <c r="CS71" s="121"/>
      <c r="CT71" s="42"/>
      <c r="CU71" s="42"/>
      <c r="CV71" s="42"/>
      <c r="CW71" s="42"/>
      <c r="CX71" s="34"/>
    </row>
    <row r="72" spans="2:132" ht="11.1" customHeight="1">
      <c r="B72" s="31"/>
      <c r="C72" s="42"/>
      <c r="D72" s="42"/>
      <c r="E72" s="121"/>
      <c r="F72" s="6"/>
      <c r="G72" s="121"/>
      <c r="H72" s="116"/>
      <c r="I72" s="116"/>
      <c r="J72" s="121"/>
      <c r="K72" s="121"/>
      <c r="L72" s="121"/>
      <c r="M72" s="121"/>
      <c r="N72" s="116"/>
      <c r="O72" s="121"/>
      <c r="P72" s="121"/>
      <c r="Q72" s="121"/>
      <c r="R72" s="116"/>
      <c r="S72" s="121"/>
      <c r="T72" s="121"/>
      <c r="U72" s="121"/>
      <c r="V72" s="121"/>
      <c r="W72" s="121"/>
      <c r="X72" s="121"/>
      <c r="Y72" s="121"/>
      <c r="Z72" s="121"/>
      <c r="AA72" s="121"/>
      <c r="AB72" s="121"/>
      <c r="AC72" s="121"/>
      <c r="AD72" s="121"/>
      <c r="AE72" s="121"/>
      <c r="AF72" s="121"/>
      <c r="AG72" s="121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1"/>
      <c r="BR72" s="121"/>
      <c r="BS72" s="121"/>
      <c r="BT72" s="121"/>
      <c r="BU72" s="121"/>
      <c r="BV72" s="121"/>
      <c r="BW72" s="121"/>
      <c r="BX72" s="121"/>
      <c r="BY72" s="121"/>
      <c r="BZ72" s="121"/>
      <c r="CA72" s="121"/>
      <c r="CB72" s="121"/>
      <c r="CC72" s="121"/>
      <c r="CD72" s="121"/>
      <c r="CE72" s="121"/>
      <c r="CF72" s="121"/>
      <c r="CG72" s="121"/>
      <c r="CH72" s="121"/>
      <c r="CI72" s="121"/>
      <c r="CJ72" s="121"/>
      <c r="CK72" s="121"/>
      <c r="CL72" s="121"/>
      <c r="CM72" s="121"/>
      <c r="CN72" s="121"/>
      <c r="CO72" s="121"/>
      <c r="CP72" s="121"/>
      <c r="CQ72" s="121"/>
      <c r="CR72" s="121"/>
      <c r="CS72" s="121"/>
      <c r="CT72" s="42"/>
      <c r="CU72" s="42"/>
      <c r="CV72" s="42"/>
      <c r="CW72" s="42"/>
      <c r="CX72" s="34"/>
    </row>
    <row r="73" spans="2:132" ht="11.1" customHeight="1">
      <c r="B73" s="31"/>
      <c r="C73" s="42"/>
      <c r="D73" s="42"/>
      <c r="E73" s="121"/>
      <c r="F73" s="19" t="s">
        <v>196</v>
      </c>
      <c r="G73" s="119" t="s">
        <v>301</v>
      </c>
      <c r="H73" s="121"/>
      <c r="I73" s="116"/>
      <c r="J73" s="121"/>
      <c r="K73" s="121"/>
      <c r="L73" s="121"/>
      <c r="M73" s="121"/>
      <c r="N73" s="116"/>
      <c r="O73" s="121"/>
      <c r="P73" s="121"/>
      <c r="Q73" s="121"/>
      <c r="R73" s="116"/>
      <c r="S73" s="121"/>
      <c r="T73" s="121"/>
      <c r="U73" s="121"/>
      <c r="V73" s="121"/>
      <c r="W73" s="121"/>
      <c r="X73" s="121"/>
      <c r="Y73" s="121"/>
      <c r="Z73" s="121"/>
      <c r="AA73" s="121"/>
      <c r="AB73" s="121"/>
      <c r="AC73" s="121"/>
      <c r="AD73" s="121"/>
      <c r="AE73" s="121"/>
      <c r="AF73" s="121"/>
      <c r="AG73" s="121"/>
      <c r="AH73" s="121"/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1"/>
      <c r="BR73" s="121"/>
      <c r="BS73" s="121"/>
      <c r="BT73" s="121"/>
      <c r="BU73" s="121"/>
      <c r="BV73" s="121"/>
      <c r="BW73" s="121"/>
      <c r="BX73" s="121"/>
      <c r="BY73" s="121"/>
      <c r="BZ73" s="121"/>
      <c r="CA73" s="121"/>
      <c r="CB73" s="121"/>
      <c r="CC73" s="121"/>
      <c r="CD73" s="121"/>
      <c r="CE73" s="121"/>
      <c r="CF73" s="121"/>
      <c r="CG73" s="121"/>
      <c r="CH73" s="121"/>
      <c r="CI73" s="121"/>
      <c r="CJ73" s="121"/>
      <c r="CK73" s="121"/>
      <c r="CL73" s="121"/>
      <c r="CM73" s="121"/>
      <c r="CN73" s="121"/>
      <c r="CO73" s="121"/>
      <c r="CP73" s="121"/>
      <c r="CQ73" s="121"/>
      <c r="CR73" s="121"/>
      <c r="CS73" s="121"/>
      <c r="CT73" s="42"/>
      <c r="CU73" s="42"/>
      <c r="CV73" s="42"/>
      <c r="CW73" s="42"/>
      <c r="CX73" s="34"/>
    </row>
    <row r="74" spans="2:132" ht="11.1" customHeight="1">
      <c r="B74" s="31"/>
      <c r="C74" s="42"/>
      <c r="D74" s="42"/>
      <c r="E74" s="121"/>
      <c r="F74" s="6"/>
      <c r="G74" s="121"/>
      <c r="H74" s="119" t="s">
        <v>302</v>
      </c>
      <c r="I74" s="116"/>
      <c r="J74" s="121"/>
      <c r="K74" s="121"/>
      <c r="L74" s="121"/>
      <c r="M74" s="121"/>
      <c r="N74" s="116"/>
      <c r="O74" s="121"/>
      <c r="P74" s="121"/>
      <c r="Q74" s="121"/>
      <c r="R74" s="116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1"/>
      <c r="BR74" s="121"/>
      <c r="BS74" s="121"/>
      <c r="BT74" s="121"/>
      <c r="BU74" s="121"/>
      <c r="BV74" s="121"/>
      <c r="BW74" s="121"/>
      <c r="BX74" s="121"/>
      <c r="BY74" s="121"/>
      <c r="BZ74" s="121"/>
      <c r="CA74" s="121"/>
      <c r="CB74" s="121"/>
      <c r="CC74" s="121"/>
      <c r="CD74" s="121"/>
      <c r="CE74" s="121"/>
      <c r="CF74" s="121"/>
      <c r="CG74" s="121"/>
      <c r="CH74" s="121"/>
      <c r="CI74" s="121"/>
      <c r="CJ74" s="121"/>
      <c r="CK74" s="121"/>
      <c r="CL74" s="121"/>
      <c r="CM74" s="121"/>
      <c r="CN74" s="121"/>
      <c r="CO74" s="121"/>
      <c r="CP74" s="121"/>
      <c r="CQ74" s="121"/>
      <c r="CR74" s="121"/>
      <c r="CS74" s="121"/>
      <c r="CT74" s="42"/>
      <c r="CU74" s="42"/>
      <c r="CV74" s="42"/>
      <c r="CW74" s="42"/>
      <c r="CX74" s="34"/>
    </row>
    <row r="75" spans="2:132" ht="11.1" customHeight="1">
      <c r="B75" s="31"/>
      <c r="C75" s="42"/>
      <c r="D75" s="42"/>
      <c r="E75" s="121"/>
      <c r="F75" s="6"/>
      <c r="G75" s="121"/>
      <c r="H75" s="496"/>
      <c r="I75" s="251"/>
      <c r="J75" s="251"/>
      <c r="K75" s="251"/>
      <c r="L75" s="251"/>
      <c r="M75" s="251"/>
      <c r="N75" s="251"/>
      <c r="O75" s="251"/>
      <c r="P75" s="251"/>
      <c r="Q75" s="251"/>
      <c r="R75" s="251"/>
      <c r="S75" s="251"/>
      <c r="T75" s="121"/>
      <c r="U75" s="1731" t="s">
        <v>67</v>
      </c>
      <c r="V75" s="1731"/>
      <c r="W75" s="1731"/>
      <c r="X75" s="1731"/>
      <c r="Y75" s="1731"/>
      <c r="Z75" s="1731"/>
      <c r="AA75" s="1731"/>
      <c r="AB75" s="1731"/>
      <c r="AC75" s="1731"/>
      <c r="AD75" s="1731"/>
      <c r="AE75" s="1731"/>
      <c r="AF75" s="1732"/>
      <c r="AG75" s="1730" t="s">
        <v>68</v>
      </c>
      <c r="AH75" s="1731"/>
      <c r="AI75" s="1731"/>
      <c r="AJ75" s="1731"/>
      <c r="AK75" s="1731"/>
      <c r="AL75" s="1731"/>
      <c r="AM75" s="1731"/>
      <c r="AN75" s="1731"/>
      <c r="AO75" s="1731"/>
      <c r="AP75" s="1731"/>
      <c r="AQ75" s="1731"/>
      <c r="AR75" s="1731"/>
      <c r="AS75" s="1731"/>
      <c r="AT75" s="1732"/>
      <c r="AU75" s="1730" t="s">
        <v>69</v>
      </c>
      <c r="AV75" s="1731"/>
      <c r="AW75" s="1731"/>
      <c r="AX75" s="1731"/>
      <c r="AY75" s="1731"/>
      <c r="AZ75" s="1731"/>
      <c r="BA75" s="1731"/>
      <c r="BB75" s="1731"/>
      <c r="BC75" s="1731"/>
      <c r="BD75" s="1731"/>
      <c r="BE75" s="1731"/>
      <c r="BF75" s="1731"/>
      <c r="BG75" s="1732"/>
      <c r="BH75" s="496"/>
      <c r="BI75" s="251"/>
      <c r="BJ75" s="251"/>
      <c r="BK75" s="251"/>
      <c r="BL75" s="251"/>
      <c r="BM75" s="251"/>
      <c r="BN75" s="251"/>
      <c r="BO75" s="251"/>
      <c r="BP75" s="251"/>
      <c r="BQ75" s="251"/>
      <c r="BR75" s="121"/>
      <c r="BS75" s="121"/>
      <c r="BT75" s="121"/>
      <c r="BU75" s="121"/>
      <c r="BV75" s="121"/>
      <c r="BW75" s="121"/>
      <c r="BX75" s="121"/>
      <c r="BY75" s="121"/>
      <c r="BZ75" s="121"/>
      <c r="CA75" s="121"/>
      <c r="CB75" s="121"/>
      <c r="CC75" s="121"/>
      <c r="CD75" s="121"/>
      <c r="CE75" s="121"/>
      <c r="CF75" s="121"/>
      <c r="CG75" s="121"/>
      <c r="CH75" s="121"/>
      <c r="CI75" s="121"/>
      <c r="CJ75" s="121"/>
      <c r="CK75" s="121"/>
      <c r="CL75" s="121"/>
      <c r="CM75" s="121"/>
      <c r="CN75" s="121"/>
      <c r="CO75" s="121"/>
      <c r="CP75" s="121"/>
      <c r="CQ75" s="121"/>
      <c r="CR75" s="121"/>
      <c r="CS75" s="121"/>
      <c r="CT75" s="42"/>
      <c r="CU75" s="42"/>
      <c r="CV75" s="42"/>
      <c r="CW75" s="42"/>
      <c r="CX75" s="34"/>
    </row>
    <row r="76" spans="2:132" ht="11.1" customHeight="1">
      <c r="B76" s="31"/>
      <c r="C76" s="42"/>
      <c r="D76" s="42"/>
      <c r="E76" s="121"/>
      <c r="F76" s="6"/>
      <c r="G76" s="121"/>
      <c r="H76" s="492" t="s">
        <v>303</v>
      </c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116"/>
      <c r="U76" s="495" t="s">
        <v>54</v>
      </c>
      <c r="V76" s="62"/>
      <c r="W76" s="62"/>
      <c r="X76" s="494" t="s">
        <v>155</v>
      </c>
      <c r="Y76" s="62"/>
      <c r="Z76" s="62"/>
      <c r="AA76" s="62"/>
      <c r="AB76" s="62"/>
      <c r="AC76" s="62"/>
      <c r="AD76" s="62"/>
      <c r="AE76" s="495" t="s">
        <v>70</v>
      </c>
      <c r="AF76" s="493"/>
      <c r="AG76" s="495" t="s">
        <v>54</v>
      </c>
      <c r="AH76" s="62"/>
      <c r="AI76" s="62"/>
      <c r="AJ76" s="62"/>
      <c r="AK76" s="62"/>
      <c r="AL76" s="62"/>
      <c r="AM76" s="495" t="s">
        <v>71</v>
      </c>
      <c r="AN76" s="62"/>
      <c r="AO76" s="62"/>
      <c r="AP76" s="62"/>
      <c r="AQ76" s="62"/>
      <c r="AR76" s="62"/>
      <c r="AS76" s="495" t="s">
        <v>72</v>
      </c>
      <c r="AT76" s="493"/>
      <c r="AU76" s="495" t="s">
        <v>54</v>
      </c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495" t="s">
        <v>70</v>
      </c>
      <c r="BG76" s="493"/>
      <c r="BH76" s="62"/>
      <c r="BI76" s="62"/>
      <c r="BJ76" s="62"/>
      <c r="BK76" s="62"/>
      <c r="BL76" s="62"/>
      <c r="BM76" s="62"/>
      <c r="BN76" s="62"/>
      <c r="BO76" s="62"/>
      <c r="BP76" s="62" t="s">
        <v>73</v>
      </c>
      <c r="BQ76" s="62"/>
      <c r="BR76" s="121"/>
      <c r="BS76" s="121"/>
      <c r="BT76" s="121"/>
      <c r="BU76" s="121"/>
      <c r="BV76" s="121"/>
      <c r="BW76" s="121"/>
      <c r="BX76" s="121"/>
      <c r="BY76" s="121"/>
      <c r="BZ76" s="121"/>
      <c r="CA76" s="121"/>
      <c r="CB76" s="121"/>
      <c r="CC76" s="121"/>
      <c r="CD76" s="121"/>
      <c r="CE76" s="121"/>
      <c r="CF76" s="121"/>
      <c r="CG76" s="121"/>
      <c r="CH76" s="121"/>
      <c r="CI76" s="121"/>
      <c r="CJ76" s="121"/>
      <c r="CK76" s="121"/>
      <c r="CL76" s="121"/>
      <c r="CM76" s="121"/>
      <c r="CN76" s="121"/>
      <c r="CO76" s="121"/>
      <c r="CP76" s="121"/>
      <c r="CQ76" s="121"/>
      <c r="CR76" s="121"/>
      <c r="CS76" s="121"/>
      <c r="CT76" s="42"/>
      <c r="CU76" s="42"/>
      <c r="CV76" s="42"/>
      <c r="CW76" s="42"/>
      <c r="CX76" s="34"/>
    </row>
    <row r="77" spans="2:132" ht="11.1" customHeight="1">
      <c r="B77" s="31"/>
      <c r="C77" s="42"/>
      <c r="D77" s="42"/>
      <c r="E77" s="121"/>
      <c r="F77" s="6"/>
      <c r="G77" s="121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59"/>
      <c r="Y77" s="32"/>
      <c r="Z77" s="32"/>
      <c r="AA77" s="32"/>
      <c r="AB77" s="32"/>
      <c r="AC77" s="32"/>
      <c r="AD77" s="32"/>
      <c r="AE77" s="32"/>
      <c r="AF77" s="32"/>
      <c r="AG77" s="59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59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59"/>
      <c r="BI77" s="32"/>
      <c r="BJ77" s="32"/>
      <c r="BK77" s="32"/>
      <c r="BL77" s="32"/>
      <c r="BM77" s="32"/>
      <c r="BN77" s="32"/>
      <c r="BO77" s="32"/>
      <c r="BP77" s="121"/>
      <c r="BQ77" s="121"/>
      <c r="BR77" s="121"/>
      <c r="BS77" s="121"/>
      <c r="BT77" s="121"/>
      <c r="BU77" s="121"/>
      <c r="BV77" s="121"/>
      <c r="BW77" s="121"/>
      <c r="BX77" s="121"/>
      <c r="BY77" s="121"/>
      <c r="BZ77" s="121"/>
      <c r="CA77" s="121"/>
      <c r="CB77" s="121"/>
      <c r="CC77" s="121"/>
      <c r="CD77" s="121"/>
      <c r="CE77" s="121"/>
      <c r="CF77" s="121"/>
      <c r="CG77" s="121"/>
      <c r="CH77" s="121"/>
      <c r="CI77" s="121"/>
      <c r="CJ77" s="121"/>
      <c r="CK77" s="121"/>
      <c r="CL77" s="121"/>
      <c r="CM77" s="121"/>
      <c r="CN77" s="121"/>
      <c r="CO77" s="121"/>
      <c r="CP77" s="121"/>
      <c r="CQ77" s="121"/>
      <c r="CR77" s="121"/>
      <c r="CS77" s="121"/>
      <c r="CT77" s="42"/>
      <c r="CU77" s="42"/>
      <c r="CV77" s="42"/>
      <c r="CW77" s="42"/>
      <c r="CX77" s="34"/>
    </row>
    <row r="78" spans="2:132" ht="11.1" customHeight="1">
      <c r="B78" s="31"/>
      <c r="C78" s="42"/>
      <c r="D78" s="42"/>
      <c r="E78" s="121"/>
      <c r="F78" s="6"/>
      <c r="G78" s="121"/>
      <c r="H78" s="32" t="s">
        <v>158</v>
      </c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 t="s">
        <v>73</v>
      </c>
      <c r="T78" s="32"/>
      <c r="U78" s="32"/>
      <c r="V78" s="32"/>
      <c r="W78" s="32"/>
      <c r="X78" s="31"/>
      <c r="Y78" s="32"/>
      <c r="Z78" s="32"/>
      <c r="AA78" s="32"/>
      <c r="AB78" s="32"/>
      <c r="AC78" s="32"/>
      <c r="AD78" s="32"/>
      <c r="AE78" s="32"/>
      <c r="AF78" s="32"/>
      <c r="AG78" s="31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1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1"/>
      <c r="BI78" s="32"/>
      <c r="BJ78" s="32"/>
      <c r="BK78" s="32"/>
      <c r="BL78" s="32"/>
      <c r="BM78" s="32"/>
      <c r="BN78" s="32"/>
      <c r="BO78" s="32"/>
      <c r="BP78" s="121"/>
      <c r="BQ78" s="121"/>
      <c r="BR78" s="121"/>
      <c r="BS78" s="121"/>
      <c r="BT78" s="121"/>
      <c r="BU78" s="121"/>
      <c r="BV78" s="121"/>
      <c r="BW78" s="121"/>
      <c r="BX78" s="121"/>
      <c r="BY78" s="121"/>
      <c r="BZ78" s="121"/>
      <c r="CA78" s="121"/>
      <c r="CB78" s="121"/>
      <c r="CC78" s="121"/>
      <c r="CD78" s="121"/>
      <c r="CE78" s="121"/>
      <c r="CF78" s="121"/>
      <c r="CG78" s="121"/>
      <c r="CH78" s="121"/>
      <c r="CI78" s="121"/>
      <c r="CJ78" s="121"/>
      <c r="CK78" s="121"/>
      <c r="CL78" s="121"/>
      <c r="CM78" s="121"/>
      <c r="CN78" s="121"/>
      <c r="CO78" s="121"/>
      <c r="CP78" s="121"/>
      <c r="CQ78" s="121"/>
      <c r="CR78" s="121"/>
      <c r="CS78" s="121"/>
      <c r="CT78" s="42"/>
      <c r="CU78" s="42"/>
      <c r="CV78" s="42"/>
      <c r="CW78" s="42"/>
      <c r="CX78" s="34"/>
    </row>
    <row r="79" spans="2:132" ht="11.1" customHeight="1">
      <c r="B79" s="31"/>
      <c r="C79" s="42"/>
      <c r="D79" s="42"/>
      <c r="E79" s="121"/>
      <c r="F79" s="6"/>
      <c r="G79" s="121"/>
      <c r="H79" s="4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42"/>
      <c r="T79" s="32"/>
      <c r="U79" s="32"/>
      <c r="V79" s="32"/>
      <c r="W79" s="32"/>
      <c r="X79" s="31"/>
      <c r="Y79" s="32"/>
      <c r="Z79" s="32"/>
      <c r="AA79" s="32"/>
      <c r="AB79" s="32"/>
      <c r="AC79" s="32"/>
      <c r="AD79" s="32"/>
      <c r="AE79" s="32"/>
      <c r="AF79" s="32"/>
      <c r="AG79" s="31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1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1"/>
      <c r="BI79" s="32"/>
      <c r="BJ79" s="32"/>
      <c r="BK79" s="32"/>
      <c r="BL79" s="32"/>
      <c r="BM79" s="32"/>
      <c r="BN79" s="32"/>
      <c r="BO79" s="32"/>
      <c r="BP79" s="121"/>
      <c r="BQ79" s="121"/>
      <c r="BR79" s="121"/>
      <c r="BS79" s="121"/>
      <c r="BT79" s="121"/>
      <c r="BU79" s="121"/>
      <c r="BV79" s="121"/>
      <c r="BW79" s="121"/>
      <c r="BX79" s="121"/>
      <c r="BY79" s="121"/>
      <c r="BZ79" s="121"/>
      <c r="CA79" s="121"/>
      <c r="CB79" s="121"/>
      <c r="CC79" s="121"/>
      <c r="CD79" s="121"/>
      <c r="CE79" s="121"/>
      <c r="CF79" s="121"/>
      <c r="CG79" s="121"/>
      <c r="CH79" s="121"/>
      <c r="CI79" s="121"/>
      <c r="CJ79" s="121"/>
      <c r="CK79" s="121"/>
      <c r="CL79" s="121"/>
      <c r="CM79" s="121"/>
      <c r="CN79" s="121"/>
      <c r="CO79" s="121"/>
      <c r="CP79" s="121"/>
      <c r="CQ79" s="121"/>
      <c r="CR79" s="121"/>
      <c r="CS79" s="121"/>
      <c r="CT79" s="42"/>
      <c r="CU79" s="42"/>
      <c r="CV79" s="42"/>
      <c r="CW79" s="42"/>
      <c r="CX79" s="34"/>
    </row>
    <row r="80" spans="2:132" ht="11.1" customHeight="1">
      <c r="B80" s="31"/>
      <c r="C80" s="42"/>
      <c r="D80" s="42"/>
      <c r="E80" s="121"/>
      <c r="F80" s="6"/>
      <c r="G80" s="121"/>
      <c r="H80" s="32" t="s">
        <v>308</v>
      </c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 t="s">
        <v>73</v>
      </c>
      <c r="T80" s="32"/>
      <c r="U80" s="32"/>
      <c r="V80" s="32"/>
      <c r="W80" s="32"/>
      <c r="X80" s="31"/>
      <c r="Y80" s="32"/>
      <c r="Z80" s="32"/>
      <c r="AA80" s="32"/>
      <c r="AB80" s="32"/>
      <c r="AC80" s="32"/>
      <c r="AD80" s="32"/>
      <c r="AE80" s="32"/>
      <c r="AF80" s="32"/>
      <c r="AG80" s="31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1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1"/>
      <c r="BI80" s="32"/>
      <c r="BJ80" s="32"/>
      <c r="BK80" s="32"/>
      <c r="BL80" s="32"/>
      <c r="BM80" s="32"/>
      <c r="BN80" s="32"/>
      <c r="BO80" s="32"/>
      <c r="BP80" s="121"/>
      <c r="BQ80" s="121"/>
      <c r="BR80" s="121"/>
      <c r="BS80" s="121"/>
      <c r="BT80" s="121"/>
      <c r="BU80" s="121"/>
      <c r="BV80" s="121"/>
      <c r="BW80" s="121"/>
      <c r="BX80" s="121"/>
      <c r="BY80" s="121"/>
      <c r="BZ80" s="121"/>
      <c r="CA80" s="121"/>
      <c r="CB80" s="121"/>
      <c r="CC80" s="121"/>
      <c r="CD80" s="121"/>
      <c r="CE80" s="121"/>
      <c r="CF80" s="121"/>
      <c r="CG80" s="121"/>
      <c r="CH80" s="121"/>
      <c r="CI80" s="121"/>
      <c r="CJ80" s="121"/>
      <c r="CK80" s="121"/>
      <c r="CL80" s="121"/>
      <c r="CM80" s="121"/>
      <c r="CN80" s="121"/>
      <c r="CO80" s="121"/>
      <c r="CP80" s="121"/>
      <c r="CQ80" s="121"/>
      <c r="CR80" s="121"/>
      <c r="CS80" s="121"/>
      <c r="CT80" s="42"/>
      <c r="CU80" s="42"/>
      <c r="CV80" s="42"/>
      <c r="CW80" s="42"/>
      <c r="CX80" s="34"/>
    </row>
    <row r="81" spans="2:102" ht="11.1" customHeight="1">
      <c r="B81" s="31"/>
      <c r="C81" s="42"/>
      <c r="D81" s="42"/>
      <c r="E81" s="121"/>
      <c r="F81" s="6"/>
      <c r="G81" s="121"/>
      <c r="H81" s="4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42"/>
      <c r="T81" s="32"/>
      <c r="U81" s="32"/>
      <c r="V81" s="32"/>
      <c r="W81" s="32"/>
      <c r="X81" s="31"/>
      <c r="Y81" s="32"/>
      <c r="Z81" s="32"/>
      <c r="AA81" s="32"/>
      <c r="AB81" s="32"/>
      <c r="AC81" s="32"/>
      <c r="AD81" s="32"/>
      <c r="AE81" s="32"/>
      <c r="AF81" s="32"/>
      <c r="AG81" s="31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1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1"/>
      <c r="BI81" s="32"/>
      <c r="BJ81" s="32"/>
      <c r="BK81" s="32"/>
      <c r="BL81" s="32"/>
      <c r="BM81" s="32"/>
      <c r="BN81" s="32"/>
      <c r="BO81" s="32"/>
      <c r="BP81" s="121"/>
      <c r="BQ81" s="121"/>
      <c r="BR81" s="121"/>
      <c r="BS81" s="121"/>
      <c r="BT81" s="121"/>
      <c r="BU81" s="121"/>
      <c r="BV81" s="121"/>
      <c r="BW81" s="121"/>
      <c r="BX81" s="121"/>
      <c r="BY81" s="121"/>
      <c r="BZ81" s="121"/>
      <c r="CA81" s="121"/>
      <c r="CB81" s="121"/>
      <c r="CC81" s="121"/>
      <c r="CD81" s="121"/>
      <c r="CE81" s="121"/>
      <c r="CF81" s="121"/>
      <c r="CG81" s="121"/>
      <c r="CH81" s="121"/>
      <c r="CI81" s="121"/>
      <c r="CJ81" s="121"/>
      <c r="CK81" s="121"/>
      <c r="CL81" s="121"/>
      <c r="CM81" s="121"/>
      <c r="CN81" s="121"/>
      <c r="CO81" s="121"/>
      <c r="CP81" s="121"/>
      <c r="CQ81" s="121"/>
      <c r="CR81" s="121"/>
      <c r="CS81" s="121"/>
      <c r="CT81" s="42"/>
      <c r="CU81" s="42"/>
      <c r="CV81" s="42"/>
      <c r="CW81" s="42"/>
      <c r="CX81" s="34"/>
    </row>
    <row r="82" spans="2:102" ht="11.1" customHeight="1">
      <c r="B82" s="31"/>
      <c r="C82" s="42"/>
      <c r="D82" s="42"/>
      <c r="E82" s="121"/>
      <c r="F82" s="6"/>
      <c r="G82" s="121"/>
      <c r="H82" s="32" t="s">
        <v>306</v>
      </c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 t="s">
        <v>73</v>
      </c>
      <c r="T82" s="32"/>
      <c r="U82" s="32"/>
      <c r="V82" s="32"/>
      <c r="W82" s="32"/>
      <c r="X82" s="31"/>
      <c r="Y82" s="32"/>
      <c r="Z82" s="32"/>
      <c r="AA82" s="32"/>
      <c r="AB82" s="32"/>
      <c r="AC82" s="32"/>
      <c r="AD82" s="32"/>
      <c r="AE82" s="32"/>
      <c r="AF82" s="32"/>
      <c r="AG82" s="31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1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1"/>
      <c r="BI82" s="32"/>
      <c r="BJ82" s="32"/>
      <c r="BK82" s="32"/>
      <c r="BL82" s="32"/>
      <c r="BM82" s="32"/>
      <c r="BN82" s="32"/>
      <c r="BO82" s="32"/>
      <c r="BP82" s="121"/>
      <c r="BQ82" s="121"/>
      <c r="BR82" s="121"/>
      <c r="BS82" s="121"/>
      <c r="BT82" s="121"/>
      <c r="BU82" s="121"/>
      <c r="BV82" s="121"/>
      <c r="BW82" s="121"/>
      <c r="BX82" s="121"/>
      <c r="BY82" s="121"/>
      <c r="BZ82" s="121"/>
      <c r="CA82" s="121"/>
      <c r="CB82" s="121"/>
      <c r="CC82" s="121"/>
      <c r="CD82" s="121"/>
      <c r="CE82" s="121"/>
      <c r="CF82" s="121"/>
      <c r="CG82" s="121"/>
      <c r="CH82" s="121"/>
      <c r="CI82" s="121"/>
      <c r="CJ82" s="121"/>
      <c r="CK82" s="121"/>
      <c r="CL82" s="121"/>
      <c r="CM82" s="121"/>
      <c r="CN82" s="121"/>
      <c r="CO82" s="121"/>
      <c r="CP82" s="121"/>
      <c r="CQ82" s="121"/>
      <c r="CR82" s="121"/>
      <c r="CS82" s="121"/>
      <c r="CT82" s="42"/>
      <c r="CU82" s="42"/>
      <c r="CV82" s="42"/>
      <c r="CW82" s="42"/>
      <c r="CX82" s="34"/>
    </row>
    <row r="83" spans="2:102" ht="11.1" customHeight="1">
      <c r="B83" s="31"/>
      <c r="C83" s="42"/>
      <c r="D83" s="42"/>
      <c r="E83" s="121"/>
      <c r="F83" s="6"/>
      <c r="G83" s="121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1"/>
      <c r="Y83" s="32"/>
      <c r="Z83" s="32"/>
      <c r="AA83" s="32"/>
      <c r="AB83" s="32"/>
      <c r="AC83" s="32"/>
      <c r="AD83" s="32"/>
      <c r="AE83" s="32"/>
      <c r="AF83" s="32"/>
      <c r="AG83" s="31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1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1"/>
      <c r="BI83" s="32"/>
      <c r="BJ83" s="32"/>
      <c r="BK83" s="32"/>
      <c r="BL83" s="32"/>
      <c r="BM83" s="32"/>
      <c r="BN83" s="32"/>
      <c r="BO83" s="32"/>
      <c r="BP83" s="121"/>
      <c r="BQ83" s="121"/>
      <c r="BR83" s="121"/>
      <c r="BS83" s="121"/>
      <c r="BT83" s="121"/>
      <c r="BU83" s="121"/>
      <c r="BV83" s="121"/>
      <c r="BW83" s="121"/>
      <c r="BX83" s="121"/>
      <c r="BY83" s="121"/>
      <c r="BZ83" s="121"/>
      <c r="CA83" s="121"/>
      <c r="CB83" s="121"/>
      <c r="CC83" s="121"/>
      <c r="CD83" s="121"/>
      <c r="CE83" s="121"/>
      <c r="CF83" s="121"/>
      <c r="CG83" s="121"/>
      <c r="CH83" s="121"/>
      <c r="CI83" s="121"/>
      <c r="CJ83" s="121"/>
      <c r="CK83" s="121"/>
      <c r="CL83" s="121"/>
      <c r="CM83" s="121"/>
      <c r="CN83" s="121"/>
      <c r="CO83" s="121"/>
      <c r="CP83" s="121"/>
      <c r="CQ83" s="121"/>
      <c r="CR83" s="121"/>
      <c r="CS83" s="121"/>
      <c r="CT83" s="42"/>
      <c r="CU83" s="42"/>
      <c r="CV83" s="42"/>
      <c r="CW83" s="42"/>
      <c r="CX83" s="34"/>
    </row>
    <row r="84" spans="2:102" ht="11.1" customHeight="1">
      <c r="B84" s="31"/>
      <c r="C84" s="42"/>
      <c r="D84" s="42"/>
      <c r="E84" s="121"/>
      <c r="F84" s="6"/>
      <c r="G84" s="121"/>
      <c r="H84" s="116"/>
      <c r="I84" s="116"/>
      <c r="J84" s="121"/>
      <c r="K84" s="121"/>
      <c r="L84" s="121"/>
      <c r="M84" s="121"/>
      <c r="N84" s="116"/>
      <c r="O84" s="121"/>
      <c r="P84" s="121"/>
      <c r="Q84" s="121"/>
      <c r="R84" s="116"/>
      <c r="S84" s="121"/>
      <c r="T84" s="121"/>
      <c r="U84" s="121"/>
      <c r="V84" s="121"/>
      <c r="W84" s="121"/>
      <c r="X84" s="421"/>
      <c r="Y84" s="121"/>
      <c r="Z84" s="121"/>
      <c r="AA84" s="121"/>
      <c r="AB84" s="121"/>
      <c r="AC84" s="121"/>
      <c r="AD84" s="121"/>
      <c r="AE84" s="121"/>
      <c r="AF84" s="121"/>
      <c r="AG84" s="4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4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421"/>
      <c r="BI84" s="121"/>
      <c r="BJ84" s="121"/>
      <c r="BK84" s="121"/>
      <c r="BL84" s="121"/>
      <c r="BM84" s="121"/>
      <c r="BN84" s="121"/>
      <c r="BO84" s="121"/>
      <c r="BP84" s="121"/>
      <c r="BQ84" s="121"/>
      <c r="BR84" s="121"/>
      <c r="BS84" s="121"/>
      <c r="BT84" s="121"/>
      <c r="BU84" s="121"/>
      <c r="BV84" s="121"/>
      <c r="BW84" s="121"/>
      <c r="BX84" s="121"/>
      <c r="BY84" s="121"/>
      <c r="BZ84" s="121"/>
      <c r="CA84" s="121"/>
      <c r="CB84" s="121"/>
      <c r="CC84" s="121"/>
      <c r="CD84" s="121"/>
      <c r="CE84" s="121"/>
      <c r="CF84" s="121"/>
      <c r="CG84" s="121"/>
      <c r="CH84" s="121"/>
      <c r="CI84" s="121"/>
      <c r="CJ84" s="121"/>
      <c r="CK84" s="121"/>
      <c r="CL84" s="121"/>
      <c r="CM84" s="121"/>
      <c r="CN84" s="121"/>
      <c r="CO84" s="121"/>
      <c r="CP84" s="121"/>
      <c r="CQ84" s="121"/>
      <c r="CR84" s="121"/>
      <c r="CS84" s="121"/>
      <c r="CT84" s="42"/>
      <c r="CU84" s="42"/>
      <c r="CV84" s="42"/>
      <c r="CW84" s="42"/>
      <c r="CX84" s="34"/>
    </row>
    <row r="85" spans="2:102" ht="11.1" customHeight="1">
      <c r="B85" s="31"/>
      <c r="C85" s="42"/>
      <c r="D85" s="42"/>
      <c r="E85" s="121"/>
      <c r="F85" s="6"/>
      <c r="G85" s="121"/>
      <c r="H85" s="116"/>
      <c r="I85" s="116"/>
      <c r="J85" s="121"/>
      <c r="K85" s="121"/>
      <c r="L85" s="121"/>
      <c r="M85" s="121"/>
      <c r="N85" s="116"/>
      <c r="O85" s="121"/>
      <c r="P85" s="121"/>
      <c r="Q85" s="121"/>
      <c r="R85" s="116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  <c r="BZ85" s="121"/>
      <c r="CA85" s="121"/>
      <c r="CB85" s="121"/>
      <c r="CC85" s="121"/>
      <c r="CD85" s="121"/>
      <c r="CE85" s="121"/>
      <c r="CF85" s="121"/>
      <c r="CG85" s="121"/>
      <c r="CH85" s="121"/>
      <c r="CI85" s="121"/>
      <c r="CJ85" s="121"/>
      <c r="CK85" s="121"/>
      <c r="CL85" s="121"/>
      <c r="CM85" s="121"/>
      <c r="CN85" s="121"/>
      <c r="CO85" s="121"/>
      <c r="CP85" s="121"/>
      <c r="CQ85" s="121"/>
      <c r="CR85" s="121"/>
      <c r="CS85" s="121"/>
      <c r="CT85" s="42"/>
      <c r="CU85" s="42"/>
      <c r="CV85" s="42"/>
      <c r="CW85" s="42"/>
      <c r="CX85" s="34"/>
    </row>
    <row r="86" spans="2:102" ht="11.25" customHeight="1">
      <c r="B86" s="31"/>
      <c r="C86" s="42"/>
      <c r="D86" s="42"/>
      <c r="E86" s="121"/>
      <c r="F86" s="6"/>
      <c r="G86" s="121"/>
      <c r="H86" s="119" t="s">
        <v>305</v>
      </c>
      <c r="I86" s="116"/>
      <c r="J86" s="121"/>
      <c r="K86" s="121"/>
      <c r="L86" s="121"/>
      <c r="M86" s="121"/>
      <c r="N86" s="116"/>
      <c r="O86" s="121"/>
      <c r="P86" s="121"/>
      <c r="Q86" s="121"/>
      <c r="R86" s="116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  <c r="BZ86" s="121"/>
      <c r="CA86" s="121"/>
      <c r="CB86" s="121"/>
      <c r="CC86" s="121"/>
      <c r="CD86" s="121"/>
      <c r="CE86" s="121"/>
      <c r="CF86" s="121"/>
      <c r="CG86" s="121"/>
      <c r="CH86" s="121"/>
      <c r="CI86" s="121"/>
      <c r="CJ86" s="121"/>
      <c r="CK86" s="121"/>
      <c r="CL86" s="121"/>
      <c r="CM86" s="121"/>
      <c r="CN86" s="121"/>
      <c r="CO86" s="121"/>
      <c r="CP86" s="121"/>
      <c r="CQ86" s="121"/>
      <c r="CR86" s="121"/>
      <c r="CS86" s="121"/>
      <c r="CT86" s="42"/>
      <c r="CU86" s="42"/>
      <c r="CV86" s="42"/>
      <c r="CW86" s="42"/>
      <c r="CX86" s="34"/>
    </row>
    <row r="87" spans="2:102" ht="11.1" customHeight="1">
      <c r="B87" s="31"/>
      <c r="C87" s="42"/>
      <c r="D87" s="42"/>
      <c r="E87" s="121"/>
      <c r="F87" s="6"/>
      <c r="G87" s="121"/>
      <c r="H87" s="496"/>
      <c r="I87" s="251"/>
      <c r="J87" s="251"/>
      <c r="K87" s="251"/>
      <c r="L87" s="251"/>
      <c r="M87" s="251"/>
      <c r="N87" s="251"/>
      <c r="O87" s="251"/>
      <c r="P87" s="251"/>
      <c r="Q87" s="251"/>
      <c r="R87" s="251"/>
      <c r="S87" s="251"/>
      <c r="T87" s="121"/>
      <c r="U87" s="1731" t="s">
        <v>67</v>
      </c>
      <c r="V87" s="1731"/>
      <c r="W87" s="1731"/>
      <c r="X87" s="1731"/>
      <c r="Y87" s="1731"/>
      <c r="Z87" s="1731"/>
      <c r="AA87" s="1731"/>
      <c r="AB87" s="1731"/>
      <c r="AC87" s="1731"/>
      <c r="AD87" s="1731"/>
      <c r="AE87" s="1731"/>
      <c r="AF87" s="1732"/>
      <c r="AG87" s="1730" t="s">
        <v>68</v>
      </c>
      <c r="AH87" s="1731"/>
      <c r="AI87" s="1731"/>
      <c r="AJ87" s="1731"/>
      <c r="AK87" s="1731"/>
      <c r="AL87" s="1731"/>
      <c r="AM87" s="1731"/>
      <c r="AN87" s="1731"/>
      <c r="AO87" s="1731"/>
      <c r="AP87" s="1731"/>
      <c r="AQ87" s="1731"/>
      <c r="AR87" s="1731"/>
      <c r="AS87" s="1731"/>
      <c r="AT87" s="1732"/>
      <c r="AU87" s="1730" t="s">
        <v>69</v>
      </c>
      <c r="AV87" s="1731"/>
      <c r="AW87" s="1731"/>
      <c r="AX87" s="1731"/>
      <c r="AY87" s="1731"/>
      <c r="AZ87" s="1731"/>
      <c r="BA87" s="1731"/>
      <c r="BB87" s="1731"/>
      <c r="BC87" s="1731"/>
      <c r="BD87" s="1731"/>
      <c r="BE87" s="1731"/>
      <c r="BF87" s="1731"/>
      <c r="BG87" s="1732"/>
      <c r="BH87" s="496"/>
      <c r="BI87" s="251"/>
      <c r="BJ87" s="251"/>
      <c r="BK87" s="251"/>
      <c r="BL87" s="251"/>
      <c r="BM87" s="251"/>
      <c r="BN87" s="251"/>
      <c r="BO87" s="251"/>
      <c r="BP87" s="251"/>
      <c r="BQ87" s="251"/>
      <c r="BR87" s="121"/>
      <c r="BS87" s="121"/>
      <c r="BT87" s="121"/>
      <c r="BU87" s="121"/>
      <c r="BV87" s="121"/>
      <c r="BW87" s="121"/>
      <c r="BX87" s="121"/>
      <c r="BY87" s="121"/>
      <c r="BZ87" s="121"/>
      <c r="CA87" s="121"/>
      <c r="CB87" s="121"/>
      <c r="CC87" s="121"/>
      <c r="CD87" s="121"/>
      <c r="CE87" s="121"/>
      <c r="CF87" s="121"/>
      <c r="CG87" s="121"/>
      <c r="CH87" s="121"/>
      <c r="CI87" s="121"/>
      <c r="CJ87" s="121"/>
      <c r="CK87" s="121"/>
      <c r="CL87" s="121"/>
      <c r="CM87" s="121"/>
      <c r="CN87" s="121"/>
      <c r="CO87" s="121"/>
      <c r="CP87" s="121"/>
      <c r="CQ87" s="121"/>
      <c r="CR87" s="121"/>
      <c r="CS87" s="121"/>
      <c r="CT87" s="42"/>
      <c r="CU87" s="42"/>
      <c r="CV87" s="42"/>
      <c r="CW87" s="42"/>
      <c r="CX87" s="34"/>
    </row>
    <row r="88" spans="2:102" ht="11.1" customHeight="1">
      <c r="B88" s="31"/>
      <c r="C88" s="42"/>
      <c r="D88" s="42"/>
      <c r="E88" s="121"/>
      <c r="F88" s="6"/>
      <c r="G88" s="121"/>
      <c r="H88" s="492" t="s">
        <v>303</v>
      </c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116"/>
      <c r="U88" s="495" t="s">
        <v>54</v>
      </c>
      <c r="V88" s="62"/>
      <c r="W88" s="62"/>
      <c r="X88" s="494" t="s">
        <v>155</v>
      </c>
      <c r="Y88" s="62"/>
      <c r="Z88" s="62"/>
      <c r="AA88" s="62"/>
      <c r="AB88" s="62"/>
      <c r="AC88" s="62"/>
      <c r="AD88" s="62"/>
      <c r="AE88" s="495" t="s">
        <v>70</v>
      </c>
      <c r="AF88" s="493"/>
      <c r="AG88" s="495" t="s">
        <v>54</v>
      </c>
      <c r="AH88" s="62"/>
      <c r="AI88" s="62"/>
      <c r="AJ88" s="62"/>
      <c r="AK88" s="62"/>
      <c r="AL88" s="62"/>
      <c r="AM88" s="495" t="s">
        <v>71</v>
      </c>
      <c r="AN88" s="62"/>
      <c r="AO88" s="62"/>
      <c r="AP88" s="62"/>
      <c r="AQ88" s="62"/>
      <c r="AR88" s="62"/>
      <c r="AS88" s="495" t="s">
        <v>72</v>
      </c>
      <c r="AT88" s="493"/>
      <c r="AU88" s="495" t="s">
        <v>54</v>
      </c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495" t="s">
        <v>70</v>
      </c>
      <c r="BG88" s="493"/>
      <c r="BH88" s="62"/>
      <c r="BI88" s="62"/>
      <c r="BJ88" s="62"/>
      <c r="BK88" s="62"/>
      <c r="BL88" s="62"/>
      <c r="BM88" s="62"/>
      <c r="BN88" s="62"/>
      <c r="BO88" s="62"/>
      <c r="BP88" s="62" t="s">
        <v>73</v>
      </c>
      <c r="BQ88" s="62"/>
      <c r="BR88" s="121"/>
      <c r="BS88" s="121"/>
      <c r="BT88" s="121"/>
      <c r="BU88" s="121"/>
      <c r="BV88" s="121"/>
      <c r="BW88" s="121"/>
      <c r="BX88" s="121"/>
      <c r="BY88" s="121"/>
      <c r="BZ88" s="121"/>
      <c r="CA88" s="121"/>
      <c r="CB88" s="121"/>
      <c r="CC88" s="121"/>
      <c r="CD88" s="121"/>
      <c r="CE88" s="121"/>
      <c r="CF88" s="121"/>
      <c r="CG88" s="121"/>
      <c r="CH88" s="121"/>
      <c r="CI88" s="121"/>
      <c r="CJ88" s="121"/>
      <c r="CK88" s="121"/>
      <c r="CL88" s="121"/>
      <c r="CM88" s="121"/>
      <c r="CN88" s="121"/>
      <c r="CO88" s="121"/>
      <c r="CP88" s="121"/>
      <c r="CQ88" s="121"/>
      <c r="CR88" s="121"/>
      <c r="CS88" s="121"/>
      <c r="CT88" s="42"/>
      <c r="CU88" s="42"/>
      <c r="CV88" s="42"/>
      <c r="CW88" s="42"/>
      <c r="CX88" s="34"/>
    </row>
    <row r="89" spans="2:102" ht="11.1" customHeight="1">
      <c r="B89" s="31"/>
      <c r="C89" s="42"/>
      <c r="D89" s="42"/>
      <c r="E89" s="121"/>
      <c r="F89" s="6"/>
      <c r="G89" s="121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59"/>
      <c r="Y89" s="32"/>
      <c r="Z89" s="32"/>
      <c r="AA89" s="32"/>
      <c r="AB89" s="32"/>
      <c r="AC89" s="32"/>
      <c r="AD89" s="32"/>
      <c r="AE89" s="32"/>
      <c r="AF89" s="32"/>
      <c r="AG89" s="59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59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59"/>
      <c r="BI89" s="32"/>
      <c r="BJ89" s="32"/>
      <c r="BK89" s="32"/>
      <c r="BL89" s="32"/>
      <c r="BM89" s="32"/>
      <c r="BN89" s="32"/>
      <c r="BO89" s="32"/>
      <c r="BP89" s="121"/>
      <c r="BQ89" s="121"/>
      <c r="BR89" s="121"/>
      <c r="BS89" s="121"/>
      <c r="BT89" s="121"/>
      <c r="BU89" s="121"/>
      <c r="BV89" s="121"/>
      <c r="BW89" s="121"/>
      <c r="BX89" s="121"/>
      <c r="BY89" s="121"/>
      <c r="BZ89" s="121"/>
      <c r="CA89" s="121"/>
      <c r="CB89" s="121"/>
      <c r="CC89" s="121"/>
      <c r="CD89" s="121"/>
      <c r="CE89" s="121"/>
      <c r="CF89" s="121"/>
      <c r="CG89" s="121"/>
      <c r="CH89" s="121"/>
      <c r="CI89" s="121"/>
      <c r="CJ89" s="121"/>
      <c r="CK89" s="121"/>
      <c r="CL89" s="121"/>
      <c r="CM89" s="121"/>
      <c r="CN89" s="121"/>
      <c r="CO89" s="121"/>
      <c r="CP89" s="121"/>
      <c r="CQ89" s="121"/>
      <c r="CR89" s="121"/>
      <c r="CS89" s="121"/>
      <c r="CT89" s="42"/>
      <c r="CU89" s="42"/>
      <c r="CV89" s="42"/>
      <c r="CW89" s="42"/>
      <c r="CX89" s="34"/>
    </row>
    <row r="90" spans="2:102" ht="11.1" customHeight="1">
      <c r="B90" s="31"/>
      <c r="C90" s="42"/>
      <c r="D90" s="42"/>
      <c r="E90" s="121"/>
      <c r="F90" s="6"/>
      <c r="G90" s="121"/>
      <c r="H90" s="32" t="s">
        <v>158</v>
      </c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 t="s">
        <v>73</v>
      </c>
      <c r="T90" s="32"/>
      <c r="U90" s="32"/>
      <c r="V90" s="32"/>
      <c r="W90" s="32"/>
      <c r="X90" s="31"/>
      <c r="Y90" s="32"/>
      <c r="Z90" s="32"/>
      <c r="AA90" s="32"/>
      <c r="AB90" s="32"/>
      <c r="AC90" s="32"/>
      <c r="AD90" s="32"/>
      <c r="AE90" s="32"/>
      <c r="AF90" s="32"/>
      <c r="AG90" s="31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1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1"/>
      <c r="BI90" s="32"/>
      <c r="BJ90" s="32"/>
      <c r="BK90" s="32"/>
      <c r="BL90" s="32"/>
      <c r="BM90" s="32"/>
      <c r="BN90" s="32"/>
      <c r="BO90" s="32"/>
      <c r="BP90" s="121"/>
      <c r="BQ90" s="121"/>
      <c r="BR90" s="121"/>
      <c r="BS90" s="121"/>
      <c r="BT90" s="121"/>
      <c r="BU90" s="121"/>
      <c r="BV90" s="121"/>
      <c r="BW90" s="121"/>
      <c r="BX90" s="121"/>
      <c r="BY90" s="121"/>
      <c r="BZ90" s="121"/>
      <c r="CA90" s="121"/>
      <c r="CB90" s="121"/>
      <c r="CC90" s="121"/>
      <c r="CD90" s="121"/>
      <c r="CE90" s="121"/>
      <c r="CF90" s="121"/>
      <c r="CG90" s="121"/>
      <c r="CH90" s="121"/>
      <c r="CI90" s="121"/>
      <c r="CJ90" s="121"/>
      <c r="CK90" s="121"/>
      <c r="CL90" s="121"/>
      <c r="CM90" s="121"/>
      <c r="CN90" s="121"/>
      <c r="CO90" s="121"/>
      <c r="CP90" s="121"/>
      <c r="CQ90" s="121"/>
      <c r="CR90" s="121"/>
      <c r="CS90" s="121"/>
      <c r="CT90" s="42"/>
      <c r="CU90" s="42"/>
      <c r="CV90" s="42"/>
      <c r="CW90" s="42"/>
      <c r="CX90" s="34"/>
    </row>
    <row r="91" spans="2:102" ht="11.1" customHeight="1">
      <c r="B91" s="31"/>
      <c r="C91" s="42"/>
      <c r="D91" s="42"/>
      <c r="E91" s="121"/>
      <c r="F91" s="6"/>
      <c r="G91" s="121"/>
      <c r="H91" s="4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42"/>
      <c r="T91" s="32"/>
      <c r="U91" s="32"/>
      <c r="V91" s="32"/>
      <c r="W91" s="32"/>
      <c r="X91" s="31"/>
      <c r="Y91" s="32"/>
      <c r="Z91" s="32"/>
      <c r="AA91" s="32"/>
      <c r="AB91" s="32"/>
      <c r="AC91" s="32"/>
      <c r="AD91" s="32"/>
      <c r="AE91" s="32"/>
      <c r="AF91" s="32"/>
      <c r="AG91" s="31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1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1"/>
      <c r="BI91" s="32"/>
      <c r="BJ91" s="32"/>
      <c r="BK91" s="32"/>
      <c r="BL91" s="32"/>
      <c r="BM91" s="32"/>
      <c r="BN91" s="32"/>
      <c r="BO91" s="32"/>
      <c r="BP91" s="121"/>
      <c r="BQ91" s="121"/>
      <c r="BR91" s="121"/>
      <c r="BS91" s="121"/>
      <c r="BT91" s="121"/>
      <c r="BU91" s="121"/>
      <c r="BV91" s="121"/>
      <c r="BW91" s="121"/>
      <c r="BX91" s="121"/>
      <c r="BY91" s="121"/>
      <c r="BZ91" s="121"/>
      <c r="CA91" s="121"/>
      <c r="CB91" s="121"/>
      <c r="CC91" s="121"/>
      <c r="CD91" s="121"/>
      <c r="CE91" s="121"/>
      <c r="CF91" s="121"/>
      <c r="CG91" s="121"/>
      <c r="CH91" s="121"/>
      <c r="CI91" s="121"/>
      <c r="CJ91" s="121"/>
      <c r="CK91" s="121"/>
      <c r="CL91" s="121"/>
      <c r="CM91" s="121"/>
      <c r="CN91" s="121"/>
      <c r="CO91" s="121"/>
      <c r="CP91" s="121"/>
      <c r="CQ91" s="121"/>
      <c r="CR91" s="121"/>
      <c r="CS91" s="121"/>
      <c r="CT91" s="42"/>
      <c r="CU91" s="42"/>
      <c r="CV91" s="42"/>
      <c r="CW91" s="42"/>
      <c r="CX91" s="34"/>
    </row>
    <row r="92" spans="2:102" ht="11.1" customHeight="1">
      <c r="B92" s="31"/>
      <c r="C92" s="42"/>
      <c r="D92" s="42"/>
      <c r="E92" s="121"/>
      <c r="F92" s="6"/>
      <c r="G92" s="121"/>
      <c r="H92" s="32" t="s">
        <v>308</v>
      </c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 t="s">
        <v>73</v>
      </c>
      <c r="T92" s="32"/>
      <c r="U92" s="32"/>
      <c r="V92" s="32"/>
      <c r="W92" s="32"/>
      <c r="X92" s="31"/>
      <c r="Y92" s="32"/>
      <c r="Z92" s="32"/>
      <c r="AA92" s="32"/>
      <c r="AB92" s="32"/>
      <c r="AC92" s="32"/>
      <c r="AD92" s="32"/>
      <c r="AE92" s="32"/>
      <c r="AF92" s="32"/>
      <c r="AG92" s="31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1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1"/>
      <c r="BI92" s="32"/>
      <c r="BJ92" s="32"/>
      <c r="BK92" s="32"/>
      <c r="BL92" s="32"/>
      <c r="BM92" s="32"/>
      <c r="BN92" s="32"/>
      <c r="BO92" s="32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  <c r="BZ92" s="121"/>
      <c r="CA92" s="121"/>
      <c r="CB92" s="121"/>
      <c r="CC92" s="121"/>
      <c r="CD92" s="121"/>
      <c r="CE92" s="121"/>
      <c r="CF92" s="121"/>
      <c r="CG92" s="121"/>
      <c r="CH92" s="121"/>
      <c r="CI92" s="121"/>
      <c r="CJ92" s="121"/>
      <c r="CK92" s="121"/>
      <c r="CL92" s="121"/>
      <c r="CM92" s="121"/>
      <c r="CN92" s="121"/>
      <c r="CO92" s="121"/>
      <c r="CP92" s="121"/>
      <c r="CQ92" s="121"/>
      <c r="CR92" s="121"/>
      <c r="CS92" s="121"/>
      <c r="CT92" s="42"/>
      <c r="CU92" s="42"/>
      <c r="CV92" s="42"/>
      <c r="CW92" s="42"/>
      <c r="CX92" s="34"/>
    </row>
    <row r="93" spans="2:102" ht="11.1" customHeight="1">
      <c r="B93" s="31"/>
      <c r="C93" s="42"/>
      <c r="D93" s="42"/>
      <c r="E93" s="121"/>
      <c r="F93" s="6"/>
      <c r="G93" s="121"/>
      <c r="H93" s="4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42"/>
      <c r="T93" s="32"/>
      <c r="U93" s="32"/>
      <c r="V93" s="32"/>
      <c r="W93" s="32"/>
      <c r="X93" s="31"/>
      <c r="Y93" s="32"/>
      <c r="Z93" s="32"/>
      <c r="AA93" s="32"/>
      <c r="AB93" s="32"/>
      <c r="AC93" s="32"/>
      <c r="AD93" s="32"/>
      <c r="AE93" s="32"/>
      <c r="AF93" s="32"/>
      <c r="AG93" s="31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1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1"/>
      <c r="BI93" s="32"/>
      <c r="BJ93" s="32"/>
      <c r="BK93" s="32"/>
      <c r="BL93" s="32"/>
      <c r="BM93" s="32"/>
      <c r="BN93" s="32"/>
      <c r="BO93" s="32"/>
      <c r="BP93" s="121"/>
      <c r="BQ93" s="121"/>
      <c r="BR93" s="121"/>
      <c r="BS93" s="121"/>
      <c r="BT93" s="121"/>
      <c r="BU93" s="121"/>
      <c r="BV93" s="121"/>
      <c r="BW93" s="121"/>
      <c r="BX93" s="121"/>
      <c r="BY93" s="121"/>
      <c r="BZ93" s="121"/>
      <c r="CA93" s="121"/>
      <c r="CB93" s="121"/>
      <c r="CC93" s="121"/>
      <c r="CD93" s="121"/>
      <c r="CE93" s="121"/>
      <c r="CF93" s="121"/>
      <c r="CG93" s="121"/>
      <c r="CH93" s="121"/>
      <c r="CI93" s="121"/>
      <c r="CJ93" s="121"/>
      <c r="CK93" s="121"/>
      <c r="CL93" s="121"/>
      <c r="CM93" s="121"/>
      <c r="CN93" s="121"/>
      <c r="CO93" s="121"/>
      <c r="CP93" s="121"/>
      <c r="CQ93" s="121"/>
      <c r="CR93" s="121"/>
      <c r="CS93" s="121"/>
      <c r="CT93" s="42"/>
      <c r="CU93" s="42"/>
      <c r="CV93" s="42"/>
      <c r="CW93" s="42"/>
      <c r="CX93" s="34"/>
    </row>
    <row r="94" spans="2:102" ht="11.1" customHeight="1">
      <c r="B94" s="31"/>
      <c r="C94" s="42"/>
      <c r="D94" s="42"/>
      <c r="E94" s="121"/>
      <c r="F94" s="6"/>
      <c r="G94" s="121"/>
      <c r="H94" s="32" t="s">
        <v>304</v>
      </c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 t="s">
        <v>73</v>
      </c>
      <c r="T94" s="32"/>
      <c r="U94" s="32"/>
      <c r="V94" s="32"/>
      <c r="W94" s="32"/>
      <c r="X94" s="31"/>
      <c r="Y94" s="32"/>
      <c r="Z94" s="32"/>
      <c r="AA94" s="32"/>
      <c r="AB94" s="32"/>
      <c r="AC94" s="32"/>
      <c r="AD94" s="32"/>
      <c r="AE94" s="32"/>
      <c r="AF94" s="32"/>
      <c r="AG94" s="31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1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1"/>
      <c r="BI94" s="32"/>
      <c r="BJ94" s="32"/>
      <c r="BK94" s="32"/>
      <c r="BL94" s="32"/>
      <c r="BM94" s="32"/>
      <c r="BN94" s="32"/>
      <c r="BO94" s="32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  <c r="BZ94" s="121"/>
      <c r="CA94" s="121"/>
      <c r="CB94" s="121"/>
      <c r="CC94" s="121"/>
      <c r="CD94" s="121"/>
      <c r="CE94" s="121"/>
      <c r="CF94" s="121"/>
      <c r="CG94" s="121"/>
      <c r="CH94" s="121"/>
      <c r="CI94" s="121"/>
      <c r="CJ94" s="121"/>
      <c r="CK94" s="121"/>
      <c r="CL94" s="121"/>
      <c r="CM94" s="121"/>
      <c r="CN94" s="121"/>
      <c r="CO94" s="121"/>
      <c r="CP94" s="121"/>
      <c r="CQ94" s="121"/>
      <c r="CR94" s="121"/>
      <c r="CS94" s="121"/>
      <c r="CT94" s="42"/>
      <c r="CU94" s="42"/>
      <c r="CV94" s="42"/>
      <c r="CW94" s="42"/>
      <c r="CX94" s="34"/>
    </row>
    <row r="95" spans="2:102" ht="11.1" customHeight="1">
      <c r="B95" s="31"/>
      <c r="C95" s="42"/>
      <c r="D95" s="42"/>
      <c r="E95" s="121"/>
      <c r="F95" s="6"/>
      <c r="G95" s="121"/>
      <c r="H95" s="4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42"/>
      <c r="T95" s="32"/>
      <c r="U95" s="32"/>
      <c r="V95" s="32"/>
      <c r="W95" s="32"/>
      <c r="X95" s="31"/>
      <c r="Y95" s="32"/>
      <c r="Z95" s="32"/>
      <c r="AA95" s="32"/>
      <c r="AB95" s="32"/>
      <c r="AC95" s="32"/>
      <c r="AD95" s="32"/>
      <c r="AE95" s="32"/>
      <c r="AF95" s="32"/>
      <c r="AG95" s="31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1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1"/>
      <c r="BI95" s="32"/>
      <c r="BJ95" s="32"/>
      <c r="BK95" s="32"/>
      <c r="BL95" s="32"/>
      <c r="BM95" s="32"/>
      <c r="BN95" s="32"/>
      <c r="BO95" s="32"/>
      <c r="BP95" s="121"/>
      <c r="BQ95" s="121"/>
      <c r="BR95" s="121"/>
      <c r="BS95" s="121"/>
      <c r="BT95" s="121"/>
      <c r="BU95" s="121"/>
      <c r="BV95" s="121"/>
      <c r="BW95" s="121"/>
      <c r="BX95" s="121"/>
      <c r="BY95" s="121"/>
      <c r="BZ95" s="121"/>
      <c r="CA95" s="121"/>
      <c r="CB95" s="121"/>
      <c r="CC95" s="121"/>
      <c r="CD95" s="121"/>
      <c r="CE95" s="121"/>
      <c r="CF95" s="121"/>
      <c r="CG95" s="121"/>
      <c r="CH95" s="121"/>
      <c r="CI95" s="121"/>
      <c r="CJ95" s="121"/>
      <c r="CK95" s="121"/>
      <c r="CL95" s="121"/>
      <c r="CM95" s="121"/>
      <c r="CN95" s="121"/>
      <c r="CO95" s="121"/>
      <c r="CP95" s="121"/>
      <c r="CQ95" s="121"/>
      <c r="CR95" s="121"/>
      <c r="CS95" s="121"/>
      <c r="CT95" s="42"/>
      <c r="CU95" s="42"/>
      <c r="CV95" s="42"/>
      <c r="CW95" s="42"/>
      <c r="CX95" s="34"/>
    </row>
    <row r="96" spans="2:102" ht="11.1" customHeight="1">
      <c r="B96" s="31"/>
      <c r="C96" s="42"/>
      <c r="D96" s="42"/>
      <c r="E96" s="121"/>
      <c r="F96" s="6"/>
      <c r="G96" s="121"/>
      <c r="H96" s="32" t="s">
        <v>306</v>
      </c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 t="s">
        <v>73</v>
      </c>
      <c r="T96" s="32"/>
      <c r="U96" s="32"/>
      <c r="V96" s="32"/>
      <c r="W96" s="32"/>
      <c r="X96" s="31"/>
      <c r="Y96" s="32"/>
      <c r="Z96" s="32"/>
      <c r="AA96" s="32"/>
      <c r="AB96" s="32"/>
      <c r="AC96" s="32"/>
      <c r="AD96" s="32"/>
      <c r="AE96" s="32"/>
      <c r="AF96" s="32"/>
      <c r="AG96" s="31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1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1"/>
      <c r="BI96" s="32"/>
      <c r="BJ96" s="32"/>
      <c r="BK96" s="32"/>
      <c r="BL96" s="32"/>
      <c r="BM96" s="32"/>
      <c r="BN96" s="32"/>
      <c r="BO96" s="32"/>
      <c r="BP96" s="121"/>
      <c r="BQ96" s="121"/>
      <c r="BR96" s="121"/>
      <c r="BS96" s="121"/>
      <c r="BT96" s="121"/>
      <c r="BU96" s="121"/>
      <c r="BV96" s="121"/>
      <c r="BW96" s="121"/>
      <c r="BX96" s="121"/>
      <c r="BY96" s="121"/>
      <c r="BZ96" s="121"/>
      <c r="CA96" s="121"/>
      <c r="CB96" s="121"/>
      <c r="CC96" s="121"/>
      <c r="CD96" s="121"/>
      <c r="CE96" s="121"/>
      <c r="CF96" s="121"/>
      <c r="CG96" s="121"/>
      <c r="CH96" s="121"/>
      <c r="CI96" s="121"/>
      <c r="CJ96" s="121"/>
      <c r="CK96" s="121"/>
      <c r="CL96" s="121"/>
      <c r="CM96" s="121"/>
      <c r="CN96" s="121"/>
      <c r="CO96" s="121"/>
      <c r="CP96" s="121"/>
      <c r="CQ96" s="121"/>
      <c r="CR96" s="121"/>
      <c r="CS96" s="121"/>
      <c r="CT96" s="42"/>
      <c r="CU96" s="42"/>
      <c r="CV96" s="42"/>
      <c r="CW96" s="42"/>
      <c r="CX96" s="34"/>
    </row>
    <row r="97" spans="2:102" ht="11.1" customHeight="1">
      <c r="B97" s="31"/>
      <c r="C97" s="42"/>
      <c r="D97" s="42"/>
      <c r="E97" s="121"/>
      <c r="F97" s="6"/>
      <c r="G97" s="121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1"/>
      <c r="Y97" s="32"/>
      <c r="Z97" s="32"/>
      <c r="AA97" s="32"/>
      <c r="AB97" s="32"/>
      <c r="AC97" s="32"/>
      <c r="AD97" s="32"/>
      <c r="AE97" s="32"/>
      <c r="AF97" s="32"/>
      <c r="AG97" s="31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1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1"/>
      <c r="BI97" s="32"/>
      <c r="BJ97" s="32"/>
      <c r="BK97" s="32"/>
      <c r="BL97" s="32"/>
      <c r="BM97" s="32"/>
      <c r="BN97" s="32"/>
      <c r="BO97" s="32"/>
      <c r="BP97" s="121"/>
      <c r="BQ97" s="121"/>
      <c r="BR97" s="121"/>
      <c r="BS97" s="121"/>
      <c r="BT97" s="121"/>
      <c r="BU97" s="121"/>
      <c r="BV97" s="121"/>
      <c r="BW97" s="121"/>
      <c r="BX97" s="121"/>
      <c r="BY97" s="121"/>
      <c r="BZ97" s="121"/>
      <c r="CA97" s="121"/>
      <c r="CB97" s="121"/>
      <c r="CC97" s="121"/>
      <c r="CD97" s="121"/>
      <c r="CE97" s="121"/>
      <c r="CF97" s="121"/>
      <c r="CG97" s="121"/>
      <c r="CH97" s="121"/>
      <c r="CI97" s="121"/>
      <c r="CJ97" s="121"/>
      <c r="CK97" s="121"/>
      <c r="CL97" s="121"/>
      <c r="CM97" s="121"/>
      <c r="CN97" s="121"/>
      <c r="CO97" s="121"/>
      <c r="CP97" s="121"/>
      <c r="CQ97" s="121"/>
      <c r="CR97" s="121"/>
      <c r="CS97" s="121"/>
      <c r="CT97" s="42"/>
      <c r="CU97" s="42"/>
      <c r="CV97" s="42"/>
      <c r="CW97" s="42"/>
      <c r="CX97" s="34"/>
    </row>
    <row r="98" spans="2:102" ht="11.1" customHeight="1">
      <c r="B98" s="31"/>
      <c r="C98" s="42"/>
      <c r="D98" s="42"/>
      <c r="E98" s="121"/>
      <c r="F98" s="6"/>
      <c r="G98" s="121"/>
      <c r="H98" s="116"/>
      <c r="I98" s="116"/>
      <c r="J98" s="121"/>
      <c r="K98" s="121"/>
      <c r="L98" s="121"/>
      <c r="M98" s="121"/>
      <c r="N98" s="116"/>
      <c r="O98" s="121"/>
      <c r="P98" s="121"/>
      <c r="Q98" s="121"/>
      <c r="R98" s="116"/>
      <c r="S98" s="121"/>
      <c r="T98" s="121"/>
      <c r="U98" s="121"/>
      <c r="V98" s="121"/>
      <c r="W98" s="121"/>
      <c r="X98" s="421"/>
      <c r="Y98" s="121"/>
      <c r="Z98" s="121"/>
      <c r="AA98" s="121"/>
      <c r="AB98" s="121"/>
      <c r="AC98" s="121"/>
      <c r="AD98" s="121"/>
      <c r="AE98" s="121"/>
      <c r="AF98" s="121"/>
      <c r="AG98" s="4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4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421"/>
      <c r="BI98" s="121"/>
      <c r="BJ98" s="121"/>
      <c r="BK98" s="121"/>
      <c r="BL98" s="121"/>
      <c r="BM98" s="121"/>
      <c r="BN98" s="121"/>
      <c r="BO98" s="121"/>
      <c r="BP98" s="121"/>
      <c r="BQ98" s="121"/>
      <c r="BR98" s="121"/>
      <c r="BS98" s="121"/>
      <c r="BT98" s="121"/>
      <c r="BU98" s="121"/>
      <c r="BV98" s="121"/>
      <c r="BW98" s="121"/>
      <c r="BX98" s="121"/>
      <c r="BY98" s="121"/>
      <c r="BZ98" s="121"/>
      <c r="CA98" s="121"/>
      <c r="CB98" s="121"/>
      <c r="CC98" s="121"/>
      <c r="CD98" s="121"/>
      <c r="CE98" s="121"/>
      <c r="CF98" s="121"/>
      <c r="CG98" s="121"/>
      <c r="CH98" s="121"/>
      <c r="CI98" s="121"/>
      <c r="CJ98" s="121"/>
      <c r="CK98" s="121"/>
      <c r="CL98" s="121"/>
      <c r="CM98" s="121"/>
      <c r="CN98" s="121"/>
      <c r="CO98" s="121"/>
      <c r="CP98" s="121"/>
      <c r="CQ98" s="121"/>
      <c r="CR98" s="121"/>
      <c r="CS98" s="121"/>
      <c r="CT98" s="42"/>
      <c r="CU98" s="42"/>
      <c r="CV98" s="42"/>
      <c r="CW98" s="42"/>
      <c r="CX98" s="34"/>
    </row>
    <row r="99" spans="2:102" ht="11.25" customHeight="1">
      <c r="B99" s="31"/>
      <c r="C99" s="42"/>
      <c r="D99" s="42"/>
      <c r="E99" s="121"/>
      <c r="F99" s="6"/>
      <c r="G99" s="121"/>
      <c r="H99" s="119"/>
      <c r="I99" s="116"/>
      <c r="J99" s="121"/>
      <c r="K99" s="121"/>
      <c r="L99" s="121"/>
      <c r="M99" s="121"/>
      <c r="N99" s="116"/>
      <c r="O99" s="121"/>
      <c r="P99" s="121"/>
      <c r="Q99" s="121"/>
      <c r="R99" s="116"/>
      <c r="S99" s="121"/>
      <c r="T99" s="121"/>
      <c r="U99" s="121"/>
      <c r="V99" s="121"/>
      <c r="W99" s="121"/>
      <c r="X99" s="121"/>
      <c r="Y99" s="121"/>
      <c r="Z99" s="121"/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  <c r="BZ99" s="121"/>
      <c r="CA99" s="121"/>
      <c r="CB99" s="121"/>
      <c r="CC99" s="121"/>
      <c r="CD99" s="121"/>
      <c r="CE99" s="121"/>
      <c r="CF99" s="121"/>
      <c r="CG99" s="121"/>
      <c r="CH99" s="121"/>
      <c r="CI99" s="121"/>
      <c r="CJ99" s="121"/>
      <c r="CK99" s="121"/>
      <c r="CL99" s="121"/>
      <c r="CM99" s="121"/>
      <c r="CN99" s="121"/>
      <c r="CO99" s="121"/>
      <c r="CP99" s="121"/>
      <c r="CQ99" s="121"/>
      <c r="CR99" s="121"/>
      <c r="CS99" s="121"/>
      <c r="CT99" s="42"/>
      <c r="CU99" s="42"/>
      <c r="CV99" s="42"/>
      <c r="CW99" s="42"/>
      <c r="CX99" s="34"/>
    </row>
    <row r="100" spans="2:102" ht="11.25" customHeight="1">
      <c r="B100" s="31"/>
      <c r="C100" s="42"/>
      <c r="D100" s="42"/>
      <c r="E100" s="121"/>
      <c r="F100" s="6"/>
      <c r="G100" s="121"/>
      <c r="H100" s="119"/>
      <c r="I100" s="116"/>
      <c r="J100" s="121"/>
      <c r="K100" s="121"/>
      <c r="L100" s="121"/>
      <c r="M100" s="121"/>
      <c r="N100" s="116"/>
      <c r="O100" s="121"/>
      <c r="P100" s="121"/>
      <c r="Q100" s="121"/>
      <c r="R100" s="116"/>
      <c r="S100" s="121"/>
      <c r="T100" s="121"/>
      <c r="U100" s="121"/>
      <c r="V100" s="121"/>
      <c r="W100" s="121"/>
      <c r="X100" s="121"/>
      <c r="Y100" s="121"/>
      <c r="Z100" s="121"/>
      <c r="AA100" s="121"/>
      <c r="AB100" s="121"/>
      <c r="AC100" s="121"/>
      <c r="AD100" s="121"/>
      <c r="AE100" s="121"/>
      <c r="AF100" s="121"/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1"/>
      <c r="BR100" s="121"/>
      <c r="BS100" s="121"/>
      <c r="BT100" s="121"/>
      <c r="BU100" s="121"/>
      <c r="BV100" s="121"/>
      <c r="BW100" s="121"/>
      <c r="BX100" s="121"/>
      <c r="BY100" s="121"/>
      <c r="BZ100" s="121"/>
      <c r="CA100" s="121"/>
      <c r="CB100" s="121"/>
      <c r="CC100" s="121"/>
      <c r="CD100" s="121"/>
      <c r="CE100" s="121"/>
      <c r="CF100" s="121"/>
      <c r="CG100" s="121"/>
      <c r="CH100" s="121"/>
      <c r="CI100" s="121"/>
      <c r="CJ100" s="121"/>
      <c r="CK100" s="121"/>
      <c r="CL100" s="121"/>
      <c r="CM100" s="121"/>
      <c r="CN100" s="121"/>
      <c r="CO100" s="121"/>
      <c r="CP100" s="121"/>
      <c r="CQ100" s="121"/>
      <c r="CR100" s="121"/>
      <c r="CS100" s="121"/>
      <c r="CT100" s="42"/>
      <c r="CU100" s="42"/>
      <c r="CV100" s="42"/>
      <c r="CW100" s="42"/>
      <c r="CX100" s="34"/>
    </row>
    <row r="101" spans="2:102" ht="11.25" customHeight="1">
      <c r="B101" s="31"/>
      <c r="C101" s="42"/>
      <c r="D101" s="42"/>
      <c r="E101" s="121"/>
      <c r="F101" s="6"/>
      <c r="G101" s="121"/>
      <c r="H101" s="119"/>
      <c r="I101" s="116"/>
      <c r="J101" s="121"/>
      <c r="K101" s="121"/>
      <c r="L101" s="121"/>
      <c r="M101" s="121"/>
      <c r="N101" s="116"/>
      <c r="O101" s="121"/>
      <c r="P101" s="121"/>
      <c r="Q101" s="121"/>
      <c r="R101" s="116"/>
      <c r="S101" s="121"/>
      <c r="T101" s="121"/>
      <c r="U101" s="121"/>
      <c r="V101" s="121"/>
      <c r="W101" s="121"/>
      <c r="X101" s="121"/>
      <c r="Y101" s="121"/>
      <c r="Z101" s="121"/>
      <c r="AA101" s="121"/>
      <c r="AB101" s="121"/>
      <c r="AC101" s="121"/>
      <c r="AD101" s="121"/>
      <c r="AE101" s="121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  <c r="BZ101" s="121"/>
      <c r="CA101" s="121"/>
      <c r="CB101" s="121"/>
      <c r="CC101" s="121"/>
      <c r="CD101" s="121"/>
      <c r="CE101" s="121"/>
      <c r="CF101" s="121"/>
      <c r="CG101" s="121"/>
      <c r="CH101" s="121"/>
      <c r="CI101" s="121"/>
      <c r="CJ101" s="121"/>
      <c r="CK101" s="121"/>
      <c r="CL101" s="121"/>
      <c r="CM101" s="121"/>
      <c r="CN101" s="121"/>
      <c r="CO101" s="121"/>
      <c r="CP101" s="121"/>
      <c r="CQ101" s="121"/>
      <c r="CR101" s="121"/>
      <c r="CS101" s="121"/>
      <c r="CT101" s="42"/>
      <c r="CU101" s="42"/>
      <c r="CV101" s="42"/>
      <c r="CW101" s="42"/>
      <c r="CX101" s="34"/>
    </row>
    <row r="102" spans="2:102" ht="11.1" customHeight="1">
      <c r="B102" s="31"/>
      <c r="C102" s="42"/>
      <c r="D102" s="42"/>
      <c r="E102" s="121"/>
      <c r="F102" s="19" t="s">
        <v>106</v>
      </c>
      <c r="G102" s="119" t="s">
        <v>301</v>
      </c>
      <c r="H102" s="121"/>
      <c r="I102" s="116"/>
      <c r="J102" s="121"/>
      <c r="K102" s="121"/>
      <c r="L102" s="121"/>
      <c r="M102" s="121"/>
      <c r="N102" s="116"/>
      <c r="O102" s="121"/>
      <c r="P102" s="121"/>
      <c r="Q102" s="121"/>
      <c r="R102" s="116"/>
      <c r="S102" s="121"/>
      <c r="T102" s="121"/>
      <c r="U102" s="121"/>
      <c r="V102" s="121"/>
      <c r="W102" s="121"/>
      <c r="X102" s="121"/>
      <c r="Y102" s="121"/>
      <c r="Z102" s="121"/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  <c r="BZ102" s="121"/>
      <c r="CA102" s="121"/>
      <c r="CB102" s="121"/>
      <c r="CC102" s="121"/>
      <c r="CD102" s="121"/>
      <c r="CE102" s="121"/>
      <c r="CF102" s="121"/>
      <c r="CG102" s="121"/>
      <c r="CH102" s="121"/>
      <c r="CI102" s="121"/>
      <c r="CJ102" s="121"/>
      <c r="CK102" s="121"/>
      <c r="CL102" s="121"/>
      <c r="CM102" s="121"/>
      <c r="CN102" s="121"/>
      <c r="CO102" s="121"/>
      <c r="CP102" s="121"/>
      <c r="CQ102" s="121"/>
      <c r="CR102" s="121"/>
      <c r="CS102" s="121"/>
      <c r="CT102" s="42"/>
      <c r="CU102" s="42"/>
      <c r="CV102" s="42"/>
      <c r="CW102" s="42"/>
      <c r="CX102" s="34"/>
    </row>
    <row r="103" spans="2:102" ht="11.1" customHeight="1">
      <c r="B103" s="31"/>
      <c r="C103" s="42"/>
      <c r="D103" s="42"/>
      <c r="E103" s="121"/>
      <c r="F103" s="6"/>
      <c r="G103" s="121"/>
      <c r="H103" s="119" t="s">
        <v>302</v>
      </c>
      <c r="I103" s="116"/>
      <c r="J103" s="121"/>
      <c r="K103" s="121"/>
      <c r="L103" s="121"/>
      <c r="M103" s="121"/>
      <c r="N103" s="116"/>
      <c r="O103" s="121"/>
      <c r="P103" s="121"/>
      <c r="Q103" s="121"/>
      <c r="R103" s="116"/>
      <c r="S103" s="121"/>
      <c r="T103" s="121"/>
      <c r="U103" s="121"/>
      <c r="V103" s="121"/>
      <c r="W103" s="121"/>
      <c r="X103" s="121"/>
      <c r="Y103" s="121"/>
      <c r="Z103" s="121"/>
      <c r="AA103" s="121"/>
      <c r="AB103" s="121"/>
      <c r="AC103" s="121"/>
      <c r="AD103" s="121"/>
      <c r="AE103" s="121"/>
      <c r="AF103" s="121"/>
      <c r="AG103" s="121"/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1"/>
      <c r="BR103" s="121"/>
      <c r="BS103" s="121"/>
      <c r="BT103" s="121"/>
      <c r="BU103" s="121"/>
      <c r="BV103" s="121"/>
      <c r="BW103" s="121"/>
      <c r="BX103" s="121"/>
      <c r="BY103" s="121"/>
      <c r="BZ103" s="121"/>
      <c r="CA103" s="121"/>
      <c r="CB103" s="121"/>
      <c r="CC103" s="121"/>
      <c r="CD103" s="121"/>
      <c r="CE103" s="121"/>
      <c r="CF103" s="121"/>
      <c r="CG103" s="121"/>
      <c r="CH103" s="121"/>
      <c r="CI103" s="121"/>
      <c r="CJ103" s="121"/>
      <c r="CK103" s="121"/>
      <c r="CL103" s="121"/>
      <c r="CM103" s="121"/>
      <c r="CN103" s="121"/>
      <c r="CO103" s="121"/>
      <c r="CP103" s="121"/>
      <c r="CQ103" s="121"/>
      <c r="CR103" s="121"/>
      <c r="CS103" s="121"/>
      <c r="CT103" s="42"/>
      <c r="CU103" s="42"/>
      <c r="CV103" s="42"/>
      <c r="CW103" s="42"/>
      <c r="CX103" s="34"/>
    </row>
    <row r="104" spans="2:102" ht="11.1" customHeight="1">
      <c r="B104" s="31"/>
      <c r="C104" s="42"/>
      <c r="D104" s="42"/>
      <c r="E104" s="121"/>
      <c r="F104" s="6"/>
      <c r="G104" s="121"/>
      <c r="H104" s="496"/>
      <c r="I104" s="251"/>
      <c r="J104" s="251"/>
      <c r="K104" s="251"/>
      <c r="L104" s="251"/>
      <c r="M104" s="251"/>
      <c r="N104" s="251"/>
      <c r="O104" s="251"/>
      <c r="P104" s="251"/>
      <c r="Q104" s="251"/>
      <c r="R104" s="251"/>
      <c r="S104" s="251"/>
      <c r="T104" s="121"/>
      <c r="U104" s="1731" t="s">
        <v>67</v>
      </c>
      <c r="V104" s="1731"/>
      <c r="W104" s="1731"/>
      <c r="X104" s="1731"/>
      <c r="Y104" s="1731"/>
      <c r="Z104" s="1731"/>
      <c r="AA104" s="1731"/>
      <c r="AB104" s="1731"/>
      <c r="AC104" s="1731"/>
      <c r="AD104" s="1731"/>
      <c r="AE104" s="1731"/>
      <c r="AF104" s="1732"/>
      <c r="AG104" s="1730" t="s">
        <v>68</v>
      </c>
      <c r="AH104" s="1731"/>
      <c r="AI104" s="1731"/>
      <c r="AJ104" s="1731"/>
      <c r="AK104" s="1731"/>
      <c r="AL104" s="1731"/>
      <c r="AM104" s="1731"/>
      <c r="AN104" s="1731"/>
      <c r="AO104" s="1731"/>
      <c r="AP104" s="1731"/>
      <c r="AQ104" s="1731"/>
      <c r="AR104" s="1731"/>
      <c r="AS104" s="1731"/>
      <c r="AT104" s="1732"/>
      <c r="AU104" s="1730" t="s">
        <v>69</v>
      </c>
      <c r="AV104" s="1731"/>
      <c r="AW104" s="1731"/>
      <c r="AX104" s="1731"/>
      <c r="AY104" s="1731"/>
      <c r="AZ104" s="1731"/>
      <c r="BA104" s="1731"/>
      <c r="BB104" s="1731"/>
      <c r="BC104" s="1731"/>
      <c r="BD104" s="1731"/>
      <c r="BE104" s="1731"/>
      <c r="BF104" s="1731"/>
      <c r="BG104" s="1732"/>
      <c r="BH104" s="496"/>
      <c r="BI104" s="251"/>
      <c r="BJ104" s="251"/>
      <c r="BK104" s="251"/>
      <c r="BL104" s="251"/>
      <c r="BM104" s="251"/>
      <c r="BN104" s="251"/>
      <c r="BO104" s="251"/>
      <c r="BP104" s="251"/>
      <c r="BQ104" s="251"/>
      <c r="BR104" s="42"/>
      <c r="BS104" s="42"/>
      <c r="BT104" s="42"/>
      <c r="BU104" s="121"/>
      <c r="BV104" s="121"/>
      <c r="BW104" s="121"/>
      <c r="BX104" s="121"/>
      <c r="BY104" s="121"/>
      <c r="BZ104" s="121"/>
      <c r="CA104" s="121"/>
      <c r="CB104" s="121"/>
      <c r="CC104" s="121"/>
      <c r="CD104" s="121"/>
      <c r="CE104" s="121"/>
      <c r="CF104" s="121"/>
      <c r="CG104" s="121"/>
      <c r="CH104" s="121"/>
      <c r="CI104" s="121"/>
      <c r="CJ104" s="121"/>
      <c r="CK104" s="121"/>
      <c r="CL104" s="121"/>
      <c r="CM104" s="121"/>
      <c r="CN104" s="121"/>
      <c r="CO104" s="121"/>
      <c r="CP104" s="121"/>
      <c r="CQ104" s="121"/>
      <c r="CR104" s="121"/>
      <c r="CS104" s="121"/>
      <c r="CT104" s="42"/>
      <c r="CU104" s="42"/>
      <c r="CV104" s="42"/>
      <c r="CW104" s="42"/>
      <c r="CX104" s="34"/>
    </row>
    <row r="105" spans="2:102" ht="11.1" customHeight="1">
      <c r="B105" s="31"/>
      <c r="C105" s="42"/>
      <c r="D105" s="42"/>
      <c r="E105" s="121"/>
      <c r="F105" s="6"/>
      <c r="G105" s="121"/>
      <c r="H105" s="492" t="s">
        <v>303</v>
      </c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116"/>
      <c r="U105" s="250" t="s">
        <v>54</v>
      </c>
      <c r="V105" s="62"/>
      <c r="W105" s="62"/>
      <c r="X105" s="252"/>
      <c r="Y105" s="62"/>
      <c r="Z105" s="62"/>
      <c r="AA105" s="62"/>
      <c r="AB105" s="62"/>
      <c r="AC105" s="62"/>
      <c r="AD105" s="62"/>
      <c r="AE105" s="495" t="s">
        <v>70</v>
      </c>
      <c r="AF105" s="493"/>
      <c r="AG105" s="495" t="s">
        <v>54</v>
      </c>
      <c r="AH105" s="62"/>
      <c r="AI105" s="62"/>
      <c r="AJ105" s="62"/>
      <c r="AK105" s="62"/>
      <c r="AL105" s="62"/>
      <c r="AM105" s="495" t="s">
        <v>71</v>
      </c>
      <c r="AN105" s="62"/>
      <c r="AO105" s="62"/>
      <c r="AP105" s="62"/>
      <c r="AQ105" s="62"/>
      <c r="AR105" s="62"/>
      <c r="AS105" s="495" t="s">
        <v>72</v>
      </c>
      <c r="AT105" s="493"/>
      <c r="AU105" s="495" t="s">
        <v>54</v>
      </c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495" t="s">
        <v>70</v>
      </c>
      <c r="BG105" s="493"/>
      <c r="BH105" s="62"/>
      <c r="BI105" s="62"/>
      <c r="BJ105" s="62"/>
      <c r="BK105" s="62"/>
      <c r="BL105" s="62"/>
      <c r="BM105" s="62"/>
      <c r="BN105" s="62"/>
      <c r="BO105" s="62"/>
      <c r="BP105" s="62" t="s">
        <v>73</v>
      </c>
      <c r="BQ105" s="62"/>
      <c r="BR105" s="42"/>
      <c r="BS105" s="42"/>
      <c r="BT105" s="42"/>
      <c r="BU105" s="121"/>
      <c r="BV105" s="121"/>
      <c r="BW105" s="121"/>
      <c r="BX105" s="121"/>
      <c r="BY105" s="121"/>
      <c r="BZ105" s="121"/>
      <c r="CA105" s="121"/>
      <c r="CB105" s="121"/>
      <c r="CC105" s="121"/>
      <c r="CD105" s="121"/>
      <c r="CE105" s="121"/>
      <c r="CF105" s="121"/>
      <c r="CG105" s="121"/>
      <c r="CH105" s="121"/>
      <c r="CI105" s="121"/>
      <c r="CJ105" s="121"/>
      <c r="CK105" s="121"/>
      <c r="CL105" s="121"/>
      <c r="CM105" s="121"/>
      <c r="CN105" s="121"/>
      <c r="CO105" s="121"/>
      <c r="CP105" s="121"/>
      <c r="CQ105" s="121"/>
      <c r="CR105" s="121"/>
      <c r="CS105" s="121"/>
      <c r="CT105" s="42"/>
      <c r="CU105" s="42"/>
      <c r="CV105" s="42"/>
      <c r="CW105" s="42"/>
      <c r="CX105" s="34"/>
    </row>
    <row r="106" spans="2:102" ht="11.1" customHeight="1">
      <c r="B106" s="31"/>
      <c r="C106" s="42"/>
      <c r="D106" s="42"/>
      <c r="E106" s="121"/>
      <c r="F106" s="6"/>
      <c r="G106" s="121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1"/>
      <c r="V106" s="32"/>
      <c r="W106" s="32"/>
      <c r="X106" s="43"/>
      <c r="Y106" s="32"/>
      <c r="Z106" s="32"/>
      <c r="AA106" s="32"/>
      <c r="AB106" s="32"/>
      <c r="AC106" s="32"/>
      <c r="AD106" s="32"/>
      <c r="AE106" s="32"/>
      <c r="AF106" s="32"/>
      <c r="AG106" s="59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59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59"/>
      <c r="BI106" s="32"/>
      <c r="BJ106" s="32"/>
      <c r="BK106" s="32"/>
      <c r="BL106" s="32"/>
      <c r="BM106" s="32"/>
      <c r="BN106" s="32"/>
      <c r="BO106" s="32"/>
      <c r="BP106" s="121"/>
      <c r="BQ106" s="121"/>
      <c r="BR106" s="42"/>
      <c r="BS106" s="42"/>
      <c r="BT106" s="42"/>
      <c r="BU106" s="121"/>
      <c r="BV106" s="121"/>
      <c r="BW106" s="121"/>
      <c r="BX106" s="121"/>
      <c r="BY106" s="121"/>
      <c r="BZ106" s="121"/>
      <c r="CA106" s="121"/>
      <c r="CB106" s="121"/>
      <c r="CC106" s="121"/>
      <c r="CD106" s="121"/>
      <c r="CE106" s="121"/>
      <c r="CF106" s="121"/>
      <c r="CG106" s="121"/>
      <c r="CH106" s="121"/>
      <c r="CI106" s="121"/>
      <c r="CJ106" s="121"/>
      <c r="CK106" s="121"/>
      <c r="CL106" s="121"/>
      <c r="CM106" s="121"/>
      <c r="CN106" s="121"/>
      <c r="CO106" s="121"/>
      <c r="CP106" s="121"/>
      <c r="CQ106" s="121"/>
      <c r="CR106" s="121"/>
      <c r="CS106" s="121"/>
      <c r="CT106" s="42"/>
      <c r="CU106" s="42"/>
      <c r="CV106" s="42"/>
      <c r="CW106" s="42"/>
      <c r="CX106" s="34"/>
    </row>
    <row r="107" spans="2:102" ht="11.1" customHeight="1">
      <c r="B107" s="31"/>
      <c r="C107" s="42"/>
      <c r="D107" s="42"/>
      <c r="E107" s="121"/>
      <c r="F107" s="6"/>
      <c r="G107" s="121"/>
      <c r="H107" s="32" t="s">
        <v>158</v>
      </c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 t="s">
        <v>73</v>
      </c>
      <c r="T107" s="32"/>
      <c r="U107" s="31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1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1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1"/>
      <c r="BI107" s="32"/>
      <c r="BJ107" s="32"/>
      <c r="BK107" s="32"/>
      <c r="BL107" s="32"/>
      <c r="BM107" s="32"/>
      <c r="BN107" s="32"/>
      <c r="BO107" s="32"/>
      <c r="BP107" s="121"/>
      <c r="BQ107" s="121"/>
      <c r="BR107" s="42"/>
      <c r="BS107" s="42"/>
      <c r="BT107" s="42"/>
      <c r="BU107" s="121"/>
      <c r="BV107" s="121"/>
      <c r="BW107" s="121"/>
      <c r="BX107" s="121"/>
      <c r="BY107" s="121"/>
      <c r="BZ107" s="121"/>
      <c r="CA107" s="121"/>
      <c r="CB107" s="121"/>
      <c r="CC107" s="121"/>
      <c r="CD107" s="121"/>
      <c r="CE107" s="121"/>
      <c r="CF107" s="121"/>
      <c r="CG107" s="121"/>
      <c r="CH107" s="121"/>
      <c r="CI107" s="121"/>
      <c r="CJ107" s="121"/>
      <c r="CK107" s="121"/>
      <c r="CL107" s="121"/>
      <c r="CM107" s="121"/>
      <c r="CN107" s="121"/>
      <c r="CO107" s="121"/>
      <c r="CP107" s="121"/>
      <c r="CQ107" s="121"/>
      <c r="CR107" s="121"/>
      <c r="CS107" s="121"/>
      <c r="CT107" s="42"/>
      <c r="CU107" s="42"/>
      <c r="CV107" s="42"/>
      <c r="CW107" s="42"/>
      <c r="CX107" s="34"/>
    </row>
    <row r="108" spans="2:102" ht="11.1" customHeight="1">
      <c r="B108" s="31"/>
      <c r="C108" s="42"/>
      <c r="D108" s="42"/>
      <c r="E108" s="121"/>
      <c r="F108" s="6"/>
      <c r="G108" s="121"/>
      <c r="H108" s="4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42"/>
      <c r="T108" s="32"/>
      <c r="U108" s="31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1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1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1"/>
      <c r="BI108" s="32"/>
      <c r="BJ108" s="32"/>
      <c r="BK108" s="32"/>
      <c r="BL108" s="32"/>
      <c r="BM108" s="32"/>
      <c r="BN108" s="32"/>
      <c r="BO108" s="32"/>
      <c r="BP108" s="121"/>
      <c r="BQ108" s="121"/>
      <c r="BR108" s="42"/>
      <c r="BS108" s="42"/>
      <c r="BT108" s="42"/>
      <c r="BU108" s="121"/>
      <c r="BV108" s="121"/>
      <c r="BW108" s="121"/>
      <c r="BX108" s="121"/>
      <c r="BY108" s="121"/>
      <c r="BZ108" s="121"/>
      <c r="CA108" s="121"/>
      <c r="CB108" s="121"/>
      <c r="CC108" s="121"/>
      <c r="CD108" s="121"/>
      <c r="CE108" s="121"/>
      <c r="CF108" s="121"/>
      <c r="CG108" s="121"/>
      <c r="CH108" s="121"/>
      <c r="CI108" s="121"/>
      <c r="CJ108" s="121"/>
      <c r="CK108" s="121"/>
      <c r="CL108" s="121"/>
      <c r="CM108" s="121"/>
      <c r="CN108" s="121"/>
      <c r="CO108" s="121"/>
      <c r="CP108" s="121"/>
      <c r="CQ108" s="121"/>
      <c r="CR108" s="121"/>
      <c r="CS108" s="121"/>
      <c r="CT108" s="42"/>
      <c r="CU108" s="42"/>
      <c r="CV108" s="42"/>
      <c r="CW108" s="42"/>
      <c r="CX108" s="34"/>
    </row>
    <row r="109" spans="2:102" ht="11.1" customHeight="1">
      <c r="B109" s="31"/>
      <c r="C109" s="42"/>
      <c r="D109" s="42"/>
      <c r="E109" s="121"/>
      <c r="F109" s="6"/>
      <c r="G109" s="121"/>
      <c r="H109" s="32" t="s">
        <v>308</v>
      </c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 t="s">
        <v>73</v>
      </c>
      <c r="T109" s="32"/>
      <c r="U109" s="31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1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1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1"/>
      <c r="BI109" s="32"/>
      <c r="BJ109" s="32"/>
      <c r="BK109" s="32"/>
      <c r="BL109" s="32"/>
      <c r="BM109" s="32"/>
      <c r="BN109" s="32"/>
      <c r="BO109" s="32"/>
      <c r="BP109" s="121"/>
      <c r="BQ109" s="121"/>
      <c r="BR109" s="42"/>
      <c r="BS109" s="42"/>
      <c r="BT109" s="42"/>
      <c r="BU109" s="121"/>
      <c r="BV109" s="121"/>
      <c r="BW109" s="121"/>
      <c r="BX109" s="121"/>
      <c r="BY109" s="121"/>
      <c r="BZ109" s="121"/>
      <c r="CA109" s="121"/>
      <c r="CB109" s="121"/>
      <c r="CC109" s="121"/>
      <c r="CD109" s="121"/>
      <c r="CE109" s="121"/>
      <c r="CF109" s="121"/>
      <c r="CG109" s="121"/>
      <c r="CH109" s="121"/>
      <c r="CI109" s="121"/>
      <c r="CJ109" s="121"/>
      <c r="CK109" s="121"/>
      <c r="CL109" s="121"/>
      <c r="CM109" s="121"/>
      <c r="CN109" s="121"/>
      <c r="CO109" s="121"/>
      <c r="CP109" s="121"/>
      <c r="CQ109" s="121"/>
      <c r="CR109" s="121"/>
      <c r="CS109" s="121"/>
      <c r="CT109" s="42"/>
      <c r="CU109" s="42"/>
      <c r="CV109" s="42"/>
      <c r="CW109" s="42"/>
      <c r="CX109" s="34"/>
    </row>
    <row r="110" spans="2:102" ht="11.1" customHeight="1">
      <c r="B110" s="31"/>
      <c r="C110" s="42"/>
      <c r="D110" s="42"/>
      <c r="E110" s="121"/>
      <c r="F110" s="6"/>
      <c r="G110" s="121"/>
      <c r="H110" s="4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42"/>
      <c r="T110" s="32"/>
      <c r="U110" s="31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1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1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1"/>
      <c r="BI110" s="32"/>
      <c r="BJ110" s="32"/>
      <c r="BK110" s="32"/>
      <c r="BL110" s="32"/>
      <c r="BM110" s="32"/>
      <c r="BN110" s="32"/>
      <c r="BO110" s="32"/>
      <c r="BP110" s="121"/>
      <c r="BQ110" s="121"/>
      <c r="BR110" s="42"/>
      <c r="BS110" s="42"/>
      <c r="BT110" s="42"/>
      <c r="BU110" s="121"/>
      <c r="BV110" s="121"/>
      <c r="BW110" s="121"/>
      <c r="BX110" s="121"/>
      <c r="BY110" s="121"/>
      <c r="BZ110" s="121"/>
      <c r="CA110" s="121"/>
      <c r="CB110" s="121"/>
      <c r="CC110" s="121"/>
      <c r="CD110" s="121"/>
      <c r="CE110" s="121"/>
      <c r="CF110" s="121"/>
      <c r="CG110" s="121"/>
      <c r="CH110" s="121"/>
      <c r="CI110" s="121"/>
      <c r="CJ110" s="121"/>
      <c r="CK110" s="121"/>
      <c r="CL110" s="121"/>
      <c r="CM110" s="121"/>
      <c r="CN110" s="121"/>
      <c r="CO110" s="121"/>
      <c r="CP110" s="121"/>
      <c r="CQ110" s="121"/>
      <c r="CR110" s="121"/>
      <c r="CS110" s="121"/>
      <c r="CT110" s="42"/>
      <c r="CU110" s="42"/>
      <c r="CV110" s="42"/>
      <c r="CW110" s="42"/>
      <c r="CX110" s="34"/>
    </row>
    <row r="111" spans="2:102" ht="11.1" customHeight="1">
      <c r="B111" s="31"/>
      <c r="C111" s="42"/>
      <c r="D111" s="42"/>
      <c r="E111" s="121"/>
      <c r="F111" s="6"/>
      <c r="G111" s="121"/>
      <c r="H111" s="32" t="s">
        <v>304</v>
      </c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 t="s">
        <v>73</v>
      </c>
      <c r="T111" s="32"/>
      <c r="U111" s="31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1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1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1"/>
      <c r="BI111" s="32"/>
      <c r="BJ111" s="32"/>
      <c r="BK111" s="32"/>
      <c r="BL111" s="32"/>
      <c r="BM111" s="32"/>
      <c r="BN111" s="32"/>
      <c r="BO111" s="32"/>
      <c r="BP111" s="121"/>
      <c r="BQ111" s="121"/>
      <c r="BR111" s="42"/>
      <c r="BS111" s="42"/>
      <c r="BT111" s="42"/>
      <c r="BU111" s="121"/>
      <c r="BV111" s="121"/>
      <c r="BW111" s="121"/>
      <c r="BX111" s="121"/>
      <c r="BY111" s="121"/>
      <c r="BZ111" s="121"/>
      <c r="CA111" s="121"/>
      <c r="CB111" s="121"/>
      <c r="CC111" s="121"/>
      <c r="CD111" s="121"/>
      <c r="CE111" s="121"/>
      <c r="CF111" s="121"/>
      <c r="CG111" s="121"/>
      <c r="CH111" s="121"/>
      <c r="CI111" s="121"/>
      <c r="CJ111" s="121"/>
      <c r="CK111" s="121"/>
      <c r="CL111" s="121"/>
      <c r="CM111" s="121"/>
      <c r="CN111" s="121"/>
      <c r="CO111" s="121"/>
      <c r="CP111" s="121"/>
      <c r="CQ111" s="121"/>
      <c r="CR111" s="121"/>
      <c r="CS111" s="121"/>
      <c r="CT111" s="42"/>
      <c r="CU111" s="42"/>
      <c r="CV111" s="42"/>
      <c r="CW111" s="42"/>
      <c r="CX111" s="34"/>
    </row>
    <row r="112" spans="2:102" ht="11.1" customHeight="1">
      <c r="B112" s="31"/>
      <c r="C112" s="42"/>
      <c r="D112" s="42"/>
      <c r="E112" s="121"/>
      <c r="F112" s="6"/>
      <c r="G112" s="121"/>
      <c r="H112" s="4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42"/>
      <c r="T112" s="32"/>
      <c r="U112" s="31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1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1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1"/>
      <c r="BI112" s="32"/>
      <c r="BJ112" s="32"/>
      <c r="BK112" s="32"/>
      <c r="BL112" s="32"/>
      <c r="BM112" s="32"/>
      <c r="BN112" s="32"/>
      <c r="BO112" s="32"/>
      <c r="BP112" s="121"/>
      <c r="BQ112" s="121"/>
      <c r="BR112" s="42"/>
      <c r="BS112" s="42"/>
      <c r="BT112" s="42"/>
      <c r="BU112" s="121"/>
      <c r="BV112" s="121"/>
      <c r="BW112" s="121"/>
      <c r="BX112" s="121"/>
      <c r="BY112" s="121"/>
      <c r="BZ112" s="121"/>
      <c r="CA112" s="121"/>
      <c r="CB112" s="121"/>
      <c r="CC112" s="121"/>
      <c r="CD112" s="121"/>
      <c r="CE112" s="121"/>
      <c r="CF112" s="121"/>
      <c r="CG112" s="121"/>
      <c r="CH112" s="121"/>
      <c r="CI112" s="121"/>
      <c r="CJ112" s="121"/>
      <c r="CK112" s="121"/>
      <c r="CL112" s="121"/>
      <c r="CM112" s="121"/>
      <c r="CN112" s="121"/>
      <c r="CO112" s="121"/>
      <c r="CP112" s="121"/>
      <c r="CQ112" s="121"/>
      <c r="CR112" s="121"/>
      <c r="CS112" s="121"/>
      <c r="CT112" s="42"/>
      <c r="CU112" s="42"/>
      <c r="CV112" s="42"/>
      <c r="CW112" s="42"/>
      <c r="CX112" s="34"/>
    </row>
    <row r="113" spans="2:102" ht="11.1" customHeight="1">
      <c r="B113" s="31"/>
      <c r="C113" s="42"/>
      <c r="D113" s="42"/>
      <c r="E113" s="121"/>
      <c r="F113" s="6"/>
      <c r="G113" s="121"/>
      <c r="H113" s="32" t="s">
        <v>306</v>
      </c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 t="s">
        <v>73</v>
      </c>
      <c r="T113" s="32"/>
      <c r="U113" s="31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1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1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1"/>
      <c r="BI113" s="32"/>
      <c r="BJ113" s="32"/>
      <c r="BK113" s="32"/>
      <c r="BL113" s="32"/>
      <c r="BM113" s="32"/>
      <c r="BN113" s="32"/>
      <c r="BO113" s="32"/>
      <c r="BP113" s="121"/>
      <c r="BQ113" s="121"/>
      <c r="BR113" s="42"/>
      <c r="BS113" s="42"/>
      <c r="BT113" s="42"/>
      <c r="BU113" s="121"/>
      <c r="BV113" s="121"/>
      <c r="BW113" s="121"/>
      <c r="BX113" s="121"/>
      <c r="BY113" s="121"/>
      <c r="BZ113" s="121"/>
      <c r="CA113" s="121"/>
      <c r="CB113" s="121"/>
      <c r="CC113" s="121"/>
      <c r="CD113" s="121"/>
      <c r="CE113" s="121"/>
      <c r="CF113" s="121"/>
      <c r="CG113" s="121"/>
      <c r="CH113" s="121"/>
      <c r="CI113" s="121"/>
      <c r="CJ113" s="121"/>
      <c r="CK113" s="121"/>
      <c r="CL113" s="121"/>
      <c r="CM113" s="121"/>
      <c r="CN113" s="121"/>
      <c r="CO113" s="121"/>
      <c r="CP113" s="121"/>
      <c r="CQ113" s="121"/>
      <c r="CR113" s="121"/>
      <c r="CS113" s="121"/>
      <c r="CT113" s="42"/>
      <c r="CU113" s="42"/>
      <c r="CV113" s="42"/>
      <c r="CW113" s="42"/>
      <c r="CX113" s="34"/>
    </row>
    <row r="114" spans="2:102" ht="11.1" customHeight="1">
      <c r="B114" s="31"/>
      <c r="C114" s="42"/>
      <c r="D114" s="42"/>
      <c r="E114" s="121"/>
      <c r="F114" s="6"/>
      <c r="G114" s="121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1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1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1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1"/>
      <c r="BI114" s="32"/>
      <c r="BJ114" s="32"/>
      <c r="BK114" s="32"/>
      <c r="BL114" s="32"/>
      <c r="BM114" s="32"/>
      <c r="BN114" s="32"/>
      <c r="BO114" s="32"/>
      <c r="BP114" s="121"/>
      <c r="BQ114" s="121"/>
      <c r="BR114" s="42"/>
      <c r="BS114" s="42"/>
      <c r="BT114" s="42"/>
      <c r="BU114" s="121"/>
      <c r="BV114" s="121"/>
      <c r="BW114" s="121"/>
      <c r="BX114" s="121"/>
      <c r="BY114" s="121"/>
      <c r="BZ114" s="121"/>
      <c r="CA114" s="121"/>
      <c r="CB114" s="121"/>
      <c r="CC114" s="121"/>
      <c r="CD114" s="121"/>
      <c r="CE114" s="121"/>
      <c r="CF114" s="121"/>
      <c r="CG114" s="121"/>
      <c r="CH114" s="121"/>
      <c r="CI114" s="121"/>
      <c r="CJ114" s="121"/>
      <c r="CK114" s="121"/>
      <c r="CL114" s="121"/>
      <c r="CM114" s="121"/>
      <c r="CN114" s="121"/>
      <c r="CO114" s="121"/>
      <c r="CP114" s="121"/>
      <c r="CQ114" s="121"/>
      <c r="CR114" s="121"/>
      <c r="CS114" s="121"/>
      <c r="CT114" s="42"/>
      <c r="CU114" s="42"/>
      <c r="CV114" s="42"/>
      <c r="CW114" s="42"/>
      <c r="CX114" s="34"/>
    </row>
    <row r="115" spans="2:102" ht="11.1" customHeight="1">
      <c r="B115" s="31"/>
      <c r="C115" s="42"/>
      <c r="D115" s="42"/>
      <c r="E115" s="121"/>
      <c r="F115" s="6"/>
      <c r="G115" s="121"/>
      <c r="H115" s="116"/>
      <c r="I115" s="116"/>
      <c r="J115" s="121"/>
      <c r="K115" s="121"/>
      <c r="L115" s="121"/>
      <c r="M115" s="121"/>
      <c r="N115" s="116"/>
      <c r="O115" s="121"/>
      <c r="P115" s="121"/>
      <c r="Q115" s="121"/>
      <c r="R115" s="116"/>
      <c r="S115" s="121"/>
      <c r="T115" s="121"/>
      <c r="U115" s="421"/>
      <c r="V115" s="121"/>
      <c r="W115" s="121"/>
      <c r="X115" s="121"/>
      <c r="Y115" s="121"/>
      <c r="Z115" s="121"/>
      <c r="AA115" s="121"/>
      <c r="AB115" s="121"/>
      <c r="AC115" s="121"/>
      <c r="AD115" s="121"/>
      <c r="AE115" s="121"/>
      <c r="AF115" s="121"/>
      <c r="AG115" s="4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4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421"/>
      <c r="BI115" s="121"/>
      <c r="BJ115" s="121"/>
      <c r="BK115" s="121"/>
      <c r="BL115" s="121"/>
      <c r="BM115" s="121"/>
      <c r="BN115" s="121"/>
      <c r="BO115" s="121"/>
      <c r="BP115" s="121"/>
      <c r="BQ115" s="121"/>
      <c r="BR115" s="42"/>
      <c r="BS115" s="42"/>
      <c r="BT115" s="42"/>
      <c r="BU115" s="121"/>
      <c r="BV115" s="121"/>
      <c r="BW115" s="121"/>
      <c r="BX115" s="121"/>
      <c r="BY115" s="121"/>
      <c r="BZ115" s="121"/>
      <c r="CA115" s="121"/>
      <c r="CB115" s="121"/>
      <c r="CC115" s="121"/>
      <c r="CD115" s="121"/>
      <c r="CE115" s="121"/>
      <c r="CF115" s="121"/>
      <c r="CG115" s="121"/>
      <c r="CH115" s="121"/>
      <c r="CI115" s="121"/>
      <c r="CJ115" s="121"/>
      <c r="CK115" s="121"/>
      <c r="CL115" s="121"/>
      <c r="CM115" s="121"/>
      <c r="CN115" s="121"/>
      <c r="CO115" s="121"/>
      <c r="CP115" s="121"/>
      <c r="CQ115" s="121"/>
      <c r="CR115" s="121"/>
      <c r="CS115" s="121"/>
      <c r="CT115" s="42"/>
      <c r="CU115" s="42"/>
      <c r="CV115" s="42"/>
      <c r="CW115" s="42"/>
      <c r="CX115" s="34"/>
    </row>
    <row r="116" spans="2:102" ht="11.1" customHeight="1">
      <c r="B116" s="31"/>
      <c r="C116" s="42"/>
      <c r="D116" s="42"/>
      <c r="E116" s="121"/>
      <c r="F116" s="6"/>
      <c r="G116" s="121"/>
      <c r="H116" s="116"/>
      <c r="I116" s="116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42"/>
      <c r="AP116" s="42"/>
      <c r="AQ116" s="42"/>
      <c r="AR116" s="42"/>
      <c r="AS116" s="3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121"/>
      <c r="BV116" s="121"/>
      <c r="BW116" s="121"/>
      <c r="BX116" s="121"/>
      <c r="BY116" s="121"/>
      <c r="BZ116" s="121"/>
      <c r="CA116" s="121"/>
      <c r="CB116" s="121"/>
      <c r="CC116" s="121"/>
      <c r="CD116" s="121"/>
      <c r="CE116" s="121"/>
      <c r="CF116" s="121"/>
      <c r="CG116" s="121"/>
      <c r="CH116" s="121"/>
      <c r="CI116" s="121"/>
      <c r="CJ116" s="121"/>
      <c r="CK116" s="121"/>
      <c r="CL116" s="121"/>
      <c r="CM116" s="121"/>
      <c r="CN116" s="121"/>
      <c r="CO116" s="121"/>
      <c r="CP116" s="121"/>
      <c r="CQ116" s="121"/>
      <c r="CR116" s="121"/>
      <c r="CS116" s="121"/>
      <c r="CT116" s="42"/>
      <c r="CU116" s="42"/>
      <c r="CV116" s="42"/>
      <c r="CW116" s="42"/>
      <c r="CX116" s="34"/>
    </row>
    <row r="117" spans="2:102" ht="11.1" customHeight="1">
      <c r="B117" s="31"/>
      <c r="C117" s="42"/>
      <c r="D117" s="42"/>
      <c r="E117" s="121"/>
      <c r="F117" s="6"/>
      <c r="G117" s="121"/>
      <c r="H117" s="119" t="s">
        <v>305</v>
      </c>
      <c r="I117" s="116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  <c r="AA117" s="121"/>
      <c r="AB117" s="121"/>
      <c r="AC117" s="121"/>
      <c r="AD117" s="121"/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42"/>
      <c r="AP117" s="42"/>
      <c r="AQ117" s="42"/>
      <c r="AR117" s="42"/>
      <c r="AS117" s="32"/>
      <c r="AT117" s="39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121"/>
      <c r="BV117" s="121"/>
      <c r="BW117" s="121"/>
      <c r="BX117" s="121"/>
      <c r="BY117" s="121"/>
      <c r="BZ117" s="121"/>
      <c r="CA117" s="121"/>
      <c r="CB117" s="121"/>
      <c r="CC117" s="121"/>
      <c r="CD117" s="121"/>
      <c r="CE117" s="121"/>
      <c r="CF117" s="121"/>
      <c r="CG117" s="121"/>
      <c r="CH117" s="121"/>
      <c r="CI117" s="121"/>
      <c r="CJ117" s="121"/>
      <c r="CK117" s="121"/>
      <c r="CL117" s="121"/>
      <c r="CM117" s="121"/>
      <c r="CN117" s="121"/>
      <c r="CO117" s="121"/>
      <c r="CP117" s="121"/>
      <c r="CQ117" s="121"/>
      <c r="CR117" s="121"/>
      <c r="CS117" s="121"/>
      <c r="CT117" s="42"/>
      <c r="CU117" s="42"/>
      <c r="CV117" s="42"/>
      <c r="CW117" s="42"/>
      <c r="CX117" s="34"/>
    </row>
    <row r="118" spans="2:102" ht="11.1" customHeight="1">
      <c r="B118" s="31"/>
      <c r="C118" s="42"/>
      <c r="D118" s="42"/>
      <c r="E118" s="121"/>
      <c r="F118" s="6"/>
      <c r="G118" s="121"/>
      <c r="H118" s="496"/>
      <c r="I118" s="251"/>
      <c r="J118" s="251"/>
      <c r="K118" s="251"/>
      <c r="L118" s="251"/>
      <c r="M118" s="251"/>
      <c r="N118" s="251"/>
      <c r="O118" s="251"/>
      <c r="P118" s="251"/>
      <c r="Q118" s="251"/>
      <c r="R118" s="251"/>
      <c r="S118" s="251"/>
      <c r="T118" s="121"/>
      <c r="U118" s="1731" t="s">
        <v>67</v>
      </c>
      <c r="V118" s="1731"/>
      <c r="W118" s="1731"/>
      <c r="X118" s="1731"/>
      <c r="Y118" s="1731"/>
      <c r="Z118" s="1731"/>
      <c r="AA118" s="1731"/>
      <c r="AB118" s="1731"/>
      <c r="AC118" s="1731"/>
      <c r="AD118" s="1731"/>
      <c r="AE118" s="1731"/>
      <c r="AF118" s="1732"/>
      <c r="AG118" s="1730" t="s">
        <v>68</v>
      </c>
      <c r="AH118" s="1731"/>
      <c r="AI118" s="1731"/>
      <c r="AJ118" s="1731"/>
      <c r="AK118" s="1731"/>
      <c r="AL118" s="1731"/>
      <c r="AM118" s="1731"/>
      <c r="AN118" s="1731"/>
      <c r="AO118" s="1731"/>
      <c r="AP118" s="1731"/>
      <c r="AQ118" s="1731"/>
      <c r="AR118" s="1731"/>
      <c r="AS118" s="1731"/>
      <c r="AT118" s="1732"/>
      <c r="AU118" s="1730" t="s">
        <v>69</v>
      </c>
      <c r="AV118" s="1731"/>
      <c r="AW118" s="1731"/>
      <c r="AX118" s="1731"/>
      <c r="AY118" s="1731"/>
      <c r="AZ118" s="1731"/>
      <c r="BA118" s="1731"/>
      <c r="BB118" s="1731"/>
      <c r="BC118" s="1731"/>
      <c r="BD118" s="1731"/>
      <c r="BE118" s="1731"/>
      <c r="BF118" s="1731"/>
      <c r="BG118" s="1732"/>
      <c r="BH118" s="496"/>
      <c r="BI118" s="251"/>
      <c r="BJ118" s="251"/>
      <c r="BK118" s="251"/>
      <c r="BL118" s="251"/>
      <c r="BM118" s="251"/>
      <c r="BN118" s="251"/>
      <c r="BO118" s="251"/>
      <c r="BP118" s="251"/>
      <c r="BQ118" s="251"/>
      <c r="BR118" s="42"/>
      <c r="BS118" s="42"/>
      <c r="BT118" s="42"/>
      <c r="BU118" s="121"/>
      <c r="BV118" s="121"/>
      <c r="BW118" s="121"/>
      <c r="BX118" s="121"/>
      <c r="BY118" s="121"/>
      <c r="BZ118" s="121"/>
      <c r="CA118" s="121"/>
      <c r="CB118" s="121"/>
      <c r="CC118" s="121"/>
      <c r="CD118" s="121"/>
      <c r="CE118" s="121"/>
      <c r="CF118" s="121"/>
      <c r="CG118" s="121"/>
      <c r="CH118" s="121"/>
      <c r="CI118" s="121"/>
      <c r="CJ118" s="121"/>
      <c r="CK118" s="121"/>
      <c r="CL118" s="121"/>
      <c r="CM118" s="121"/>
      <c r="CN118" s="121"/>
      <c r="CO118" s="121"/>
      <c r="CP118" s="121"/>
      <c r="CQ118" s="121"/>
      <c r="CR118" s="121"/>
      <c r="CS118" s="121"/>
      <c r="CT118" s="42"/>
      <c r="CU118" s="42"/>
      <c r="CV118" s="42"/>
      <c r="CW118" s="42"/>
      <c r="CX118" s="34"/>
    </row>
    <row r="119" spans="2:102" ht="11.1" customHeight="1">
      <c r="B119" s="31"/>
      <c r="C119" s="42"/>
      <c r="D119" s="42"/>
      <c r="E119" s="121"/>
      <c r="F119" s="6"/>
      <c r="G119" s="121"/>
      <c r="H119" s="492" t="s">
        <v>303</v>
      </c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116"/>
      <c r="U119" s="250" t="s">
        <v>54</v>
      </c>
      <c r="V119" s="62"/>
      <c r="W119" s="62"/>
      <c r="X119" s="252"/>
      <c r="Y119" s="62"/>
      <c r="Z119" s="62"/>
      <c r="AA119" s="62"/>
      <c r="AB119" s="62"/>
      <c r="AC119" s="62"/>
      <c r="AD119" s="62"/>
      <c r="AE119" s="495" t="s">
        <v>70</v>
      </c>
      <c r="AF119" s="493"/>
      <c r="AG119" s="495" t="s">
        <v>54</v>
      </c>
      <c r="AH119" s="62"/>
      <c r="AI119" s="62"/>
      <c r="AJ119" s="62"/>
      <c r="AK119" s="62"/>
      <c r="AL119" s="62"/>
      <c r="AM119" s="495" t="s">
        <v>71</v>
      </c>
      <c r="AN119" s="62"/>
      <c r="AO119" s="62"/>
      <c r="AP119" s="62"/>
      <c r="AQ119" s="62"/>
      <c r="AR119" s="62"/>
      <c r="AS119" s="495" t="s">
        <v>72</v>
      </c>
      <c r="AT119" s="493"/>
      <c r="AU119" s="495" t="s">
        <v>54</v>
      </c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495" t="s">
        <v>70</v>
      </c>
      <c r="BG119" s="493"/>
      <c r="BH119" s="62"/>
      <c r="BI119" s="62"/>
      <c r="BJ119" s="62"/>
      <c r="BK119" s="62"/>
      <c r="BL119" s="62"/>
      <c r="BM119" s="62"/>
      <c r="BN119" s="62"/>
      <c r="BO119" s="62"/>
      <c r="BP119" s="62" t="s">
        <v>73</v>
      </c>
      <c r="BQ119" s="62"/>
      <c r="BR119" s="42"/>
      <c r="BS119" s="42"/>
      <c r="BT119" s="42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  <c r="CE119" s="121"/>
      <c r="CF119" s="121"/>
      <c r="CG119" s="121"/>
      <c r="CH119" s="121"/>
      <c r="CI119" s="121"/>
      <c r="CJ119" s="121"/>
      <c r="CK119" s="121"/>
      <c r="CL119" s="121"/>
      <c r="CM119" s="121"/>
      <c r="CN119" s="121"/>
      <c r="CO119" s="121"/>
      <c r="CP119" s="121"/>
      <c r="CQ119" s="121"/>
      <c r="CR119" s="121"/>
      <c r="CS119" s="121"/>
      <c r="CT119" s="42"/>
      <c r="CU119" s="42"/>
      <c r="CV119" s="42"/>
      <c r="CW119" s="42"/>
      <c r="CX119" s="34"/>
    </row>
    <row r="120" spans="2:102" ht="11.1" customHeight="1">
      <c r="B120" s="31"/>
      <c r="C120" s="42"/>
      <c r="D120" s="42"/>
      <c r="E120" s="121"/>
      <c r="F120" s="6"/>
      <c r="G120" s="121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1"/>
      <c r="V120" s="32"/>
      <c r="W120" s="32"/>
      <c r="X120" s="43"/>
      <c r="Y120" s="32"/>
      <c r="Z120" s="32"/>
      <c r="AA120" s="32"/>
      <c r="AB120" s="32"/>
      <c r="AC120" s="32"/>
      <c r="AD120" s="32"/>
      <c r="AE120" s="32"/>
      <c r="AF120" s="32"/>
      <c r="AG120" s="59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59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59"/>
      <c r="BI120" s="32"/>
      <c r="BJ120" s="32"/>
      <c r="BK120" s="32"/>
      <c r="BL120" s="32"/>
      <c r="BM120" s="32"/>
      <c r="BN120" s="32"/>
      <c r="BO120" s="32"/>
      <c r="BP120" s="121"/>
      <c r="BQ120" s="121"/>
      <c r="BR120" s="42"/>
      <c r="BS120" s="42"/>
      <c r="BT120" s="42"/>
      <c r="BU120" s="121"/>
      <c r="BV120" s="121"/>
      <c r="BW120" s="121"/>
      <c r="BX120" s="121"/>
      <c r="BY120" s="121"/>
      <c r="BZ120" s="121"/>
      <c r="CA120" s="121"/>
      <c r="CB120" s="121"/>
      <c r="CC120" s="121"/>
      <c r="CD120" s="121"/>
      <c r="CE120" s="121"/>
      <c r="CF120" s="121"/>
      <c r="CG120" s="121"/>
      <c r="CH120" s="121"/>
      <c r="CI120" s="121"/>
      <c r="CJ120" s="121"/>
      <c r="CK120" s="121"/>
      <c r="CL120" s="121"/>
      <c r="CM120" s="121"/>
      <c r="CN120" s="121"/>
      <c r="CO120" s="121"/>
      <c r="CP120" s="121"/>
      <c r="CQ120" s="121"/>
      <c r="CR120" s="121"/>
      <c r="CS120" s="121"/>
      <c r="CT120" s="42"/>
      <c r="CU120" s="42"/>
      <c r="CV120" s="42"/>
      <c r="CW120" s="42"/>
      <c r="CX120" s="34"/>
    </row>
    <row r="121" spans="2:102" ht="11.1" customHeight="1">
      <c r="B121" s="31"/>
      <c r="C121" s="42"/>
      <c r="D121" s="42"/>
      <c r="E121" s="121"/>
      <c r="F121" s="6"/>
      <c r="G121" s="121"/>
      <c r="H121" s="32" t="s">
        <v>158</v>
      </c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 t="s">
        <v>73</v>
      </c>
      <c r="T121" s="32"/>
      <c r="U121" s="31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1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1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1"/>
      <c r="BI121" s="32"/>
      <c r="BJ121" s="32"/>
      <c r="BK121" s="32"/>
      <c r="BL121" s="32"/>
      <c r="BM121" s="32"/>
      <c r="BN121" s="32"/>
      <c r="BO121" s="32"/>
      <c r="BP121" s="121"/>
      <c r="BQ121" s="121"/>
      <c r="BR121" s="42"/>
      <c r="BS121" s="42"/>
      <c r="BT121" s="42"/>
      <c r="BU121" s="121"/>
      <c r="BV121" s="121"/>
      <c r="BW121" s="121"/>
      <c r="BX121" s="121"/>
      <c r="BY121" s="121"/>
      <c r="BZ121" s="121"/>
      <c r="CA121" s="121"/>
      <c r="CB121" s="121"/>
      <c r="CC121" s="121"/>
      <c r="CD121" s="121"/>
      <c r="CE121" s="121"/>
      <c r="CF121" s="121"/>
      <c r="CG121" s="121"/>
      <c r="CH121" s="121"/>
      <c r="CI121" s="121"/>
      <c r="CJ121" s="121"/>
      <c r="CK121" s="121"/>
      <c r="CL121" s="121"/>
      <c r="CM121" s="121"/>
      <c r="CN121" s="121"/>
      <c r="CO121" s="121"/>
      <c r="CP121" s="121"/>
      <c r="CQ121" s="121"/>
      <c r="CR121" s="121"/>
      <c r="CS121" s="121"/>
      <c r="CT121" s="42"/>
      <c r="CU121" s="42"/>
      <c r="CV121" s="42"/>
      <c r="CW121" s="42"/>
      <c r="CX121" s="34"/>
    </row>
    <row r="122" spans="2:102" ht="11.1" customHeight="1">
      <c r="B122" s="31"/>
      <c r="C122" s="42"/>
      <c r="D122" s="42"/>
      <c r="E122" s="121"/>
      <c r="F122" s="6"/>
      <c r="G122" s="121"/>
      <c r="H122" s="4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42"/>
      <c r="T122" s="32"/>
      <c r="U122" s="31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1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1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1"/>
      <c r="BI122" s="32"/>
      <c r="BJ122" s="32"/>
      <c r="BK122" s="32"/>
      <c r="BL122" s="32"/>
      <c r="BM122" s="32"/>
      <c r="BN122" s="32"/>
      <c r="BO122" s="32"/>
      <c r="BP122" s="121"/>
      <c r="BQ122" s="121"/>
      <c r="BR122" s="42"/>
      <c r="BS122" s="42"/>
      <c r="BT122" s="42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  <c r="CE122" s="121"/>
      <c r="CF122" s="121"/>
      <c r="CG122" s="121"/>
      <c r="CH122" s="121"/>
      <c r="CI122" s="121"/>
      <c r="CJ122" s="121"/>
      <c r="CK122" s="121"/>
      <c r="CL122" s="121"/>
      <c r="CM122" s="121"/>
      <c r="CN122" s="121"/>
      <c r="CO122" s="121"/>
      <c r="CP122" s="121"/>
      <c r="CQ122" s="121"/>
      <c r="CR122" s="121"/>
      <c r="CS122" s="121"/>
      <c r="CT122" s="42"/>
      <c r="CU122" s="42"/>
      <c r="CV122" s="42"/>
      <c r="CW122" s="42"/>
      <c r="CX122" s="34"/>
    </row>
    <row r="123" spans="2:102" ht="11.1" customHeight="1">
      <c r="B123" s="31"/>
      <c r="C123" s="42"/>
      <c r="D123" s="42"/>
      <c r="E123" s="121"/>
      <c r="F123" s="6"/>
      <c r="G123" s="121"/>
      <c r="H123" s="32" t="s">
        <v>308</v>
      </c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 t="s">
        <v>73</v>
      </c>
      <c r="T123" s="32"/>
      <c r="U123" s="31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1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1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1"/>
      <c r="BI123" s="32"/>
      <c r="BJ123" s="32"/>
      <c r="BK123" s="32"/>
      <c r="BL123" s="32"/>
      <c r="BM123" s="32"/>
      <c r="BN123" s="32"/>
      <c r="BO123" s="32"/>
      <c r="BP123" s="121"/>
      <c r="BQ123" s="121"/>
      <c r="BR123" s="42"/>
      <c r="BS123" s="42"/>
      <c r="BT123" s="42"/>
      <c r="BU123" s="121"/>
      <c r="BV123" s="121"/>
      <c r="BW123" s="121"/>
      <c r="BX123" s="121"/>
      <c r="BY123" s="121"/>
      <c r="BZ123" s="121"/>
      <c r="CA123" s="121"/>
      <c r="CB123" s="121"/>
      <c r="CC123" s="121"/>
      <c r="CD123" s="121"/>
      <c r="CE123" s="121"/>
      <c r="CF123" s="121"/>
      <c r="CG123" s="121"/>
      <c r="CH123" s="121"/>
      <c r="CI123" s="121"/>
      <c r="CJ123" s="121"/>
      <c r="CK123" s="121"/>
      <c r="CL123" s="121"/>
      <c r="CM123" s="121"/>
      <c r="CN123" s="121"/>
      <c r="CO123" s="121"/>
      <c r="CP123" s="121"/>
      <c r="CQ123" s="121"/>
      <c r="CR123" s="121"/>
      <c r="CS123" s="121"/>
      <c r="CT123" s="42"/>
      <c r="CU123" s="42"/>
      <c r="CV123" s="42"/>
      <c r="CW123" s="42"/>
      <c r="CX123" s="34"/>
    </row>
    <row r="124" spans="2:102" ht="11.1" customHeight="1">
      <c r="B124" s="31"/>
      <c r="C124" s="42"/>
      <c r="D124" s="42"/>
      <c r="E124" s="121"/>
      <c r="F124" s="6"/>
      <c r="G124" s="121"/>
      <c r="H124" s="4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42"/>
      <c r="T124" s="32"/>
      <c r="U124" s="31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1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1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1"/>
      <c r="BI124" s="32"/>
      <c r="BJ124" s="32"/>
      <c r="BK124" s="32"/>
      <c r="BL124" s="32"/>
      <c r="BM124" s="32"/>
      <c r="BN124" s="32"/>
      <c r="BO124" s="32"/>
      <c r="BP124" s="121"/>
      <c r="BQ124" s="121"/>
      <c r="BR124" s="42"/>
      <c r="BS124" s="42"/>
      <c r="BT124" s="42"/>
      <c r="BU124" s="121"/>
      <c r="BV124" s="121"/>
      <c r="BW124" s="121"/>
      <c r="BX124" s="121"/>
      <c r="BY124" s="121"/>
      <c r="BZ124" s="121"/>
      <c r="CA124" s="121"/>
      <c r="CB124" s="121"/>
      <c r="CC124" s="121"/>
      <c r="CD124" s="121"/>
      <c r="CE124" s="121"/>
      <c r="CF124" s="121"/>
      <c r="CG124" s="121"/>
      <c r="CH124" s="121"/>
      <c r="CI124" s="121"/>
      <c r="CJ124" s="121"/>
      <c r="CK124" s="121"/>
      <c r="CL124" s="121"/>
      <c r="CM124" s="121"/>
      <c r="CN124" s="121"/>
      <c r="CO124" s="121"/>
      <c r="CP124" s="121"/>
      <c r="CQ124" s="121"/>
      <c r="CR124" s="121"/>
      <c r="CS124" s="121"/>
      <c r="CT124" s="42"/>
      <c r="CU124" s="42"/>
      <c r="CV124" s="42"/>
      <c r="CW124" s="42"/>
      <c r="CX124" s="34"/>
    </row>
    <row r="125" spans="2:102" ht="11.1" customHeight="1">
      <c r="B125" s="31"/>
      <c r="C125" s="42"/>
      <c r="D125" s="42"/>
      <c r="E125" s="121"/>
      <c r="F125" s="6"/>
      <c r="G125" s="121"/>
      <c r="H125" s="32" t="s">
        <v>309</v>
      </c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 t="s">
        <v>73</v>
      </c>
      <c r="T125" s="32"/>
      <c r="U125" s="31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1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1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1"/>
      <c r="BI125" s="32"/>
      <c r="BJ125" s="32"/>
      <c r="BK125" s="32"/>
      <c r="BL125" s="32"/>
      <c r="BM125" s="32"/>
      <c r="BN125" s="32"/>
      <c r="BO125" s="32"/>
      <c r="BP125" s="121"/>
      <c r="BQ125" s="121"/>
      <c r="BR125" s="42"/>
      <c r="BS125" s="42"/>
      <c r="BT125" s="42"/>
      <c r="BU125" s="121"/>
      <c r="BV125" s="121"/>
      <c r="BW125" s="121"/>
      <c r="BX125" s="121"/>
      <c r="BY125" s="121"/>
      <c r="BZ125" s="121"/>
      <c r="CA125" s="121"/>
      <c r="CB125" s="121"/>
      <c r="CC125" s="121"/>
      <c r="CD125" s="121"/>
      <c r="CE125" s="121"/>
      <c r="CF125" s="121"/>
      <c r="CG125" s="121"/>
      <c r="CH125" s="121"/>
      <c r="CI125" s="121"/>
      <c r="CJ125" s="121"/>
      <c r="CK125" s="121"/>
      <c r="CL125" s="121"/>
      <c r="CM125" s="121"/>
      <c r="CN125" s="121"/>
      <c r="CO125" s="121"/>
      <c r="CP125" s="121"/>
      <c r="CQ125" s="121"/>
      <c r="CR125" s="121"/>
      <c r="CS125" s="121"/>
      <c r="CT125" s="42"/>
      <c r="CU125" s="42"/>
      <c r="CV125" s="42"/>
      <c r="CW125" s="42"/>
      <c r="CX125" s="34"/>
    </row>
    <row r="126" spans="2:102" ht="11.1" customHeight="1">
      <c r="B126" s="31"/>
      <c r="C126" s="42"/>
      <c r="D126" s="42"/>
      <c r="E126" s="121"/>
      <c r="F126" s="6"/>
      <c r="G126" s="121"/>
      <c r="H126" s="4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42"/>
      <c r="T126" s="32"/>
      <c r="U126" s="31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1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1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1"/>
      <c r="BI126" s="32"/>
      <c r="BJ126" s="32"/>
      <c r="BK126" s="32"/>
      <c r="BL126" s="32"/>
      <c r="BM126" s="32"/>
      <c r="BN126" s="32"/>
      <c r="BO126" s="32"/>
      <c r="BP126" s="121"/>
      <c r="BQ126" s="121"/>
      <c r="BR126" s="42"/>
      <c r="BS126" s="42"/>
      <c r="BT126" s="42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  <c r="CE126" s="121"/>
      <c r="CF126" s="121"/>
      <c r="CG126" s="121"/>
      <c r="CH126" s="121"/>
      <c r="CI126" s="121"/>
      <c r="CJ126" s="121"/>
      <c r="CK126" s="121"/>
      <c r="CL126" s="121"/>
      <c r="CM126" s="121"/>
      <c r="CN126" s="121"/>
      <c r="CO126" s="121"/>
      <c r="CP126" s="121"/>
      <c r="CQ126" s="121"/>
      <c r="CR126" s="121"/>
      <c r="CS126" s="121"/>
      <c r="CT126" s="42"/>
      <c r="CU126" s="42"/>
      <c r="CV126" s="42"/>
      <c r="CW126" s="42"/>
      <c r="CX126" s="34"/>
    </row>
    <row r="127" spans="2:102" ht="11.1" customHeight="1">
      <c r="B127" s="31"/>
      <c r="C127" s="42"/>
      <c r="D127" s="42"/>
      <c r="E127" s="121"/>
      <c r="F127" s="6"/>
      <c r="G127" s="121"/>
      <c r="H127" s="32" t="s">
        <v>304</v>
      </c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 t="s">
        <v>73</v>
      </c>
      <c r="T127" s="32"/>
      <c r="U127" s="31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1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1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1"/>
      <c r="BI127" s="32"/>
      <c r="BJ127" s="32"/>
      <c r="BK127" s="32"/>
      <c r="BL127" s="32"/>
      <c r="BM127" s="32"/>
      <c r="BN127" s="32"/>
      <c r="BO127" s="32"/>
      <c r="BP127" s="121"/>
      <c r="BQ127" s="121"/>
      <c r="BR127" s="42"/>
      <c r="BS127" s="42"/>
      <c r="BT127" s="42"/>
      <c r="BU127" s="121"/>
      <c r="BV127" s="121"/>
      <c r="BW127" s="121"/>
      <c r="BX127" s="121"/>
      <c r="BY127" s="121"/>
      <c r="BZ127" s="121"/>
      <c r="CA127" s="121"/>
      <c r="CB127" s="121"/>
      <c r="CC127" s="121"/>
      <c r="CD127" s="121"/>
      <c r="CE127" s="121"/>
      <c r="CF127" s="121"/>
      <c r="CG127" s="121"/>
      <c r="CH127" s="121"/>
      <c r="CI127" s="121"/>
      <c r="CJ127" s="121"/>
      <c r="CK127" s="121"/>
      <c r="CL127" s="121"/>
      <c r="CM127" s="121"/>
      <c r="CN127" s="121"/>
      <c r="CO127" s="121"/>
      <c r="CP127" s="121"/>
      <c r="CQ127" s="121"/>
      <c r="CR127" s="121"/>
      <c r="CS127" s="121"/>
      <c r="CT127" s="42"/>
      <c r="CU127" s="42"/>
      <c r="CV127" s="42"/>
      <c r="CW127" s="42"/>
      <c r="CX127" s="34"/>
    </row>
    <row r="128" spans="2:102" ht="11.1" customHeight="1">
      <c r="B128" s="31"/>
      <c r="C128" s="42"/>
      <c r="D128" s="42"/>
      <c r="E128" s="121"/>
      <c r="F128" s="6"/>
      <c r="G128" s="121"/>
      <c r="H128" s="4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42"/>
      <c r="T128" s="32"/>
      <c r="U128" s="31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1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1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1"/>
      <c r="BI128" s="32"/>
      <c r="BJ128" s="32"/>
      <c r="BK128" s="32"/>
      <c r="BL128" s="32"/>
      <c r="BM128" s="32"/>
      <c r="BN128" s="32"/>
      <c r="BO128" s="32"/>
      <c r="BP128" s="121"/>
      <c r="BQ128" s="121"/>
      <c r="BR128" s="42"/>
      <c r="BS128" s="42"/>
      <c r="BT128" s="42"/>
      <c r="BU128" s="121"/>
      <c r="BV128" s="121"/>
      <c r="BW128" s="121"/>
      <c r="BX128" s="121"/>
      <c r="BY128" s="121"/>
      <c r="BZ128" s="121"/>
      <c r="CA128" s="121"/>
      <c r="CB128" s="121"/>
      <c r="CC128" s="121"/>
      <c r="CD128" s="121"/>
      <c r="CE128" s="121"/>
      <c r="CF128" s="121"/>
      <c r="CG128" s="121"/>
      <c r="CH128" s="121"/>
      <c r="CI128" s="121"/>
      <c r="CJ128" s="121"/>
      <c r="CK128" s="121"/>
      <c r="CL128" s="121"/>
      <c r="CM128" s="121"/>
      <c r="CN128" s="121"/>
      <c r="CO128" s="121"/>
      <c r="CP128" s="121"/>
      <c r="CQ128" s="121"/>
      <c r="CR128" s="121"/>
      <c r="CS128" s="121"/>
      <c r="CT128" s="42"/>
      <c r="CU128" s="42"/>
      <c r="CV128" s="42"/>
      <c r="CW128" s="42"/>
      <c r="CX128" s="34"/>
    </row>
    <row r="129" spans="2:102" ht="11.1" customHeight="1">
      <c r="B129" s="31"/>
      <c r="C129" s="42"/>
      <c r="D129" s="42"/>
      <c r="E129" s="121"/>
      <c r="F129" s="6"/>
      <c r="G129" s="121"/>
      <c r="H129" s="32" t="s">
        <v>306</v>
      </c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 t="s">
        <v>73</v>
      </c>
      <c r="T129" s="32"/>
      <c r="U129" s="31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1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1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1"/>
      <c r="BI129" s="32"/>
      <c r="BJ129" s="32"/>
      <c r="BK129" s="32"/>
      <c r="BL129" s="32"/>
      <c r="BM129" s="32"/>
      <c r="BN129" s="32"/>
      <c r="BO129" s="32"/>
      <c r="BP129" s="121"/>
      <c r="BQ129" s="121"/>
      <c r="BR129" s="42"/>
      <c r="BS129" s="42"/>
      <c r="BT129" s="42"/>
      <c r="BU129" s="121"/>
      <c r="BV129" s="121"/>
      <c r="BW129" s="121"/>
      <c r="BX129" s="121"/>
      <c r="BY129" s="121"/>
      <c r="BZ129" s="121"/>
      <c r="CA129" s="121"/>
      <c r="CB129" s="121"/>
      <c r="CC129" s="121"/>
      <c r="CD129" s="121"/>
      <c r="CE129" s="121"/>
      <c r="CF129" s="121"/>
      <c r="CG129" s="121"/>
      <c r="CH129" s="121"/>
      <c r="CI129" s="121"/>
      <c r="CJ129" s="121"/>
      <c r="CK129" s="121"/>
      <c r="CL129" s="121"/>
      <c r="CM129" s="121"/>
      <c r="CN129" s="121"/>
      <c r="CO129" s="121"/>
      <c r="CP129" s="121"/>
      <c r="CQ129" s="121"/>
      <c r="CR129" s="121"/>
      <c r="CS129" s="121"/>
      <c r="CT129" s="42"/>
      <c r="CU129" s="42"/>
      <c r="CV129" s="42"/>
      <c r="CW129" s="42"/>
      <c r="CX129" s="34"/>
    </row>
    <row r="130" spans="2:102" ht="11.1" customHeight="1">
      <c r="B130" s="31"/>
      <c r="C130" s="42"/>
      <c r="D130" s="42"/>
      <c r="E130" s="42"/>
      <c r="F130" s="42"/>
      <c r="G130" s="4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1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1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1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1"/>
      <c r="BI130" s="32"/>
      <c r="BJ130" s="32"/>
      <c r="BK130" s="32"/>
      <c r="BL130" s="32"/>
      <c r="BM130" s="32"/>
      <c r="BN130" s="32"/>
      <c r="BO130" s="32"/>
      <c r="BP130" s="121"/>
      <c r="BQ130" s="121"/>
      <c r="BR130" s="42"/>
      <c r="BS130" s="42"/>
      <c r="BT130" s="42"/>
      <c r="BU130" s="116"/>
      <c r="BV130" s="116"/>
      <c r="BW130" s="116"/>
      <c r="BX130" s="116"/>
      <c r="BY130" s="116"/>
      <c r="BZ130" s="116"/>
      <c r="CA130" s="116"/>
      <c r="CB130" s="116"/>
      <c r="CC130" s="116"/>
      <c r="CD130" s="116"/>
      <c r="CE130" s="116"/>
      <c r="CF130" s="116"/>
      <c r="CG130" s="116"/>
      <c r="CH130" s="116"/>
      <c r="CI130" s="116"/>
      <c r="CJ130" s="121"/>
      <c r="CK130" s="121"/>
      <c r="CL130" s="121"/>
      <c r="CM130" s="121"/>
      <c r="CN130" s="121"/>
      <c r="CO130" s="121"/>
      <c r="CP130" s="121"/>
      <c r="CQ130" s="121"/>
      <c r="CR130" s="121"/>
      <c r="CS130" s="121"/>
      <c r="CT130" s="42"/>
      <c r="CU130" s="42"/>
      <c r="CV130" s="42"/>
      <c r="CW130" s="42"/>
      <c r="CX130" s="35"/>
    </row>
    <row r="131" spans="2:102" ht="11.1" customHeight="1">
      <c r="B131" s="31"/>
      <c r="C131" s="42"/>
      <c r="D131" s="42"/>
      <c r="E131" s="42"/>
      <c r="F131" s="42"/>
      <c r="G131" s="42"/>
      <c r="H131" s="116"/>
      <c r="I131" s="116"/>
      <c r="J131" s="121"/>
      <c r="K131" s="121"/>
      <c r="L131" s="121"/>
      <c r="M131" s="121"/>
      <c r="N131" s="116"/>
      <c r="O131" s="121"/>
      <c r="P131" s="121"/>
      <c r="Q131" s="121"/>
      <c r="R131" s="116"/>
      <c r="S131" s="121"/>
      <c r="T131" s="121"/>
      <c r="U131" s="421"/>
      <c r="V131" s="121"/>
      <c r="W131" s="121"/>
      <c r="X131" s="121"/>
      <c r="Y131" s="121"/>
      <c r="Z131" s="121"/>
      <c r="AA131" s="121"/>
      <c r="AB131" s="121"/>
      <c r="AC131" s="121"/>
      <c r="AD131" s="121"/>
      <c r="AE131" s="121"/>
      <c r="AF131" s="121"/>
      <c r="AG131" s="4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4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4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42"/>
      <c r="BS131" s="42"/>
      <c r="BT131" s="42"/>
      <c r="BU131" s="116"/>
      <c r="BV131" s="116"/>
      <c r="BW131" s="116"/>
      <c r="BX131" s="116"/>
      <c r="BY131" s="116"/>
      <c r="BZ131" s="116"/>
      <c r="CA131" s="116"/>
      <c r="CB131" s="116"/>
      <c r="CC131" s="116"/>
      <c r="CD131" s="116"/>
      <c r="CE131" s="116"/>
      <c r="CF131" s="116"/>
      <c r="CG131" s="116"/>
      <c r="CH131" s="116"/>
      <c r="CI131" s="116"/>
      <c r="CJ131" s="121"/>
      <c r="CK131" s="121"/>
      <c r="CL131" s="121"/>
      <c r="CM131" s="121"/>
      <c r="CN131" s="121"/>
      <c r="CO131" s="121"/>
      <c r="CP131" s="121"/>
      <c r="CQ131" s="121"/>
      <c r="CR131" s="121"/>
      <c r="CS131" s="121"/>
      <c r="CT131" s="42"/>
      <c r="CU131" s="42"/>
      <c r="CV131" s="42"/>
      <c r="CW131" s="42"/>
      <c r="CX131" s="35"/>
    </row>
    <row r="132" spans="2:102" ht="11.1" customHeight="1">
      <c r="B132" s="31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116"/>
      <c r="BM132" s="116"/>
      <c r="BN132" s="116"/>
      <c r="BO132" s="116"/>
      <c r="BP132" s="121"/>
      <c r="BQ132" s="121"/>
      <c r="BR132" s="116"/>
      <c r="BS132" s="116"/>
      <c r="BT132" s="116"/>
      <c r="BU132" s="116"/>
      <c r="BV132" s="116"/>
      <c r="BW132" s="116"/>
      <c r="BX132" s="116"/>
      <c r="BY132" s="116"/>
      <c r="BZ132" s="116"/>
      <c r="CA132" s="116"/>
      <c r="CB132" s="116"/>
      <c r="CC132" s="116"/>
      <c r="CD132" s="116"/>
      <c r="CE132" s="116"/>
      <c r="CF132" s="116"/>
      <c r="CG132" s="116"/>
      <c r="CH132" s="116"/>
      <c r="CI132" s="116"/>
      <c r="CJ132" s="121"/>
      <c r="CK132" s="121"/>
      <c r="CL132" s="121"/>
      <c r="CM132" s="121"/>
      <c r="CN132" s="121"/>
      <c r="CO132" s="121"/>
      <c r="CP132" s="121"/>
      <c r="CQ132" s="121"/>
      <c r="CR132" s="121"/>
      <c r="CS132" s="121"/>
      <c r="CT132" s="42"/>
      <c r="CU132" s="42"/>
      <c r="CV132" s="42"/>
      <c r="CW132" s="42"/>
      <c r="CX132" s="35"/>
    </row>
    <row r="133" spans="2:102" ht="11.1" customHeight="1">
      <c r="B133" s="31"/>
      <c r="C133" s="42"/>
      <c r="D133" s="42"/>
      <c r="E133" s="497" t="s">
        <v>293</v>
      </c>
      <c r="F133" s="491"/>
      <c r="G133" s="488"/>
      <c r="H133" s="488"/>
      <c r="I133" s="488"/>
      <c r="J133" s="488"/>
      <c r="K133" s="489" t="s">
        <v>257</v>
      </c>
      <c r="L133" s="488"/>
      <c r="M133" s="488"/>
      <c r="N133" s="489" t="s">
        <v>245</v>
      </c>
      <c r="O133" s="488"/>
      <c r="P133" s="488"/>
      <c r="Q133" s="488"/>
      <c r="R133" s="488"/>
      <c r="S133" s="488"/>
      <c r="T133" s="488"/>
      <c r="U133" s="488"/>
      <c r="V133" s="488"/>
      <c r="W133" s="488"/>
      <c r="X133" s="488"/>
      <c r="Y133" s="488"/>
      <c r="Z133" s="488"/>
      <c r="AA133" s="488"/>
      <c r="AB133" s="488"/>
      <c r="AC133" s="488"/>
      <c r="AD133" s="488"/>
      <c r="AE133" s="488"/>
      <c r="AF133" s="488"/>
      <c r="AG133" s="488"/>
      <c r="AH133" s="488"/>
      <c r="AI133" s="488"/>
      <c r="AJ133" s="488"/>
      <c r="AK133" s="488"/>
      <c r="AL133" s="488"/>
      <c r="AM133" s="488"/>
      <c r="AN133" s="488"/>
      <c r="AO133" s="488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16"/>
      <c r="AZ133" s="116"/>
      <c r="BA133" s="116"/>
      <c r="BB133" s="116"/>
      <c r="BC133" s="116"/>
      <c r="BD133" s="116"/>
      <c r="BE133" s="116"/>
      <c r="BF133" s="116"/>
      <c r="BG133" s="116"/>
      <c r="BH133" s="116"/>
      <c r="BI133" s="116"/>
      <c r="BJ133" s="116"/>
      <c r="BK133" s="116"/>
      <c r="BL133" s="116"/>
      <c r="BM133" s="116"/>
      <c r="BN133" s="116"/>
      <c r="BO133" s="116"/>
      <c r="BP133" s="116"/>
      <c r="BQ133" s="116"/>
      <c r="BR133" s="116"/>
      <c r="BS133" s="116"/>
      <c r="BT133" s="116"/>
      <c r="BU133" s="116"/>
      <c r="BV133" s="116"/>
      <c r="BW133" s="116"/>
      <c r="BX133" s="116"/>
      <c r="BY133" s="116"/>
      <c r="BZ133" s="116"/>
      <c r="CA133" s="116"/>
      <c r="CB133" s="116"/>
      <c r="CC133" s="116"/>
      <c r="CD133" s="116"/>
      <c r="CE133" s="116"/>
      <c r="CF133" s="116"/>
      <c r="CG133" s="116"/>
      <c r="CH133" s="116"/>
      <c r="CI133" s="116"/>
      <c r="CJ133" s="121"/>
      <c r="CK133" s="121"/>
      <c r="CL133" s="121"/>
      <c r="CM133" s="121"/>
      <c r="CN133" s="121"/>
      <c r="CO133" s="121"/>
      <c r="CP133" s="121"/>
      <c r="CQ133" s="121"/>
      <c r="CR133" s="121"/>
      <c r="CS133" s="121"/>
      <c r="CT133" s="42"/>
      <c r="CU133" s="42"/>
      <c r="CV133" s="42"/>
      <c r="CW133" s="42"/>
      <c r="CX133" s="35"/>
    </row>
    <row r="134" spans="2:102" ht="11.1" customHeight="1">
      <c r="B134" s="31"/>
      <c r="C134" s="42"/>
      <c r="D134" s="42"/>
      <c r="E134" s="488"/>
      <c r="F134" s="487"/>
      <c r="G134" s="487"/>
      <c r="H134" s="487"/>
      <c r="I134" s="487"/>
      <c r="J134" s="498"/>
      <c r="K134" s="487"/>
      <c r="L134" s="487"/>
      <c r="M134" s="487"/>
      <c r="N134" s="487" t="s">
        <v>259</v>
      </c>
      <c r="O134" s="487"/>
      <c r="P134" s="487"/>
      <c r="Q134" s="487"/>
      <c r="R134" s="487" t="s">
        <v>255</v>
      </c>
      <c r="S134" s="487"/>
      <c r="T134" s="487"/>
      <c r="U134" s="487"/>
      <c r="V134" s="487"/>
      <c r="W134" s="498"/>
      <c r="X134" s="487"/>
      <c r="Y134" s="498"/>
      <c r="Z134" s="487"/>
      <c r="AA134" s="487"/>
      <c r="AB134" s="487"/>
      <c r="AC134" s="487"/>
      <c r="AD134" s="487"/>
      <c r="AE134" s="487"/>
      <c r="AF134" s="487"/>
      <c r="AG134" s="487"/>
      <c r="AH134" s="487"/>
      <c r="AI134" s="498"/>
      <c r="AJ134" s="487"/>
      <c r="AK134" s="498"/>
      <c r="AL134" s="487"/>
      <c r="AM134" s="487"/>
      <c r="AN134" s="487"/>
      <c r="AO134" s="498"/>
      <c r="AP134" s="116"/>
      <c r="AQ134" s="120"/>
      <c r="AR134" s="116"/>
      <c r="AS134" s="116"/>
      <c r="AT134" s="120"/>
      <c r="AU134" s="116"/>
      <c r="AV134" s="116"/>
      <c r="AW134" s="116"/>
      <c r="AX134" s="116"/>
      <c r="AY134" s="116"/>
      <c r="AZ134" s="116"/>
      <c r="BA134" s="116"/>
      <c r="BB134" s="116"/>
      <c r="BC134" s="116"/>
      <c r="BD134" s="122"/>
      <c r="BE134" s="116"/>
      <c r="BF134" s="116"/>
      <c r="BG134" s="116"/>
      <c r="BH134" s="116"/>
      <c r="BI134" s="116"/>
      <c r="BJ134" s="116"/>
      <c r="BK134" s="120"/>
      <c r="BL134" s="116"/>
      <c r="BM134" s="116"/>
      <c r="BN134" s="116"/>
      <c r="BO134" s="116"/>
      <c r="BP134" s="116"/>
      <c r="BQ134" s="116"/>
      <c r="BR134" s="121"/>
      <c r="BS134" s="121"/>
      <c r="BT134" s="116"/>
      <c r="BU134" s="121"/>
      <c r="BV134" s="120"/>
      <c r="BW134" s="116"/>
      <c r="BX134" s="116"/>
      <c r="BY134" s="116"/>
      <c r="BZ134" s="116"/>
      <c r="CA134" s="116"/>
      <c r="CB134" s="116"/>
      <c r="CC134" s="116"/>
      <c r="CD134" s="116"/>
      <c r="CE134" s="116"/>
      <c r="CF134" s="116"/>
      <c r="CG134" s="116"/>
      <c r="CH134" s="116"/>
      <c r="CI134" s="116"/>
      <c r="CJ134" s="121"/>
      <c r="CK134" s="121"/>
      <c r="CL134" s="121"/>
      <c r="CM134" s="121"/>
      <c r="CN134" s="121"/>
      <c r="CO134" s="121"/>
      <c r="CP134" s="121"/>
      <c r="CQ134" s="121"/>
      <c r="CR134" s="121"/>
      <c r="CS134" s="121"/>
      <c r="CT134" s="42"/>
      <c r="CU134" s="42"/>
      <c r="CV134" s="42"/>
      <c r="CW134" s="42"/>
      <c r="CX134" s="35"/>
    </row>
    <row r="135" spans="2:102" ht="11.1" customHeight="1">
      <c r="B135" s="31"/>
      <c r="C135" s="42"/>
      <c r="D135" s="42"/>
      <c r="E135" s="488"/>
      <c r="F135" s="487"/>
      <c r="G135" s="487"/>
      <c r="H135" s="487"/>
      <c r="I135" s="487"/>
      <c r="J135" s="487"/>
      <c r="K135" s="487"/>
      <c r="L135" s="487"/>
      <c r="M135" s="487"/>
      <c r="N135" s="487" t="s">
        <v>260</v>
      </c>
      <c r="O135" s="487"/>
      <c r="P135" s="487"/>
      <c r="Q135" s="487"/>
      <c r="R135" s="487" t="s">
        <v>252</v>
      </c>
      <c r="S135" s="487"/>
      <c r="T135" s="487"/>
      <c r="U135" s="487"/>
      <c r="V135" s="487"/>
      <c r="W135" s="487"/>
      <c r="X135" s="487"/>
      <c r="Y135" s="487"/>
      <c r="Z135" s="487"/>
      <c r="AA135" s="487"/>
      <c r="AB135" s="487"/>
      <c r="AC135" s="487"/>
      <c r="AD135" s="487"/>
      <c r="AE135" s="487"/>
      <c r="AF135" s="487"/>
      <c r="AG135" s="487"/>
      <c r="AH135" s="487"/>
      <c r="AI135" s="487"/>
      <c r="AJ135" s="487"/>
      <c r="AK135" s="487"/>
      <c r="AL135" s="487"/>
      <c r="AM135" s="487"/>
      <c r="AN135" s="487"/>
      <c r="AO135" s="487"/>
      <c r="AP135" s="116"/>
      <c r="AQ135" s="116"/>
      <c r="AR135" s="116"/>
      <c r="AS135" s="116"/>
      <c r="AT135" s="116"/>
      <c r="AU135" s="116"/>
      <c r="AV135" s="116"/>
      <c r="AW135" s="116"/>
      <c r="AX135" s="116"/>
      <c r="AY135" s="116"/>
      <c r="AZ135" s="116"/>
      <c r="BA135" s="116"/>
      <c r="BB135" s="116"/>
      <c r="BC135" s="116"/>
      <c r="BD135" s="120"/>
      <c r="BE135" s="116"/>
      <c r="BF135" s="116"/>
      <c r="BG135" s="116"/>
      <c r="BH135" s="116"/>
      <c r="BI135" s="116"/>
      <c r="BJ135" s="116"/>
      <c r="BK135" s="116"/>
      <c r="BL135" s="116"/>
      <c r="BM135" s="116"/>
      <c r="BN135" s="116"/>
      <c r="BO135" s="116"/>
      <c r="BP135" s="116"/>
      <c r="BQ135" s="116"/>
      <c r="BR135" s="121"/>
      <c r="BS135" s="121"/>
      <c r="BT135" s="116"/>
      <c r="BU135" s="121"/>
      <c r="BV135" s="120"/>
      <c r="BW135" s="116"/>
      <c r="BX135" s="116"/>
      <c r="BY135" s="116"/>
      <c r="BZ135" s="116"/>
      <c r="CA135" s="116"/>
      <c r="CB135" s="116"/>
      <c r="CC135" s="116"/>
      <c r="CD135" s="116"/>
      <c r="CE135" s="116"/>
      <c r="CF135" s="116"/>
      <c r="CG135" s="116"/>
      <c r="CH135" s="116"/>
      <c r="CI135" s="116"/>
      <c r="CJ135" s="121"/>
      <c r="CK135" s="121"/>
      <c r="CL135" s="121"/>
      <c r="CM135" s="121"/>
      <c r="CN135" s="121"/>
      <c r="CO135" s="121"/>
      <c r="CP135" s="121"/>
      <c r="CQ135" s="121"/>
      <c r="CR135" s="121"/>
      <c r="CS135" s="121"/>
      <c r="CT135" s="42"/>
      <c r="CU135" s="42"/>
      <c r="CV135" s="42"/>
      <c r="CW135" s="42"/>
      <c r="CX135" s="35"/>
    </row>
    <row r="136" spans="2:102" ht="11.1" customHeight="1">
      <c r="B136" s="31"/>
      <c r="C136" s="42"/>
      <c r="D136" s="42"/>
      <c r="E136" s="121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  <c r="AC136" s="116"/>
      <c r="AD136" s="116"/>
      <c r="AE136" s="116"/>
      <c r="AF136" s="116"/>
      <c r="AG136" s="116"/>
      <c r="AH136" s="116"/>
      <c r="AI136" s="116"/>
      <c r="AJ136" s="116"/>
      <c r="AK136" s="116"/>
      <c r="AL136" s="116"/>
      <c r="AM136" s="116"/>
      <c r="AN136" s="116"/>
      <c r="AO136" s="116"/>
      <c r="AP136" s="116"/>
      <c r="AQ136" s="116"/>
      <c r="AR136" s="116"/>
      <c r="AS136" s="116"/>
      <c r="AT136" s="116"/>
      <c r="AU136" s="116"/>
      <c r="AV136" s="116"/>
      <c r="AW136" s="116"/>
      <c r="AX136" s="116"/>
      <c r="AY136" s="116"/>
      <c r="AZ136" s="116"/>
      <c r="BA136" s="116"/>
      <c r="BB136" s="116"/>
      <c r="BC136" s="116"/>
      <c r="BD136" s="120"/>
      <c r="BE136" s="116"/>
      <c r="BF136" s="116"/>
      <c r="BG136" s="116"/>
      <c r="BH136" s="116"/>
      <c r="BI136" s="116"/>
      <c r="BJ136" s="116"/>
      <c r="BK136" s="116"/>
      <c r="BL136" s="116"/>
      <c r="BM136" s="116"/>
      <c r="BN136" s="116"/>
      <c r="BO136" s="116"/>
      <c r="BP136" s="116"/>
      <c r="BQ136" s="116"/>
      <c r="BR136" s="121"/>
      <c r="BS136" s="121"/>
      <c r="BT136" s="116"/>
      <c r="BU136" s="121"/>
      <c r="BV136" s="120"/>
      <c r="BW136" s="116"/>
      <c r="BX136" s="116"/>
      <c r="BY136" s="116"/>
      <c r="BZ136" s="116"/>
      <c r="CA136" s="116"/>
      <c r="CB136" s="116"/>
      <c r="CC136" s="116"/>
      <c r="CD136" s="116"/>
      <c r="CE136" s="116"/>
      <c r="CF136" s="116"/>
      <c r="CG136" s="116"/>
      <c r="CH136" s="116"/>
      <c r="CI136" s="116"/>
      <c r="CJ136" s="121"/>
      <c r="CK136" s="121"/>
      <c r="CL136" s="121"/>
      <c r="CM136" s="121"/>
      <c r="CN136" s="121"/>
      <c r="CO136" s="121"/>
      <c r="CP136" s="121"/>
      <c r="CQ136" s="121"/>
      <c r="CR136" s="121"/>
      <c r="CS136" s="121"/>
      <c r="CT136" s="42"/>
      <c r="CU136" s="42"/>
      <c r="CV136" s="42"/>
      <c r="CW136" s="42"/>
      <c r="CX136" s="35"/>
    </row>
    <row r="137" spans="2:102" ht="11.1" customHeight="1">
      <c r="B137" s="31"/>
      <c r="C137" s="42"/>
      <c r="D137" s="42"/>
      <c r="E137" s="121"/>
      <c r="F137" s="19" t="s">
        <v>196</v>
      </c>
      <c r="G137" s="119" t="s">
        <v>310</v>
      </c>
      <c r="H137" s="121"/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  <c r="AC137" s="116"/>
      <c r="AD137" s="116"/>
      <c r="AE137" s="116"/>
      <c r="AF137" s="116"/>
      <c r="AG137" s="116"/>
      <c r="AH137" s="116"/>
      <c r="AI137" s="116"/>
      <c r="AJ137" s="116"/>
      <c r="AK137" s="116"/>
      <c r="AL137" s="116"/>
      <c r="AM137" s="116"/>
      <c r="AN137" s="116"/>
      <c r="AO137" s="116"/>
      <c r="AP137" s="116"/>
      <c r="AQ137" s="116"/>
      <c r="AR137" s="116"/>
      <c r="AS137" s="116"/>
      <c r="AT137" s="116"/>
      <c r="AU137" s="116"/>
      <c r="AV137" s="116"/>
      <c r="AW137" s="116"/>
      <c r="AX137" s="116"/>
      <c r="AY137" s="116"/>
      <c r="AZ137" s="116"/>
      <c r="BA137" s="116"/>
      <c r="BB137" s="116"/>
      <c r="BC137" s="116"/>
      <c r="BD137" s="120"/>
      <c r="BE137" s="116"/>
      <c r="BF137" s="116"/>
      <c r="BG137" s="116"/>
      <c r="BH137" s="116"/>
      <c r="BI137" s="116"/>
      <c r="BJ137" s="116"/>
      <c r="BK137" s="116"/>
      <c r="BL137" s="116"/>
      <c r="BM137" s="116"/>
      <c r="BN137" s="116"/>
      <c r="BO137" s="116"/>
      <c r="BP137" s="116"/>
      <c r="BQ137" s="116"/>
      <c r="BR137" s="121"/>
      <c r="BS137" s="121"/>
      <c r="BT137" s="116"/>
      <c r="BU137" s="121"/>
      <c r="BV137" s="120"/>
      <c r="BW137" s="116"/>
      <c r="BX137" s="116"/>
      <c r="BY137" s="116"/>
      <c r="BZ137" s="116"/>
      <c r="CA137" s="116"/>
      <c r="CB137" s="116"/>
      <c r="CC137" s="116"/>
      <c r="CD137" s="116"/>
      <c r="CE137" s="116"/>
      <c r="CF137" s="116"/>
      <c r="CG137" s="116"/>
      <c r="CH137" s="116"/>
      <c r="CI137" s="116"/>
      <c r="CJ137" s="121"/>
      <c r="CK137" s="121"/>
      <c r="CL137" s="121"/>
      <c r="CM137" s="121"/>
      <c r="CN137" s="121"/>
      <c r="CO137" s="121"/>
      <c r="CP137" s="121"/>
      <c r="CQ137" s="121"/>
      <c r="CR137" s="121"/>
      <c r="CS137" s="121"/>
      <c r="CT137" s="42"/>
      <c r="CU137" s="42"/>
      <c r="CV137" s="42"/>
      <c r="CW137" s="42"/>
      <c r="CX137" s="35"/>
    </row>
    <row r="138" spans="2:102" ht="11.1" customHeight="1">
      <c r="B138" s="31"/>
      <c r="C138" s="42"/>
      <c r="D138" s="42"/>
      <c r="E138" s="121"/>
      <c r="F138" s="6"/>
      <c r="G138" s="121"/>
      <c r="H138" s="119" t="s">
        <v>302</v>
      </c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  <c r="AC138" s="116"/>
      <c r="AD138" s="116"/>
      <c r="AE138" s="116"/>
      <c r="AF138" s="116"/>
      <c r="AG138" s="116"/>
      <c r="AH138" s="116"/>
      <c r="AI138" s="116"/>
      <c r="AJ138" s="116"/>
      <c r="AK138" s="116"/>
      <c r="AL138" s="116"/>
      <c r="AM138" s="116"/>
      <c r="AN138" s="116"/>
      <c r="AO138" s="116"/>
      <c r="AP138" s="116"/>
      <c r="AQ138" s="116"/>
      <c r="AR138" s="116"/>
      <c r="AS138" s="116"/>
      <c r="AT138" s="116"/>
      <c r="AU138" s="116"/>
      <c r="AV138" s="116"/>
      <c r="AW138" s="116"/>
      <c r="AX138" s="116"/>
      <c r="AY138" s="116"/>
      <c r="AZ138" s="116"/>
      <c r="BA138" s="116"/>
      <c r="BB138" s="116"/>
      <c r="BC138" s="116"/>
      <c r="BD138" s="120"/>
      <c r="BE138" s="116"/>
      <c r="BF138" s="116"/>
      <c r="BG138" s="116"/>
      <c r="BH138" s="116"/>
      <c r="BI138" s="116"/>
      <c r="BJ138" s="116"/>
      <c r="BK138" s="116"/>
      <c r="BL138" s="116"/>
      <c r="BM138" s="116"/>
      <c r="BN138" s="116"/>
      <c r="BO138" s="116"/>
      <c r="BP138" s="116"/>
      <c r="BQ138" s="116"/>
      <c r="BR138" s="121"/>
      <c r="BS138" s="121"/>
      <c r="BT138" s="116"/>
      <c r="BU138" s="121"/>
      <c r="BV138" s="120"/>
      <c r="BW138" s="116"/>
      <c r="BX138" s="116"/>
      <c r="BY138" s="116"/>
      <c r="BZ138" s="116"/>
      <c r="CA138" s="116"/>
      <c r="CB138" s="116"/>
      <c r="CC138" s="116"/>
      <c r="CD138" s="116"/>
      <c r="CE138" s="116"/>
      <c r="CF138" s="116"/>
      <c r="CG138" s="116"/>
      <c r="CH138" s="116"/>
      <c r="CI138" s="116"/>
      <c r="CJ138" s="121"/>
      <c r="CK138" s="121"/>
      <c r="CL138" s="121"/>
      <c r="CM138" s="121"/>
      <c r="CN138" s="121"/>
      <c r="CO138" s="121"/>
      <c r="CP138" s="121"/>
      <c r="CQ138" s="121"/>
      <c r="CR138" s="121"/>
      <c r="CS138" s="121"/>
      <c r="CT138" s="42"/>
      <c r="CU138" s="42"/>
      <c r="CV138" s="42"/>
      <c r="CW138" s="42"/>
      <c r="CX138" s="35"/>
    </row>
    <row r="139" spans="2:102" ht="11.1" customHeight="1">
      <c r="B139" s="31"/>
      <c r="C139" s="42"/>
      <c r="D139" s="42"/>
      <c r="E139" s="121"/>
      <c r="F139" s="116"/>
      <c r="G139" s="116"/>
      <c r="H139" s="496"/>
      <c r="I139" s="251"/>
      <c r="J139" s="251"/>
      <c r="K139" s="251"/>
      <c r="L139" s="251"/>
      <c r="M139" s="251"/>
      <c r="N139" s="251"/>
      <c r="O139" s="251"/>
      <c r="P139" s="251"/>
      <c r="Q139" s="251"/>
      <c r="R139" s="251"/>
      <c r="S139" s="251"/>
      <c r="T139" s="121"/>
      <c r="U139" s="1731" t="s">
        <v>67</v>
      </c>
      <c r="V139" s="1731"/>
      <c r="W139" s="1731"/>
      <c r="X139" s="1731"/>
      <c r="Y139" s="1731"/>
      <c r="Z139" s="1731"/>
      <c r="AA139" s="1731"/>
      <c r="AB139" s="1731"/>
      <c r="AC139" s="1731"/>
      <c r="AD139" s="1731"/>
      <c r="AE139" s="1731"/>
      <c r="AF139" s="1732"/>
      <c r="AG139" s="1730" t="s">
        <v>68</v>
      </c>
      <c r="AH139" s="1731"/>
      <c r="AI139" s="1731"/>
      <c r="AJ139" s="1731"/>
      <c r="AK139" s="1731"/>
      <c r="AL139" s="1731"/>
      <c r="AM139" s="1731"/>
      <c r="AN139" s="1731"/>
      <c r="AO139" s="1731"/>
      <c r="AP139" s="1731"/>
      <c r="AQ139" s="1731"/>
      <c r="AR139" s="1731"/>
      <c r="AS139" s="1731"/>
      <c r="AT139" s="1732"/>
      <c r="AU139" s="1730" t="s">
        <v>69</v>
      </c>
      <c r="AV139" s="1731"/>
      <c r="AW139" s="1731"/>
      <c r="AX139" s="1731"/>
      <c r="AY139" s="1731"/>
      <c r="AZ139" s="1731"/>
      <c r="BA139" s="1731"/>
      <c r="BB139" s="1731"/>
      <c r="BC139" s="1731"/>
      <c r="BD139" s="1731"/>
      <c r="BE139" s="1731"/>
      <c r="BF139" s="1731"/>
      <c r="BG139" s="1732"/>
      <c r="BH139" s="496"/>
      <c r="BI139" s="251"/>
      <c r="BJ139" s="251"/>
      <c r="BK139" s="251"/>
      <c r="BL139" s="251"/>
      <c r="BM139" s="251"/>
      <c r="BN139" s="251"/>
      <c r="BO139" s="251"/>
      <c r="BP139" s="251"/>
      <c r="BQ139" s="251"/>
      <c r="BR139" s="121"/>
      <c r="BS139" s="121"/>
      <c r="BT139" s="116"/>
      <c r="BU139" s="121"/>
      <c r="BV139" s="120"/>
      <c r="BW139" s="116"/>
      <c r="BX139" s="116"/>
      <c r="BY139" s="116"/>
      <c r="BZ139" s="116"/>
      <c r="CA139" s="116"/>
      <c r="CB139" s="116"/>
      <c r="CC139" s="116"/>
      <c r="CD139" s="116"/>
      <c r="CE139" s="116"/>
      <c r="CF139" s="116"/>
      <c r="CG139" s="116"/>
      <c r="CH139" s="116"/>
      <c r="CI139" s="116"/>
      <c r="CJ139" s="121"/>
      <c r="CK139" s="121"/>
      <c r="CL139" s="121"/>
      <c r="CM139" s="121"/>
      <c r="CN139" s="121"/>
      <c r="CO139" s="121"/>
      <c r="CP139" s="121"/>
      <c r="CQ139" s="121"/>
      <c r="CR139" s="121"/>
      <c r="CS139" s="121"/>
      <c r="CT139" s="42"/>
      <c r="CU139" s="42"/>
      <c r="CV139" s="42"/>
      <c r="CW139" s="42"/>
      <c r="CX139" s="35"/>
    </row>
    <row r="140" spans="2:102" ht="11.1" customHeight="1">
      <c r="B140" s="31"/>
      <c r="C140" s="42"/>
      <c r="D140" s="42"/>
      <c r="E140" s="121"/>
      <c r="F140" s="116"/>
      <c r="G140" s="116"/>
      <c r="H140" s="492" t="s">
        <v>303</v>
      </c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116"/>
      <c r="U140" s="495" t="s">
        <v>54</v>
      </c>
      <c r="V140" s="62"/>
      <c r="W140" s="62"/>
      <c r="X140" s="494" t="s">
        <v>155</v>
      </c>
      <c r="Y140" s="62"/>
      <c r="Z140" s="62"/>
      <c r="AA140" s="62"/>
      <c r="AB140" s="62"/>
      <c r="AC140" s="62"/>
      <c r="AD140" s="62"/>
      <c r="AE140" s="495" t="s">
        <v>70</v>
      </c>
      <c r="AF140" s="493"/>
      <c r="AG140" s="495" t="s">
        <v>54</v>
      </c>
      <c r="AH140" s="62"/>
      <c r="AI140" s="62"/>
      <c r="AJ140" s="62"/>
      <c r="AK140" s="62"/>
      <c r="AL140" s="62"/>
      <c r="AM140" s="495" t="s">
        <v>71</v>
      </c>
      <c r="AN140" s="62"/>
      <c r="AO140" s="62"/>
      <c r="AP140" s="62"/>
      <c r="AQ140" s="62"/>
      <c r="AR140" s="62"/>
      <c r="AS140" s="495" t="s">
        <v>72</v>
      </c>
      <c r="AT140" s="493"/>
      <c r="AU140" s="495" t="s">
        <v>54</v>
      </c>
      <c r="AV140" s="62"/>
      <c r="AW140" s="62"/>
      <c r="AX140" s="62"/>
      <c r="AY140" s="62"/>
      <c r="AZ140" s="62"/>
      <c r="BA140" s="62"/>
      <c r="BB140" s="62"/>
      <c r="BC140" s="62"/>
      <c r="BD140" s="62"/>
      <c r="BE140" s="62"/>
      <c r="BF140" s="495" t="s">
        <v>70</v>
      </c>
      <c r="BG140" s="493"/>
      <c r="BH140" s="62"/>
      <c r="BI140" s="62"/>
      <c r="BJ140" s="62"/>
      <c r="BK140" s="62"/>
      <c r="BL140" s="62"/>
      <c r="BM140" s="62"/>
      <c r="BN140" s="62"/>
      <c r="BO140" s="62"/>
      <c r="BP140" s="62" t="s">
        <v>73</v>
      </c>
      <c r="BQ140" s="62"/>
      <c r="BR140" s="121"/>
      <c r="BS140" s="121"/>
      <c r="BT140" s="116"/>
      <c r="BU140" s="121"/>
      <c r="BV140" s="120"/>
      <c r="BW140" s="116"/>
      <c r="BX140" s="116"/>
      <c r="BY140" s="116"/>
      <c r="BZ140" s="116"/>
      <c r="CA140" s="116"/>
      <c r="CB140" s="116"/>
      <c r="CC140" s="116"/>
      <c r="CD140" s="116"/>
      <c r="CE140" s="116"/>
      <c r="CF140" s="116"/>
      <c r="CG140" s="116"/>
      <c r="CH140" s="116"/>
      <c r="CI140" s="116"/>
      <c r="CJ140" s="121"/>
      <c r="CK140" s="121"/>
      <c r="CL140" s="121"/>
      <c r="CM140" s="121"/>
      <c r="CN140" s="121"/>
      <c r="CO140" s="121"/>
      <c r="CP140" s="121"/>
      <c r="CQ140" s="121"/>
      <c r="CR140" s="121"/>
      <c r="CS140" s="121"/>
      <c r="CT140" s="42"/>
      <c r="CU140" s="42"/>
      <c r="CV140" s="42"/>
      <c r="CW140" s="42"/>
      <c r="CX140" s="35"/>
    </row>
    <row r="141" spans="2:102" ht="11.1" customHeight="1">
      <c r="B141" s="31"/>
      <c r="C141" s="42"/>
      <c r="D141" s="42"/>
      <c r="E141" s="121"/>
      <c r="F141" s="116"/>
      <c r="G141" s="116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59"/>
      <c r="Y141" s="32"/>
      <c r="Z141" s="32"/>
      <c r="AA141" s="32"/>
      <c r="AB141" s="32"/>
      <c r="AC141" s="32"/>
      <c r="AD141" s="32"/>
      <c r="AE141" s="32"/>
      <c r="AF141" s="32"/>
      <c r="AG141" s="59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59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59"/>
      <c r="BI141" s="32"/>
      <c r="BJ141" s="32"/>
      <c r="BK141" s="32"/>
      <c r="BL141" s="32"/>
      <c r="BM141" s="32"/>
      <c r="BN141" s="32"/>
      <c r="BO141" s="32"/>
      <c r="BP141" s="121"/>
      <c r="BQ141" s="121"/>
      <c r="BR141" s="121"/>
      <c r="BS141" s="121"/>
      <c r="BT141" s="116"/>
      <c r="BU141" s="121"/>
      <c r="BV141" s="120"/>
      <c r="BW141" s="116"/>
      <c r="BX141" s="116"/>
      <c r="BY141" s="116"/>
      <c r="BZ141" s="116"/>
      <c r="CA141" s="116"/>
      <c r="CB141" s="116"/>
      <c r="CC141" s="116"/>
      <c r="CD141" s="116"/>
      <c r="CE141" s="116"/>
      <c r="CF141" s="116"/>
      <c r="CG141" s="116"/>
      <c r="CH141" s="116"/>
      <c r="CI141" s="116"/>
      <c r="CJ141" s="121"/>
      <c r="CK141" s="121"/>
      <c r="CL141" s="121"/>
      <c r="CM141" s="121"/>
      <c r="CN141" s="121"/>
      <c r="CO141" s="121"/>
      <c r="CP141" s="121"/>
      <c r="CQ141" s="121"/>
      <c r="CR141" s="121"/>
      <c r="CS141" s="121"/>
      <c r="CT141" s="42"/>
      <c r="CU141" s="42"/>
      <c r="CV141" s="42"/>
      <c r="CW141" s="42"/>
      <c r="CX141" s="35"/>
    </row>
    <row r="142" spans="2:102" ht="11.1" customHeight="1">
      <c r="B142" s="31"/>
      <c r="C142" s="42"/>
      <c r="D142" s="42"/>
      <c r="E142" s="121"/>
      <c r="F142" s="116"/>
      <c r="G142" s="116"/>
      <c r="H142" s="32" t="s">
        <v>158</v>
      </c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 t="s">
        <v>73</v>
      </c>
      <c r="T142" s="32"/>
      <c r="U142" s="32"/>
      <c r="V142" s="32"/>
      <c r="W142" s="32"/>
      <c r="X142" s="31"/>
      <c r="Y142" s="32"/>
      <c r="Z142" s="32"/>
      <c r="AA142" s="32"/>
      <c r="AB142" s="32"/>
      <c r="AC142" s="32"/>
      <c r="AD142" s="32"/>
      <c r="AE142" s="32"/>
      <c r="AF142" s="32"/>
      <c r="AG142" s="31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1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1"/>
      <c r="BI142" s="32"/>
      <c r="BJ142" s="32"/>
      <c r="BK142" s="32"/>
      <c r="BL142" s="32"/>
      <c r="BM142" s="32"/>
      <c r="BN142" s="32"/>
      <c r="BO142" s="32"/>
      <c r="BP142" s="121"/>
      <c r="BQ142" s="121"/>
      <c r="BR142" s="121"/>
      <c r="BS142" s="121"/>
      <c r="BT142" s="116"/>
      <c r="BU142" s="121"/>
      <c r="BV142" s="120"/>
      <c r="BW142" s="116"/>
      <c r="BX142" s="116"/>
      <c r="BY142" s="116"/>
      <c r="BZ142" s="116"/>
      <c r="CA142" s="116"/>
      <c r="CB142" s="116"/>
      <c r="CC142" s="116"/>
      <c r="CD142" s="116"/>
      <c r="CE142" s="116"/>
      <c r="CF142" s="116"/>
      <c r="CG142" s="116"/>
      <c r="CH142" s="116"/>
      <c r="CI142" s="116"/>
      <c r="CJ142" s="121"/>
      <c r="CK142" s="121"/>
      <c r="CL142" s="121"/>
      <c r="CM142" s="121"/>
      <c r="CN142" s="121"/>
      <c r="CO142" s="121"/>
      <c r="CP142" s="121"/>
      <c r="CQ142" s="121"/>
      <c r="CR142" s="121"/>
      <c r="CS142" s="121"/>
      <c r="CT142" s="42"/>
      <c r="CU142" s="42"/>
      <c r="CV142" s="42"/>
      <c r="CW142" s="42"/>
      <c r="CX142" s="35"/>
    </row>
    <row r="143" spans="2:102" ht="11.1" customHeight="1">
      <c r="B143" s="31"/>
      <c r="C143" s="42"/>
      <c r="D143" s="42"/>
      <c r="E143" s="121"/>
      <c r="F143" s="116"/>
      <c r="G143" s="116"/>
      <c r="H143" s="4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42"/>
      <c r="T143" s="32"/>
      <c r="U143" s="32"/>
      <c r="V143" s="32"/>
      <c r="W143" s="32"/>
      <c r="X143" s="31"/>
      <c r="Y143" s="32"/>
      <c r="Z143" s="32"/>
      <c r="AA143" s="32"/>
      <c r="AB143" s="32"/>
      <c r="AC143" s="32"/>
      <c r="AD143" s="32"/>
      <c r="AE143" s="32"/>
      <c r="AF143" s="32"/>
      <c r="AG143" s="31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1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1"/>
      <c r="BI143" s="32"/>
      <c r="BJ143" s="32"/>
      <c r="BK143" s="32"/>
      <c r="BL143" s="32"/>
      <c r="BM143" s="32"/>
      <c r="BN143" s="32"/>
      <c r="BO143" s="32"/>
      <c r="BP143" s="121"/>
      <c r="BQ143" s="121"/>
      <c r="BR143" s="121"/>
      <c r="BS143" s="121"/>
      <c r="BT143" s="116"/>
      <c r="BU143" s="121"/>
      <c r="BV143" s="120"/>
      <c r="BW143" s="116"/>
      <c r="BX143" s="116"/>
      <c r="BY143" s="116"/>
      <c r="BZ143" s="116"/>
      <c r="CA143" s="116"/>
      <c r="CB143" s="116"/>
      <c r="CC143" s="116"/>
      <c r="CD143" s="116"/>
      <c r="CE143" s="116"/>
      <c r="CF143" s="116"/>
      <c r="CG143" s="116"/>
      <c r="CH143" s="116"/>
      <c r="CI143" s="116"/>
      <c r="CJ143" s="121"/>
      <c r="CK143" s="121"/>
      <c r="CL143" s="121"/>
      <c r="CM143" s="121"/>
      <c r="CN143" s="121"/>
      <c r="CO143" s="121"/>
      <c r="CP143" s="121"/>
      <c r="CQ143" s="121"/>
      <c r="CR143" s="121"/>
      <c r="CS143" s="121"/>
      <c r="CT143" s="42"/>
      <c r="CU143" s="42"/>
      <c r="CV143" s="42"/>
      <c r="CW143" s="42"/>
      <c r="CX143" s="35"/>
    </row>
    <row r="144" spans="2:102" ht="11.1" customHeight="1">
      <c r="B144" s="31"/>
      <c r="C144" s="42"/>
      <c r="D144" s="42"/>
      <c r="E144" s="121"/>
      <c r="F144" s="116"/>
      <c r="G144" s="116"/>
      <c r="H144" s="32" t="s">
        <v>32</v>
      </c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 t="s">
        <v>73</v>
      </c>
      <c r="T144" s="32"/>
      <c r="U144" s="32"/>
      <c r="V144" s="32"/>
      <c r="W144" s="32"/>
      <c r="X144" s="31"/>
      <c r="Y144" s="32"/>
      <c r="Z144" s="32"/>
      <c r="AA144" s="32"/>
      <c r="AB144" s="32"/>
      <c r="AC144" s="32"/>
      <c r="AD144" s="32"/>
      <c r="AE144" s="32"/>
      <c r="AF144" s="32"/>
      <c r="AG144" s="31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1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1"/>
      <c r="BI144" s="32"/>
      <c r="BJ144" s="32"/>
      <c r="BK144" s="32"/>
      <c r="BL144" s="32"/>
      <c r="BM144" s="32"/>
      <c r="BN144" s="32"/>
      <c r="BO144" s="32"/>
      <c r="BP144" s="121"/>
      <c r="BQ144" s="121"/>
      <c r="BR144" s="121"/>
      <c r="BS144" s="121"/>
      <c r="BT144" s="116"/>
      <c r="BU144" s="121"/>
      <c r="BV144" s="120"/>
      <c r="BW144" s="116"/>
      <c r="BX144" s="116"/>
      <c r="BY144" s="116"/>
      <c r="BZ144" s="116"/>
      <c r="CA144" s="116"/>
      <c r="CB144" s="116"/>
      <c r="CC144" s="116"/>
      <c r="CD144" s="116"/>
      <c r="CE144" s="116"/>
      <c r="CF144" s="116"/>
      <c r="CG144" s="116"/>
      <c r="CH144" s="116"/>
      <c r="CI144" s="116"/>
      <c r="CJ144" s="121"/>
      <c r="CK144" s="121"/>
      <c r="CL144" s="121"/>
      <c r="CM144" s="121"/>
      <c r="CN144" s="121"/>
      <c r="CO144" s="121"/>
      <c r="CP144" s="121"/>
      <c r="CQ144" s="121"/>
      <c r="CR144" s="121"/>
      <c r="CS144" s="121"/>
      <c r="CT144" s="42"/>
      <c r="CU144" s="42"/>
      <c r="CV144" s="42"/>
      <c r="CW144" s="42"/>
      <c r="CX144" s="35"/>
    </row>
    <row r="145" spans="2:102" ht="11.1" customHeight="1">
      <c r="B145" s="31"/>
      <c r="C145" s="42"/>
      <c r="D145" s="42"/>
      <c r="E145" s="121"/>
      <c r="F145" s="116"/>
      <c r="G145" s="116"/>
      <c r="H145" s="4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42"/>
      <c r="T145" s="32"/>
      <c r="U145" s="32"/>
      <c r="V145" s="32"/>
      <c r="W145" s="32"/>
      <c r="X145" s="31"/>
      <c r="Y145" s="32"/>
      <c r="Z145" s="32"/>
      <c r="AA145" s="32"/>
      <c r="AB145" s="32"/>
      <c r="AC145" s="32"/>
      <c r="AD145" s="32"/>
      <c r="AE145" s="32"/>
      <c r="AF145" s="32"/>
      <c r="AG145" s="31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1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1"/>
      <c r="BI145" s="32"/>
      <c r="BJ145" s="32"/>
      <c r="BK145" s="32"/>
      <c r="BL145" s="32"/>
      <c r="BM145" s="32"/>
      <c r="BN145" s="32"/>
      <c r="BO145" s="32"/>
      <c r="BP145" s="121"/>
      <c r="BQ145" s="121"/>
      <c r="BR145" s="121"/>
      <c r="BS145" s="121"/>
      <c r="BT145" s="116"/>
      <c r="BU145" s="121"/>
      <c r="BV145" s="120"/>
      <c r="BW145" s="116"/>
      <c r="BX145" s="116"/>
      <c r="BY145" s="116"/>
      <c r="BZ145" s="116"/>
      <c r="CA145" s="116"/>
      <c r="CB145" s="116"/>
      <c r="CC145" s="116"/>
      <c r="CD145" s="116"/>
      <c r="CE145" s="116"/>
      <c r="CF145" s="116"/>
      <c r="CG145" s="116"/>
      <c r="CH145" s="116"/>
      <c r="CI145" s="116"/>
      <c r="CJ145" s="121"/>
      <c r="CK145" s="121"/>
      <c r="CL145" s="121"/>
      <c r="CM145" s="121"/>
      <c r="CN145" s="121"/>
      <c r="CO145" s="121"/>
      <c r="CP145" s="121"/>
      <c r="CQ145" s="121"/>
      <c r="CR145" s="121"/>
      <c r="CS145" s="121"/>
      <c r="CT145" s="42"/>
      <c r="CU145" s="42"/>
      <c r="CV145" s="42"/>
      <c r="CW145" s="42"/>
      <c r="CX145" s="35"/>
    </row>
    <row r="146" spans="2:102" ht="11.1" customHeight="1">
      <c r="B146" s="31"/>
      <c r="C146" s="42"/>
      <c r="D146" s="42"/>
      <c r="E146" s="121"/>
      <c r="F146" s="116"/>
      <c r="G146" s="116"/>
      <c r="H146" s="32" t="s">
        <v>306</v>
      </c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 t="s">
        <v>73</v>
      </c>
      <c r="T146" s="32"/>
      <c r="U146" s="32"/>
      <c r="V146" s="32"/>
      <c r="W146" s="32"/>
      <c r="X146" s="31"/>
      <c r="Y146" s="32"/>
      <c r="Z146" s="32"/>
      <c r="AA146" s="32"/>
      <c r="AB146" s="32"/>
      <c r="AC146" s="32"/>
      <c r="AD146" s="32"/>
      <c r="AE146" s="32"/>
      <c r="AF146" s="32"/>
      <c r="AG146" s="31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1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1"/>
      <c r="BI146" s="32"/>
      <c r="BJ146" s="32"/>
      <c r="BK146" s="32"/>
      <c r="BL146" s="32"/>
      <c r="BM146" s="32"/>
      <c r="BN146" s="32"/>
      <c r="BO146" s="32"/>
      <c r="BP146" s="121"/>
      <c r="BQ146" s="121"/>
      <c r="BR146" s="121"/>
      <c r="BS146" s="121"/>
      <c r="BT146" s="116"/>
      <c r="BU146" s="121"/>
      <c r="BV146" s="120"/>
      <c r="BW146" s="116"/>
      <c r="BX146" s="116"/>
      <c r="BY146" s="116"/>
      <c r="BZ146" s="116"/>
      <c r="CA146" s="116"/>
      <c r="CB146" s="116"/>
      <c r="CC146" s="116"/>
      <c r="CD146" s="116"/>
      <c r="CE146" s="116"/>
      <c r="CF146" s="116"/>
      <c r="CG146" s="116"/>
      <c r="CH146" s="116"/>
      <c r="CI146" s="116"/>
      <c r="CJ146" s="121"/>
      <c r="CK146" s="121"/>
      <c r="CL146" s="121"/>
      <c r="CM146" s="121"/>
      <c r="CN146" s="121"/>
      <c r="CO146" s="121"/>
      <c r="CP146" s="121"/>
      <c r="CQ146" s="121"/>
      <c r="CR146" s="121"/>
      <c r="CS146" s="121"/>
      <c r="CT146" s="42"/>
      <c r="CU146" s="42"/>
      <c r="CV146" s="42"/>
      <c r="CW146" s="42"/>
      <c r="CX146" s="35"/>
    </row>
    <row r="147" spans="2:102" ht="11.1" customHeight="1">
      <c r="B147" s="31"/>
      <c r="C147" s="42"/>
      <c r="D147" s="42"/>
      <c r="E147" s="121"/>
      <c r="F147" s="116"/>
      <c r="G147" s="116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1"/>
      <c r="Y147" s="32"/>
      <c r="Z147" s="32"/>
      <c r="AA147" s="32"/>
      <c r="AB147" s="32"/>
      <c r="AC147" s="32"/>
      <c r="AD147" s="32"/>
      <c r="AE147" s="32"/>
      <c r="AF147" s="32"/>
      <c r="AG147" s="31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1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1"/>
      <c r="BI147" s="32"/>
      <c r="BJ147" s="32"/>
      <c r="BK147" s="32"/>
      <c r="BL147" s="32"/>
      <c r="BM147" s="32"/>
      <c r="BN147" s="32"/>
      <c r="BO147" s="32"/>
      <c r="BP147" s="121"/>
      <c r="BQ147" s="121"/>
      <c r="BR147" s="121"/>
      <c r="BS147" s="121"/>
      <c r="BT147" s="116"/>
      <c r="BU147" s="121"/>
      <c r="BV147" s="120"/>
      <c r="BW147" s="116"/>
      <c r="BX147" s="116"/>
      <c r="BY147" s="116"/>
      <c r="BZ147" s="116"/>
      <c r="CA147" s="116"/>
      <c r="CB147" s="116"/>
      <c r="CC147" s="116"/>
      <c r="CD147" s="116"/>
      <c r="CE147" s="116"/>
      <c r="CF147" s="116"/>
      <c r="CG147" s="116"/>
      <c r="CH147" s="116"/>
      <c r="CI147" s="116"/>
      <c r="CJ147" s="121"/>
      <c r="CK147" s="121"/>
      <c r="CL147" s="121"/>
      <c r="CM147" s="121"/>
      <c r="CN147" s="121"/>
      <c r="CO147" s="121"/>
      <c r="CP147" s="121"/>
      <c r="CQ147" s="121"/>
      <c r="CR147" s="121"/>
      <c r="CS147" s="121"/>
      <c r="CT147" s="42"/>
      <c r="CU147" s="42"/>
      <c r="CV147" s="42"/>
      <c r="CW147" s="42"/>
      <c r="CX147" s="35"/>
    </row>
    <row r="148" spans="2:102" ht="11.1" customHeight="1">
      <c r="B148" s="31"/>
      <c r="C148" s="42"/>
      <c r="D148" s="42"/>
      <c r="E148" s="121"/>
      <c r="F148" s="116"/>
      <c r="G148" s="116"/>
      <c r="H148" s="116"/>
      <c r="I148" s="116"/>
      <c r="J148" s="121"/>
      <c r="K148" s="121"/>
      <c r="L148" s="121"/>
      <c r="M148" s="121"/>
      <c r="N148" s="116"/>
      <c r="O148" s="121"/>
      <c r="P148" s="121"/>
      <c r="Q148" s="121"/>
      <c r="R148" s="116"/>
      <c r="S148" s="121"/>
      <c r="T148" s="121"/>
      <c r="U148" s="121"/>
      <c r="V148" s="121"/>
      <c r="W148" s="121"/>
      <c r="X148" s="421"/>
      <c r="Y148" s="121"/>
      <c r="Z148" s="121"/>
      <c r="AA148" s="121"/>
      <c r="AB148" s="121"/>
      <c r="AC148" s="121"/>
      <c r="AD148" s="121"/>
      <c r="AE148" s="121"/>
      <c r="AF148" s="121"/>
      <c r="AG148" s="4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421"/>
      <c r="AV148" s="121"/>
      <c r="AW148" s="121"/>
      <c r="AX148" s="121"/>
      <c r="AY148" s="121"/>
      <c r="AZ148" s="121"/>
      <c r="BA148" s="121"/>
      <c r="BB148" s="121"/>
      <c r="BC148" s="121"/>
      <c r="BD148" s="121"/>
      <c r="BE148" s="121"/>
      <c r="BF148" s="121"/>
      <c r="BG148" s="121"/>
      <c r="BH148" s="421"/>
      <c r="BI148" s="121"/>
      <c r="BJ148" s="121"/>
      <c r="BK148" s="121"/>
      <c r="BL148" s="121"/>
      <c r="BM148" s="121"/>
      <c r="BN148" s="121"/>
      <c r="BO148" s="121"/>
      <c r="BP148" s="121"/>
      <c r="BQ148" s="121"/>
      <c r="BR148" s="121"/>
      <c r="BS148" s="121"/>
      <c r="BT148" s="116"/>
      <c r="BU148" s="121"/>
      <c r="BV148" s="120"/>
      <c r="BW148" s="116"/>
      <c r="BX148" s="116"/>
      <c r="BY148" s="116"/>
      <c r="BZ148" s="116"/>
      <c r="CA148" s="116"/>
      <c r="CB148" s="116"/>
      <c r="CC148" s="116"/>
      <c r="CD148" s="116"/>
      <c r="CE148" s="116"/>
      <c r="CF148" s="116"/>
      <c r="CG148" s="116"/>
      <c r="CH148" s="116"/>
      <c r="CI148" s="116"/>
      <c r="CJ148" s="121"/>
      <c r="CK148" s="121"/>
      <c r="CL148" s="121"/>
      <c r="CM148" s="121"/>
      <c r="CN148" s="121"/>
      <c r="CO148" s="121"/>
      <c r="CP148" s="121"/>
      <c r="CQ148" s="121"/>
      <c r="CR148" s="121"/>
      <c r="CS148" s="121"/>
      <c r="CT148" s="42"/>
      <c r="CU148" s="42"/>
      <c r="CV148" s="42"/>
      <c r="CW148" s="42"/>
      <c r="CX148" s="35"/>
    </row>
    <row r="149" spans="2:102" ht="11.1" customHeight="1">
      <c r="B149" s="31"/>
      <c r="C149" s="42"/>
      <c r="D149" s="42"/>
      <c r="E149" s="121"/>
      <c r="F149" s="116"/>
      <c r="G149" s="116"/>
      <c r="H149" s="119" t="s">
        <v>311</v>
      </c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  <c r="AC149" s="116"/>
      <c r="AD149" s="116"/>
      <c r="AE149" s="116"/>
      <c r="AF149" s="116"/>
      <c r="AG149" s="116"/>
      <c r="AH149" s="116"/>
      <c r="AI149" s="116"/>
      <c r="AJ149" s="116"/>
      <c r="AK149" s="116"/>
      <c r="AL149" s="116"/>
      <c r="AM149" s="116"/>
      <c r="AN149" s="116"/>
      <c r="AO149" s="116"/>
      <c r="AP149" s="116"/>
      <c r="AQ149" s="116"/>
      <c r="AR149" s="116"/>
      <c r="AS149" s="116"/>
      <c r="AT149" s="116"/>
      <c r="AU149" s="116"/>
      <c r="AV149" s="116"/>
      <c r="AW149" s="116"/>
      <c r="AX149" s="116"/>
      <c r="AY149" s="116"/>
      <c r="AZ149" s="116"/>
      <c r="BA149" s="116"/>
      <c r="BB149" s="116"/>
      <c r="BC149" s="116"/>
      <c r="BD149" s="120"/>
      <c r="BE149" s="116"/>
      <c r="BF149" s="116"/>
      <c r="BG149" s="116"/>
      <c r="BH149" s="116"/>
      <c r="BI149" s="116"/>
      <c r="BJ149" s="116"/>
      <c r="BK149" s="116"/>
      <c r="BL149" s="116"/>
      <c r="BM149" s="116"/>
      <c r="BN149" s="116"/>
      <c r="BO149" s="116"/>
      <c r="BP149" s="116"/>
      <c r="BQ149" s="116"/>
      <c r="BR149" s="121"/>
      <c r="BS149" s="121"/>
      <c r="BT149" s="116"/>
      <c r="BU149" s="121"/>
      <c r="BV149" s="120"/>
      <c r="BW149" s="116"/>
      <c r="BX149" s="116"/>
      <c r="BY149" s="116"/>
      <c r="BZ149" s="116"/>
      <c r="CA149" s="116"/>
      <c r="CB149" s="116"/>
      <c r="CC149" s="116"/>
      <c r="CD149" s="116"/>
      <c r="CE149" s="116"/>
      <c r="CF149" s="116"/>
      <c r="CG149" s="116"/>
      <c r="CH149" s="116"/>
      <c r="CI149" s="116"/>
      <c r="CJ149" s="121"/>
      <c r="CK149" s="121"/>
      <c r="CL149" s="121"/>
      <c r="CM149" s="121"/>
      <c r="CN149" s="121"/>
      <c r="CO149" s="121"/>
      <c r="CP149" s="121"/>
      <c r="CQ149" s="121"/>
      <c r="CR149" s="121"/>
      <c r="CS149" s="121"/>
      <c r="CT149" s="42"/>
      <c r="CU149" s="42"/>
      <c r="CV149" s="42"/>
      <c r="CW149" s="42"/>
      <c r="CX149" s="35"/>
    </row>
    <row r="150" spans="2:102" ht="11.1" customHeight="1">
      <c r="B150" s="31"/>
      <c r="C150" s="42"/>
      <c r="D150" s="42"/>
      <c r="E150" s="121"/>
      <c r="F150" s="116"/>
      <c r="G150" s="116"/>
      <c r="H150" s="496"/>
      <c r="I150" s="251"/>
      <c r="J150" s="251"/>
      <c r="K150" s="251"/>
      <c r="L150" s="251"/>
      <c r="M150" s="251"/>
      <c r="N150" s="251"/>
      <c r="O150" s="251"/>
      <c r="P150" s="251"/>
      <c r="Q150" s="251"/>
      <c r="R150" s="251"/>
      <c r="S150" s="251"/>
      <c r="T150" s="121"/>
      <c r="U150" s="1731" t="s">
        <v>67</v>
      </c>
      <c r="V150" s="1731"/>
      <c r="W150" s="1731"/>
      <c r="X150" s="1731"/>
      <c r="Y150" s="1731"/>
      <c r="Z150" s="1731"/>
      <c r="AA150" s="1731"/>
      <c r="AB150" s="1731"/>
      <c r="AC150" s="1731"/>
      <c r="AD150" s="1731"/>
      <c r="AE150" s="1731"/>
      <c r="AF150" s="1732"/>
      <c r="AG150" s="1730" t="s">
        <v>68</v>
      </c>
      <c r="AH150" s="1731"/>
      <c r="AI150" s="1731"/>
      <c r="AJ150" s="1731"/>
      <c r="AK150" s="1731"/>
      <c r="AL150" s="1731"/>
      <c r="AM150" s="1731"/>
      <c r="AN150" s="1731"/>
      <c r="AO150" s="1731"/>
      <c r="AP150" s="1731"/>
      <c r="AQ150" s="1731"/>
      <c r="AR150" s="1731"/>
      <c r="AS150" s="1731"/>
      <c r="AT150" s="1732"/>
      <c r="AU150" s="1730" t="s">
        <v>69</v>
      </c>
      <c r="AV150" s="1731"/>
      <c r="AW150" s="1731"/>
      <c r="AX150" s="1731"/>
      <c r="AY150" s="1731"/>
      <c r="AZ150" s="1731"/>
      <c r="BA150" s="1731"/>
      <c r="BB150" s="1731"/>
      <c r="BC150" s="1731"/>
      <c r="BD150" s="1731"/>
      <c r="BE150" s="1731"/>
      <c r="BF150" s="1731"/>
      <c r="BG150" s="1732"/>
      <c r="BH150" s="496"/>
      <c r="BI150" s="251"/>
      <c r="BJ150" s="251"/>
      <c r="BK150" s="251"/>
      <c r="BL150" s="251"/>
      <c r="BM150" s="251"/>
      <c r="BN150" s="251"/>
      <c r="BO150" s="251"/>
      <c r="BP150" s="251"/>
      <c r="BQ150" s="251"/>
      <c r="BR150" s="121"/>
      <c r="BS150" s="121"/>
      <c r="BT150" s="116"/>
      <c r="BU150" s="121"/>
      <c r="BV150" s="120"/>
      <c r="BW150" s="116"/>
      <c r="BX150" s="116"/>
      <c r="BY150" s="116"/>
      <c r="BZ150" s="116"/>
      <c r="CA150" s="116"/>
      <c r="CB150" s="116"/>
      <c r="CC150" s="116"/>
      <c r="CD150" s="116"/>
      <c r="CE150" s="116"/>
      <c r="CF150" s="116"/>
      <c r="CG150" s="116"/>
      <c r="CH150" s="116"/>
      <c r="CI150" s="116"/>
      <c r="CJ150" s="121"/>
      <c r="CK150" s="121"/>
      <c r="CL150" s="121"/>
      <c r="CM150" s="121"/>
      <c r="CN150" s="121"/>
      <c r="CO150" s="121"/>
      <c r="CP150" s="121"/>
      <c r="CQ150" s="121"/>
      <c r="CR150" s="121"/>
      <c r="CS150" s="121"/>
      <c r="CT150" s="42"/>
      <c r="CU150" s="42"/>
      <c r="CV150" s="42"/>
      <c r="CW150" s="42"/>
      <c r="CX150" s="35"/>
    </row>
    <row r="151" spans="2:102" ht="11.1" customHeight="1">
      <c r="B151" s="31"/>
      <c r="C151" s="42"/>
      <c r="D151" s="42"/>
      <c r="E151" s="121"/>
      <c r="F151" s="116"/>
      <c r="G151" s="116"/>
      <c r="H151" s="492" t="s">
        <v>303</v>
      </c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116"/>
      <c r="U151" s="495" t="s">
        <v>54</v>
      </c>
      <c r="V151" s="62"/>
      <c r="W151" s="62"/>
      <c r="X151" s="494" t="s">
        <v>155</v>
      </c>
      <c r="Y151" s="62"/>
      <c r="Z151" s="62"/>
      <c r="AA151" s="62"/>
      <c r="AB151" s="62"/>
      <c r="AC151" s="62"/>
      <c r="AD151" s="62"/>
      <c r="AE151" s="495" t="s">
        <v>70</v>
      </c>
      <c r="AF151" s="493"/>
      <c r="AG151" s="495" t="s">
        <v>54</v>
      </c>
      <c r="AH151" s="62"/>
      <c r="AI151" s="62"/>
      <c r="AJ151" s="62"/>
      <c r="AK151" s="62"/>
      <c r="AL151" s="62"/>
      <c r="AM151" s="495" t="s">
        <v>71</v>
      </c>
      <c r="AN151" s="62"/>
      <c r="AO151" s="62"/>
      <c r="AP151" s="62"/>
      <c r="AQ151" s="62"/>
      <c r="AR151" s="62"/>
      <c r="AS151" s="495" t="s">
        <v>72</v>
      </c>
      <c r="AT151" s="493"/>
      <c r="AU151" s="495" t="s">
        <v>54</v>
      </c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495" t="s">
        <v>70</v>
      </c>
      <c r="BG151" s="493"/>
      <c r="BH151" s="62"/>
      <c r="BI151" s="62"/>
      <c r="BJ151" s="62"/>
      <c r="BK151" s="62"/>
      <c r="BL151" s="62"/>
      <c r="BM151" s="62"/>
      <c r="BN151" s="62"/>
      <c r="BO151" s="62"/>
      <c r="BP151" s="62" t="s">
        <v>73</v>
      </c>
      <c r="BQ151" s="62"/>
      <c r="BR151" s="121"/>
      <c r="BS151" s="121"/>
      <c r="BT151" s="116"/>
      <c r="BU151" s="121"/>
      <c r="BV151" s="120"/>
      <c r="BW151" s="116"/>
      <c r="BX151" s="116"/>
      <c r="BY151" s="116"/>
      <c r="BZ151" s="116"/>
      <c r="CA151" s="116"/>
      <c r="CB151" s="116"/>
      <c r="CC151" s="116"/>
      <c r="CD151" s="116"/>
      <c r="CE151" s="116"/>
      <c r="CF151" s="116"/>
      <c r="CG151" s="116"/>
      <c r="CH151" s="116"/>
      <c r="CI151" s="116"/>
      <c r="CJ151" s="121"/>
      <c r="CK151" s="121"/>
      <c r="CL151" s="121"/>
      <c r="CM151" s="121"/>
      <c r="CN151" s="121"/>
      <c r="CO151" s="121"/>
      <c r="CP151" s="121"/>
      <c r="CQ151" s="121"/>
      <c r="CR151" s="121"/>
      <c r="CS151" s="121"/>
      <c r="CT151" s="42"/>
      <c r="CU151" s="42"/>
      <c r="CV151" s="42"/>
      <c r="CW151" s="42"/>
      <c r="CX151" s="35"/>
    </row>
    <row r="152" spans="2:102" ht="11.1" customHeight="1">
      <c r="B152" s="31"/>
      <c r="C152" s="42"/>
      <c r="D152" s="42"/>
      <c r="E152" s="121"/>
      <c r="F152" s="116"/>
      <c r="G152" s="116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59"/>
      <c r="Y152" s="32"/>
      <c r="Z152" s="32"/>
      <c r="AA152" s="32"/>
      <c r="AB152" s="32"/>
      <c r="AC152" s="32"/>
      <c r="AD152" s="32"/>
      <c r="AE152" s="32"/>
      <c r="AF152" s="32"/>
      <c r="AG152" s="59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59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59"/>
      <c r="BI152" s="32"/>
      <c r="BJ152" s="32"/>
      <c r="BK152" s="32"/>
      <c r="BL152" s="32"/>
      <c r="BM152" s="32"/>
      <c r="BN152" s="32"/>
      <c r="BO152" s="32"/>
      <c r="BP152" s="121"/>
      <c r="BQ152" s="121"/>
      <c r="BR152" s="121"/>
      <c r="BS152" s="121"/>
      <c r="BT152" s="116"/>
      <c r="BU152" s="121"/>
      <c r="BV152" s="120"/>
      <c r="BW152" s="116"/>
      <c r="BX152" s="116"/>
      <c r="BY152" s="116"/>
      <c r="BZ152" s="116"/>
      <c r="CA152" s="116"/>
      <c r="CB152" s="116"/>
      <c r="CC152" s="116"/>
      <c r="CD152" s="116"/>
      <c r="CE152" s="116"/>
      <c r="CF152" s="116"/>
      <c r="CG152" s="116"/>
      <c r="CH152" s="116"/>
      <c r="CI152" s="116"/>
      <c r="CJ152" s="121"/>
      <c r="CK152" s="121"/>
      <c r="CL152" s="121"/>
      <c r="CM152" s="121"/>
      <c r="CN152" s="121"/>
      <c r="CO152" s="121"/>
      <c r="CP152" s="121"/>
      <c r="CQ152" s="121"/>
      <c r="CR152" s="121"/>
      <c r="CS152" s="121"/>
      <c r="CT152" s="42"/>
      <c r="CU152" s="42"/>
      <c r="CV152" s="42"/>
      <c r="CW152" s="42"/>
      <c r="CX152" s="35"/>
    </row>
    <row r="153" spans="2:102" ht="11.1" customHeight="1">
      <c r="B153" s="31"/>
      <c r="C153" s="42"/>
      <c r="D153" s="42"/>
      <c r="E153" s="121"/>
      <c r="F153" s="116"/>
      <c r="G153" s="116"/>
      <c r="H153" s="32" t="s">
        <v>158</v>
      </c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 t="s">
        <v>73</v>
      </c>
      <c r="T153" s="32"/>
      <c r="U153" s="32"/>
      <c r="V153" s="32"/>
      <c r="W153" s="32"/>
      <c r="X153" s="31"/>
      <c r="Y153" s="32"/>
      <c r="Z153" s="32"/>
      <c r="AA153" s="32"/>
      <c r="AB153" s="32"/>
      <c r="AC153" s="32"/>
      <c r="AD153" s="32"/>
      <c r="AE153" s="32"/>
      <c r="AF153" s="32"/>
      <c r="AG153" s="31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1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1"/>
      <c r="BI153" s="32"/>
      <c r="BJ153" s="32"/>
      <c r="BK153" s="32"/>
      <c r="BL153" s="32"/>
      <c r="BM153" s="32"/>
      <c r="BN153" s="32"/>
      <c r="BO153" s="32"/>
      <c r="BP153" s="121"/>
      <c r="BQ153" s="121"/>
      <c r="BR153" s="121"/>
      <c r="BS153" s="121"/>
      <c r="BT153" s="116"/>
      <c r="BU153" s="121"/>
      <c r="BV153" s="120"/>
      <c r="BW153" s="116"/>
      <c r="BX153" s="116"/>
      <c r="BY153" s="116"/>
      <c r="BZ153" s="116"/>
      <c r="CA153" s="116"/>
      <c r="CB153" s="116"/>
      <c r="CC153" s="116"/>
      <c r="CD153" s="116"/>
      <c r="CE153" s="116"/>
      <c r="CF153" s="116"/>
      <c r="CG153" s="116"/>
      <c r="CH153" s="116"/>
      <c r="CI153" s="116"/>
      <c r="CJ153" s="121"/>
      <c r="CK153" s="121"/>
      <c r="CL153" s="121"/>
      <c r="CM153" s="121"/>
      <c r="CN153" s="121"/>
      <c r="CO153" s="121"/>
      <c r="CP153" s="121"/>
      <c r="CQ153" s="121"/>
      <c r="CR153" s="121"/>
      <c r="CS153" s="121"/>
      <c r="CT153" s="42"/>
      <c r="CU153" s="42"/>
      <c r="CV153" s="42"/>
      <c r="CW153" s="42"/>
      <c r="CX153" s="35"/>
    </row>
    <row r="154" spans="2:102" ht="11.1" customHeight="1">
      <c r="B154" s="31"/>
      <c r="C154" s="42"/>
      <c r="D154" s="42"/>
      <c r="E154" s="121"/>
      <c r="F154" s="116"/>
      <c r="G154" s="116"/>
      <c r="H154" s="4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42"/>
      <c r="T154" s="32"/>
      <c r="U154" s="32"/>
      <c r="V154" s="32"/>
      <c r="W154" s="32"/>
      <c r="X154" s="31"/>
      <c r="Y154" s="32"/>
      <c r="Z154" s="32"/>
      <c r="AA154" s="32"/>
      <c r="AB154" s="32"/>
      <c r="AC154" s="32"/>
      <c r="AD154" s="32"/>
      <c r="AE154" s="32"/>
      <c r="AF154" s="32"/>
      <c r="AG154" s="31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1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1"/>
      <c r="BI154" s="32"/>
      <c r="BJ154" s="32"/>
      <c r="BK154" s="32"/>
      <c r="BL154" s="32"/>
      <c r="BM154" s="32"/>
      <c r="BN154" s="32"/>
      <c r="BO154" s="32"/>
      <c r="BP154" s="121"/>
      <c r="BQ154" s="121"/>
      <c r="BR154" s="121"/>
      <c r="BS154" s="121"/>
      <c r="BT154" s="116"/>
      <c r="BU154" s="121"/>
      <c r="BV154" s="120"/>
      <c r="BW154" s="116"/>
      <c r="BX154" s="116"/>
      <c r="BY154" s="116"/>
      <c r="BZ154" s="116"/>
      <c r="CA154" s="116"/>
      <c r="CB154" s="116"/>
      <c r="CC154" s="116"/>
      <c r="CD154" s="116"/>
      <c r="CE154" s="116"/>
      <c r="CF154" s="116"/>
      <c r="CG154" s="116"/>
      <c r="CH154" s="116"/>
      <c r="CI154" s="116"/>
      <c r="CJ154" s="121"/>
      <c r="CK154" s="121"/>
      <c r="CL154" s="121"/>
      <c r="CM154" s="121"/>
      <c r="CN154" s="121"/>
      <c r="CO154" s="121"/>
      <c r="CP154" s="121"/>
      <c r="CQ154" s="121"/>
      <c r="CR154" s="121"/>
      <c r="CS154" s="121"/>
      <c r="CT154" s="42"/>
      <c r="CU154" s="42"/>
      <c r="CV154" s="42"/>
      <c r="CW154" s="42"/>
      <c r="CX154" s="35"/>
    </row>
    <row r="155" spans="2:102" ht="11.1" customHeight="1">
      <c r="B155" s="31"/>
      <c r="C155" s="42"/>
      <c r="D155" s="42"/>
      <c r="E155" s="121"/>
      <c r="F155" s="116"/>
      <c r="G155" s="116"/>
      <c r="H155" s="32" t="s">
        <v>32</v>
      </c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 t="s">
        <v>73</v>
      </c>
      <c r="T155" s="32"/>
      <c r="U155" s="32"/>
      <c r="V155" s="32"/>
      <c r="W155" s="32"/>
      <c r="X155" s="31"/>
      <c r="Y155" s="32"/>
      <c r="Z155" s="32"/>
      <c r="AA155" s="32"/>
      <c r="AB155" s="32"/>
      <c r="AC155" s="32"/>
      <c r="AD155" s="32"/>
      <c r="AE155" s="32"/>
      <c r="AF155" s="32"/>
      <c r="AG155" s="31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1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1"/>
      <c r="BI155" s="32"/>
      <c r="BJ155" s="32"/>
      <c r="BK155" s="32"/>
      <c r="BL155" s="32"/>
      <c r="BM155" s="32"/>
      <c r="BN155" s="32"/>
      <c r="BO155" s="32"/>
      <c r="BP155" s="121"/>
      <c r="BQ155" s="121"/>
      <c r="BR155" s="121"/>
      <c r="BS155" s="121"/>
      <c r="BT155" s="116"/>
      <c r="BU155" s="121"/>
      <c r="BV155" s="120"/>
      <c r="BW155" s="116"/>
      <c r="BX155" s="116"/>
      <c r="BY155" s="116"/>
      <c r="BZ155" s="116"/>
      <c r="CA155" s="116"/>
      <c r="CB155" s="116"/>
      <c r="CC155" s="116"/>
      <c r="CD155" s="116"/>
      <c r="CE155" s="116"/>
      <c r="CF155" s="116"/>
      <c r="CG155" s="116"/>
      <c r="CH155" s="116"/>
      <c r="CI155" s="116"/>
      <c r="CJ155" s="121"/>
      <c r="CK155" s="121"/>
      <c r="CL155" s="121"/>
      <c r="CM155" s="121"/>
      <c r="CN155" s="121"/>
      <c r="CO155" s="121"/>
      <c r="CP155" s="121"/>
      <c r="CQ155" s="121"/>
      <c r="CR155" s="121"/>
      <c r="CS155" s="121"/>
      <c r="CT155" s="42"/>
      <c r="CU155" s="42"/>
      <c r="CV155" s="42"/>
      <c r="CW155" s="42"/>
      <c r="CX155" s="35"/>
    </row>
    <row r="156" spans="2:102" ht="11.1" customHeight="1">
      <c r="B156" s="31"/>
      <c r="C156" s="42"/>
      <c r="D156" s="42"/>
      <c r="E156" s="121"/>
      <c r="F156" s="116"/>
      <c r="G156" s="116"/>
      <c r="H156" s="4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42"/>
      <c r="T156" s="32"/>
      <c r="U156" s="32"/>
      <c r="V156" s="32"/>
      <c r="W156" s="32"/>
      <c r="X156" s="31"/>
      <c r="Y156" s="32"/>
      <c r="Z156" s="32"/>
      <c r="AA156" s="32"/>
      <c r="AB156" s="32"/>
      <c r="AC156" s="32"/>
      <c r="AD156" s="32"/>
      <c r="AE156" s="32"/>
      <c r="AF156" s="32"/>
      <c r="AG156" s="31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1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1"/>
      <c r="BI156" s="32"/>
      <c r="BJ156" s="32"/>
      <c r="BK156" s="32"/>
      <c r="BL156" s="32"/>
      <c r="BM156" s="32"/>
      <c r="BN156" s="32"/>
      <c r="BO156" s="32"/>
      <c r="BP156" s="121"/>
      <c r="BQ156" s="121"/>
      <c r="BR156" s="121"/>
      <c r="BS156" s="121"/>
      <c r="BT156" s="116"/>
      <c r="BU156" s="121"/>
      <c r="BV156" s="120"/>
      <c r="BW156" s="116"/>
      <c r="BX156" s="116"/>
      <c r="BY156" s="116"/>
      <c r="BZ156" s="116"/>
      <c r="CA156" s="116"/>
      <c r="CB156" s="116"/>
      <c r="CC156" s="116"/>
      <c r="CD156" s="116"/>
      <c r="CE156" s="116"/>
      <c r="CF156" s="116"/>
      <c r="CG156" s="116"/>
      <c r="CH156" s="116"/>
      <c r="CI156" s="116"/>
      <c r="CJ156" s="121"/>
      <c r="CK156" s="121"/>
      <c r="CL156" s="121"/>
      <c r="CM156" s="121"/>
      <c r="CN156" s="121"/>
      <c r="CO156" s="121"/>
      <c r="CP156" s="121"/>
      <c r="CQ156" s="121"/>
      <c r="CR156" s="121"/>
      <c r="CS156" s="121"/>
      <c r="CT156" s="42"/>
      <c r="CU156" s="42"/>
      <c r="CV156" s="42"/>
      <c r="CW156" s="42"/>
      <c r="CX156" s="35"/>
    </row>
    <row r="157" spans="2:102" ht="11.1" customHeight="1">
      <c r="B157" s="31"/>
      <c r="C157" s="42"/>
      <c r="D157" s="42"/>
      <c r="E157" s="121"/>
      <c r="F157" s="116"/>
      <c r="G157" s="116"/>
      <c r="H157" s="32" t="s">
        <v>309</v>
      </c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 t="s">
        <v>73</v>
      </c>
      <c r="T157" s="32"/>
      <c r="U157" s="32"/>
      <c r="V157" s="32"/>
      <c r="W157" s="32"/>
      <c r="X157" s="31"/>
      <c r="Y157" s="32"/>
      <c r="Z157" s="32"/>
      <c r="AA157" s="32"/>
      <c r="AB157" s="32"/>
      <c r="AC157" s="32"/>
      <c r="AD157" s="32"/>
      <c r="AE157" s="32"/>
      <c r="AF157" s="32"/>
      <c r="AG157" s="31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1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1"/>
      <c r="BI157" s="32"/>
      <c r="BJ157" s="32"/>
      <c r="BK157" s="32"/>
      <c r="BL157" s="32"/>
      <c r="BM157" s="32"/>
      <c r="BN157" s="32"/>
      <c r="BO157" s="32"/>
      <c r="BP157" s="121"/>
      <c r="BQ157" s="121"/>
      <c r="BR157" s="121"/>
      <c r="BS157" s="121"/>
      <c r="BT157" s="116"/>
      <c r="BU157" s="121"/>
      <c r="BV157" s="120"/>
      <c r="BW157" s="116"/>
      <c r="BX157" s="116"/>
      <c r="BY157" s="116"/>
      <c r="BZ157" s="116"/>
      <c r="CA157" s="116"/>
      <c r="CB157" s="116"/>
      <c r="CC157" s="116"/>
      <c r="CD157" s="116"/>
      <c r="CE157" s="116"/>
      <c r="CF157" s="116"/>
      <c r="CG157" s="116"/>
      <c r="CH157" s="116"/>
      <c r="CI157" s="116"/>
      <c r="CJ157" s="121"/>
      <c r="CK157" s="121"/>
      <c r="CL157" s="121"/>
      <c r="CM157" s="121"/>
      <c r="CN157" s="121"/>
      <c r="CO157" s="121"/>
      <c r="CP157" s="121"/>
      <c r="CQ157" s="121"/>
      <c r="CR157" s="121"/>
      <c r="CS157" s="121"/>
      <c r="CT157" s="42"/>
      <c r="CU157" s="42"/>
      <c r="CV157" s="42"/>
      <c r="CW157" s="42"/>
      <c r="CX157" s="35"/>
    </row>
    <row r="158" spans="2:102" ht="11.1" customHeight="1">
      <c r="B158" s="31"/>
      <c r="C158" s="42"/>
      <c r="D158" s="42"/>
      <c r="E158" s="121"/>
      <c r="F158" s="116"/>
      <c r="G158" s="116"/>
      <c r="H158" s="4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42"/>
      <c r="T158" s="32"/>
      <c r="U158" s="32"/>
      <c r="V158" s="32"/>
      <c r="W158" s="32"/>
      <c r="X158" s="31"/>
      <c r="Y158" s="32"/>
      <c r="Z158" s="32"/>
      <c r="AA158" s="32"/>
      <c r="AB158" s="32"/>
      <c r="AC158" s="32"/>
      <c r="AD158" s="32"/>
      <c r="AE158" s="32"/>
      <c r="AF158" s="32"/>
      <c r="AG158" s="31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1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1"/>
      <c r="BI158" s="32"/>
      <c r="BJ158" s="32"/>
      <c r="BK158" s="32"/>
      <c r="BL158" s="32"/>
      <c r="BM158" s="32"/>
      <c r="BN158" s="32"/>
      <c r="BO158" s="32"/>
      <c r="BP158" s="121"/>
      <c r="BQ158" s="121"/>
      <c r="BR158" s="121"/>
      <c r="BS158" s="121"/>
      <c r="BT158" s="116"/>
      <c r="BU158" s="121"/>
      <c r="BV158" s="120"/>
      <c r="BW158" s="116"/>
      <c r="BX158" s="116"/>
      <c r="BY158" s="116"/>
      <c r="BZ158" s="116"/>
      <c r="CA158" s="116"/>
      <c r="CB158" s="116"/>
      <c r="CC158" s="116"/>
      <c r="CD158" s="116"/>
      <c r="CE158" s="116"/>
      <c r="CF158" s="116"/>
      <c r="CG158" s="116"/>
      <c r="CH158" s="116"/>
      <c r="CI158" s="116"/>
      <c r="CJ158" s="121"/>
      <c r="CK158" s="121"/>
      <c r="CL158" s="121"/>
      <c r="CM158" s="121"/>
      <c r="CN158" s="121"/>
      <c r="CO158" s="121"/>
      <c r="CP158" s="121"/>
      <c r="CQ158" s="121"/>
      <c r="CR158" s="121"/>
      <c r="CS158" s="121"/>
      <c r="CT158" s="42"/>
      <c r="CU158" s="42"/>
      <c r="CV158" s="42"/>
      <c r="CW158" s="42"/>
      <c r="CX158" s="35"/>
    </row>
    <row r="159" spans="2:102" ht="11.1" customHeight="1">
      <c r="B159" s="31"/>
      <c r="C159" s="42"/>
      <c r="D159" s="42"/>
      <c r="E159" s="121"/>
      <c r="F159" s="116"/>
      <c r="G159" s="116"/>
      <c r="H159" s="32" t="s">
        <v>306</v>
      </c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 t="s">
        <v>73</v>
      </c>
      <c r="T159" s="32"/>
      <c r="U159" s="32"/>
      <c r="V159" s="32"/>
      <c r="W159" s="32"/>
      <c r="X159" s="31"/>
      <c r="Y159" s="32"/>
      <c r="Z159" s="32"/>
      <c r="AA159" s="32"/>
      <c r="AB159" s="32"/>
      <c r="AC159" s="32"/>
      <c r="AD159" s="32"/>
      <c r="AE159" s="32"/>
      <c r="AF159" s="32"/>
      <c r="AG159" s="31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1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1"/>
      <c r="BI159" s="32"/>
      <c r="BJ159" s="32"/>
      <c r="BK159" s="32"/>
      <c r="BL159" s="32"/>
      <c r="BM159" s="32"/>
      <c r="BN159" s="32"/>
      <c r="BO159" s="32"/>
      <c r="BP159" s="121"/>
      <c r="BQ159" s="121"/>
      <c r="BR159" s="121"/>
      <c r="BS159" s="121"/>
      <c r="BT159" s="116"/>
      <c r="BU159" s="121"/>
      <c r="BV159" s="120"/>
      <c r="BW159" s="116"/>
      <c r="BX159" s="116"/>
      <c r="BY159" s="116"/>
      <c r="BZ159" s="116"/>
      <c r="CA159" s="116"/>
      <c r="CB159" s="116"/>
      <c r="CC159" s="116"/>
      <c r="CD159" s="116"/>
      <c r="CE159" s="116"/>
      <c r="CF159" s="116"/>
      <c r="CG159" s="116"/>
      <c r="CH159" s="116"/>
      <c r="CI159" s="116"/>
      <c r="CJ159" s="121"/>
      <c r="CK159" s="121"/>
      <c r="CL159" s="121"/>
      <c r="CM159" s="121"/>
      <c r="CN159" s="121"/>
      <c r="CO159" s="121"/>
      <c r="CP159" s="121"/>
      <c r="CQ159" s="121"/>
      <c r="CR159" s="121"/>
      <c r="CS159" s="121"/>
      <c r="CT159" s="42"/>
      <c r="CU159" s="42"/>
      <c r="CV159" s="42"/>
      <c r="CW159" s="42"/>
      <c r="CX159" s="35"/>
    </row>
    <row r="160" spans="2:102" ht="11.1" customHeight="1">
      <c r="B160" s="31"/>
      <c r="C160" s="42"/>
      <c r="D160" s="42"/>
      <c r="E160" s="121"/>
      <c r="F160" s="116"/>
      <c r="G160" s="116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1"/>
      <c r="Y160" s="32"/>
      <c r="Z160" s="32"/>
      <c r="AA160" s="32"/>
      <c r="AB160" s="32"/>
      <c r="AC160" s="32"/>
      <c r="AD160" s="32"/>
      <c r="AE160" s="32"/>
      <c r="AF160" s="32"/>
      <c r="AG160" s="31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1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1"/>
      <c r="BI160" s="32"/>
      <c r="BJ160" s="32"/>
      <c r="BK160" s="32"/>
      <c r="BL160" s="32"/>
      <c r="BM160" s="32"/>
      <c r="BN160" s="32"/>
      <c r="BO160" s="32"/>
      <c r="BP160" s="121"/>
      <c r="BQ160" s="121"/>
      <c r="BR160" s="121"/>
      <c r="BS160" s="121"/>
      <c r="BT160" s="116"/>
      <c r="BU160" s="121"/>
      <c r="BV160" s="120"/>
      <c r="BW160" s="116"/>
      <c r="BX160" s="116"/>
      <c r="BY160" s="116"/>
      <c r="BZ160" s="116"/>
      <c r="CA160" s="116"/>
      <c r="CB160" s="116"/>
      <c r="CC160" s="116"/>
      <c r="CD160" s="116"/>
      <c r="CE160" s="116"/>
      <c r="CF160" s="116"/>
      <c r="CG160" s="116"/>
      <c r="CH160" s="116"/>
      <c r="CI160" s="116"/>
      <c r="CJ160" s="121"/>
      <c r="CK160" s="121"/>
      <c r="CL160" s="121"/>
      <c r="CM160" s="121"/>
      <c r="CN160" s="121"/>
      <c r="CO160" s="121"/>
      <c r="CP160" s="121"/>
      <c r="CQ160" s="121"/>
      <c r="CR160" s="121"/>
      <c r="CS160" s="121"/>
      <c r="CT160" s="42"/>
      <c r="CU160" s="42"/>
      <c r="CV160" s="42"/>
      <c r="CW160" s="42"/>
      <c r="CX160" s="35"/>
    </row>
    <row r="161" spans="2:102" ht="11.1" customHeight="1">
      <c r="B161" s="31"/>
      <c r="C161" s="42"/>
      <c r="D161" s="42"/>
      <c r="E161" s="121"/>
      <c r="F161" s="116"/>
      <c r="G161" s="116"/>
      <c r="H161" s="116"/>
      <c r="I161" s="116"/>
      <c r="J161" s="121"/>
      <c r="K161" s="121"/>
      <c r="L161" s="121"/>
      <c r="M161" s="121"/>
      <c r="N161" s="116"/>
      <c r="O161" s="121"/>
      <c r="P161" s="121"/>
      <c r="Q161" s="121"/>
      <c r="R161" s="116"/>
      <c r="S161" s="121"/>
      <c r="T161" s="121"/>
      <c r="U161" s="121"/>
      <c r="V161" s="121"/>
      <c r="W161" s="121"/>
      <c r="X161" s="421"/>
      <c r="Y161" s="121"/>
      <c r="Z161" s="121"/>
      <c r="AA161" s="121"/>
      <c r="AB161" s="121"/>
      <c r="AC161" s="121"/>
      <c r="AD161" s="121"/>
      <c r="AE161" s="121"/>
      <c r="AF161" s="121"/>
      <c r="AG161" s="4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4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4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16"/>
      <c r="BU161" s="121"/>
      <c r="BV161" s="120"/>
      <c r="BW161" s="116"/>
      <c r="BX161" s="116"/>
      <c r="BY161" s="116"/>
      <c r="BZ161" s="116"/>
      <c r="CA161" s="116"/>
      <c r="CB161" s="116"/>
      <c r="CC161" s="116"/>
      <c r="CD161" s="116"/>
      <c r="CE161" s="116"/>
      <c r="CF161" s="116"/>
      <c r="CG161" s="116"/>
      <c r="CH161" s="116"/>
      <c r="CI161" s="116"/>
      <c r="CJ161" s="121"/>
      <c r="CK161" s="121"/>
      <c r="CL161" s="121"/>
      <c r="CM161" s="121"/>
      <c r="CN161" s="121"/>
      <c r="CO161" s="121"/>
      <c r="CP161" s="121"/>
      <c r="CQ161" s="121"/>
      <c r="CR161" s="121"/>
      <c r="CS161" s="121"/>
      <c r="CT161" s="42"/>
      <c r="CU161" s="42"/>
      <c r="CV161" s="42"/>
      <c r="CW161" s="42"/>
      <c r="CX161" s="35"/>
    </row>
    <row r="162" spans="2:102" ht="11.1" customHeight="1">
      <c r="B162" s="31"/>
      <c r="C162" s="42"/>
      <c r="D162" s="42"/>
      <c r="E162" s="121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  <c r="AA162" s="116"/>
      <c r="AB162" s="116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16"/>
      <c r="AN162" s="116"/>
      <c r="AO162" s="116"/>
      <c r="AP162" s="116"/>
      <c r="AQ162" s="116"/>
      <c r="AR162" s="116"/>
      <c r="AS162" s="116"/>
      <c r="AT162" s="116"/>
      <c r="AU162" s="116"/>
      <c r="AV162" s="116"/>
      <c r="AW162" s="116"/>
      <c r="AX162" s="116"/>
      <c r="AY162" s="116"/>
      <c r="AZ162" s="116"/>
      <c r="BA162" s="116"/>
      <c r="BB162" s="116"/>
      <c r="BC162" s="116"/>
      <c r="BD162" s="120"/>
      <c r="BE162" s="116"/>
      <c r="BF162" s="116"/>
      <c r="BG162" s="116"/>
      <c r="BH162" s="116"/>
      <c r="BI162" s="116"/>
      <c r="BJ162" s="116"/>
      <c r="BK162" s="116"/>
      <c r="BL162" s="116"/>
      <c r="BM162" s="116"/>
      <c r="BN162" s="116"/>
      <c r="BO162" s="116"/>
      <c r="BP162" s="116"/>
      <c r="BQ162" s="116"/>
      <c r="BR162" s="121"/>
      <c r="BS162" s="121"/>
      <c r="BT162" s="116"/>
      <c r="BU162" s="121"/>
      <c r="BV162" s="120"/>
      <c r="BW162" s="116"/>
      <c r="BX162" s="116"/>
      <c r="BY162" s="116"/>
      <c r="BZ162" s="116"/>
      <c r="CA162" s="116"/>
      <c r="CB162" s="116"/>
      <c r="CC162" s="116"/>
      <c r="CD162" s="116"/>
      <c r="CE162" s="116"/>
      <c r="CF162" s="116"/>
      <c r="CG162" s="116"/>
      <c r="CH162" s="116"/>
      <c r="CI162" s="116"/>
      <c r="CJ162" s="121"/>
      <c r="CK162" s="121"/>
      <c r="CL162" s="121"/>
      <c r="CM162" s="121"/>
      <c r="CN162" s="121"/>
      <c r="CO162" s="121"/>
      <c r="CP162" s="121"/>
      <c r="CQ162" s="121"/>
      <c r="CR162" s="121"/>
      <c r="CS162" s="121"/>
      <c r="CT162" s="42"/>
      <c r="CU162" s="42"/>
      <c r="CV162" s="42"/>
      <c r="CW162" s="42"/>
      <c r="CX162" s="35"/>
    </row>
    <row r="163" spans="2:102" ht="11.1" customHeight="1">
      <c r="B163" s="31"/>
      <c r="C163" s="42"/>
      <c r="D163" s="42"/>
      <c r="E163" s="497" t="s">
        <v>294</v>
      </c>
      <c r="F163" s="487"/>
      <c r="G163" s="487"/>
      <c r="H163" s="487"/>
      <c r="I163" s="487"/>
      <c r="J163" s="498"/>
      <c r="K163" s="489" t="s">
        <v>258</v>
      </c>
      <c r="L163" s="487"/>
      <c r="M163" s="487"/>
      <c r="N163" s="489" t="s">
        <v>247</v>
      </c>
      <c r="O163" s="487"/>
      <c r="P163" s="487"/>
      <c r="Q163" s="487"/>
      <c r="R163" s="487"/>
      <c r="S163" s="487"/>
      <c r="T163" s="487"/>
      <c r="U163" s="487"/>
      <c r="V163" s="487"/>
      <c r="W163" s="498"/>
      <c r="X163" s="487"/>
      <c r="Y163" s="498"/>
      <c r="Z163" s="487"/>
      <c r="AA163" s="487"/>
      <c r="AB163" s="487"/>
      <c r="AC163" s="487"/>
      <c r="AD163" s="487"/>
      <c r="AE163" s="487"/>
      <c r="AF163" s="487"/>
      <c r="AG163" s="487"/>
      <c r="AH163" s="487"/>
      <c r="AI163" s="498"/>
      <c r="AJ163" s="487"/>
      <c r="AK163" s="498"/>
      <c r="AL163" s="487"/>
      <c r="AM163" s="487"/>
      <c r="AN163" s="487"/>
      <c r="AO163" s="120"/>
      <c r="AP163" s="116"/>
      <c r="AQ163" s="116"/>
      <c r="AR163" s="116"/>
      <c r="AS163" s="116"/>
      <c r="AT163" s="116"/>
      <c r="AU163" s="116"/>
      <c r="AV163" s="116"/>
      <c r="AW163" s="116"/>
      <c r="AX163" s="116"/>
      <c r="AY163" s="116"/>
      <c r="AZ163" s="116"/>
      <c r="BA163" s="116"/>
      <c r="BB163" s="116"/>
      <c r="BC163" s="116"/>
      <c r="BD163" s="120"/>
      <c r="BE163" s="116"/>
      <c r="BF163" s="116"/>
      <c r="BG163" s="116"/>
      <c r="BH163" s="116"/>
      <c r="BI163" s="116"/>
      <c r="BJ163" s="116"/>
      <c r="BK163" s="116"/>
      <c r="BL163" s="116"/>
      <c r="BM163" s="116"/>
      <c r="BN163" s="116"/>
      <c r="BO163" s="116"/>
      <c r="BP163" s="116"/>
      <c r="BQ163" s="116"/>
      <c r="BR163" s="121"/>
      <c r="BS163" s="121"/>
      <c r="BT163" s="116"/>
      <c r="BU163" s="121"/>
      <c r="BV163" s="120"/>
      <c r="BW163" s="116"/>
      <c r="BX163" s="116"/>
      <c r="BY163" s="116"/>
      <c r="BZ163" s="116"/>
      <c r="CA163" s="116"/>
      <c r="CB163" s="116"/>
      <c r="CC163" s="116"/>
      <c r="CD163" s="116"/>
      <c r="CE163" s="116"/>
      <c r="CF163" s="116"/>
      <c r="CG163" s="116"/>
      <c r="CH163" s="116"/>
      <c r="CI163" s="116"/>
      <c r="CJ163" s="121"/>
      <c r="CK163" s="121"/>
      <c r="CL163" s="121"/>
      <c r="CM163" s="121"/>
      <c r="CN163" s="121"/>
      <c r="CO163" s="121"/>
      <c r="CP163" s="121"/>
      <c r="CQ163" s="121"/>
      <c r="CR163" s="121"/>
      <c r="CS163" s="121"/>
      <c r="CT163" s="42"/>
      <c r="CU163" s="42"/>
      <c r="CV163" s="42"/>
      <c r="CW163" s="42"/>
      <c r="CX163" s="35"/>
    </row>
    <row r="164" spans="2:102" ht="11.1" customHeight="1">
      <c r="B164" s="31"/>
      <c r="C164" s="42"/>
      <c r="D164" s="42"/>
      <c r="E164" s="488"/>
      <c r="F164" s="487"/>
      <c r="G164" s="487"/>
      <c r="H164" s="487"/>
      <c r="I164" s="487"/>
      <c r="J164" s="487"/>
      <c r="K164" s="487"/>
      <c r="L164" s="487"/>
      <c r="M164" s="487"/>
      <c r="N164" s="487" t="s">
        <v>261</v>
      </c>
      <c r="O164" s="487"/>
      <c r="P164" s="487"/>
      <c r="Q164" s="487"/>
      <c r="R164" s="487" t="s">
        <v>255</v>
      </c>
      <c r="S164" s="487"/>
      <c r="T164" s="487"/>
      <c r="U164" s="487"/>
      <c r="V164" s="487"/>
      <c r="W164" s="487"/>
      <c r="X164" s="487"/>
      <c r="Y164" s="487"/>
      <c r="Z164" s="487"/>
      <c r="AA164" s="487"/>
      <c r="AB164" s="487"/>
      <c r="AC164" s="487"/>
      <c r="AD164" s="487"/>
      <c r="AE164" s="487"/>
      <c r="AF164" s="487"/>
      <c r="AG164" s="487"/>
      <c r="AH164" s="487"/>
      <c r="AI164" s="487"/>
      <c r="AJ164" s="487"/>
      <c r="AK164" s="487"/>
      <c r="AL164" s="487"/>
      <c r="AM164" s="487"/>
      <c r="AN164" s="487"/>
      <c r="AO164" s="116"/>
      <c r="AP164" s="116"/>
      <c r="AQ164" s="116"/>
      <c r="AR164" s="116"/>
      <c r="AS164" s="116"/>
      <c r="AT164" s="116"/>
      <c r="AU164" s="116"/>
      <c r="AV164" s="116"/>
      <c r="AW164" s="116"/>
      <c r="AX164" s="116"/>
      <c r="AY164" s="116"/>
      <c r="AZ164" s="116"/>
      <c r="BA164" s="116"/>
      <c r="BB164" s="116"/>
      <c r="BC164" s="116"/>
      <c r="BD164" s="120"/>
      <c r="BE164" s="116"/>
      <c r="BF164" s="116"/>
      <c r="BG164" s="116"/>
      <c r="BH164" s="116"/>
      <c r="BI164" s="116"/>
      <c r="BJ164" s="116"/>
      <c r="BK164" s="116"/>
      <c r="BL164" s="116"/>
      <c r="BM164" s="116"/>
      <c r="BN164" s="116"/>
      <c r="BO164" s="116"/>
      <c r="BP164" s="116"/>
      <c r="BQ164" s="116"/>
      <c r="BR164" s="121"/>
      <c r="BS164" s="121"/>
      <c r="BT164" s="116"/>
      <c r="BU164" s="121"/>
      <c r="BV164" s="120"/>
      <c r="BW164" s="116"/>
      <c r="BX164" s="116"/>
      <c r="BY164" s="116"/>
      <c r="BZ164" s="116"/>
      <c r="CA164" s="116"/>
      <c r="CB164" s="116"/>
      <c r="CC164" s="116"/>
      <c r="CD164" s="116"/>
      <c r="CE164" s="116"/>
      <c r="CF164" s="116"/>
      <c r="CG164" s="116"/>
      <c r="CH164" s="116"/>
      <c r="CI164" s="116"/>
      <c r="CJ164" s="121"/>
      <c r="CK164" s="121"/>
      <c r="CL164" s="121"/>
      <c r="CM164" s="121"/>
      <c r="CN164" s="121"/>
      <c r="CO164" s="121"/>
      <c r="CP164" s="121"/>
      <c r="CQ164" s="121"/>
      <c r="CR164" s="121"/>
      <c r="CS164" s="121"/>
      <c r="CT164" s="42"/>
      <c r="CU164" s="42"/>
      <c r="CV164" s="42"/>
      <c r="CW164" s="42"/>
      <c r="CX164" s="35"/>
    </row>
    <row r="165" spans="2:102" ht="11.1" customHeight="1">
      <c r="B165" s="31"/>
      <c r="C165" s="42"/>
      <c r="D165" s="42"/>
      <c r="E165" s="488"/>
      <c r="F165" s="487"/>
      <c r="G165" s="487"/>
      <c r="H165" s="487"/>
      <c r="I165" s="487"/>
      <c r="J165" s="498"/>
      <c r="K165" s="487"/>
      <c r="L165" s="487"/>
      <c r="M165" s="487"/>
      <c r="N165" s="487" t="s">
        <v>262</v>
      </c>
      <c r="O165" s="487"/>
      <c r="P165" s="487"/>
      <c r="Q165" s="487"/>
      <c r="R165" s="487" t="s">
        <v>252</v>
      </c>
      <c r="S165" s="487"/>
      <c r="T165" s="487"/>
      <c r="U165" s="487"/>
      <c r="V165" s="487"/>
      <c r="W165" s="487"/>
      <c r="X165" s="487"/>
      <c r="Y165" s="498"/>
      <c r="Z165" s="487"/>
      <c r="AA165" s="487"/>
      <c r="AB165" s="487"/>
      <c r="AC165" s="487"/>
      <c r="AD165" s="487"/>
      <c r="AE165" s="487"/>
      <c r="AF165" s="487"/>
      <c r="AG165" s="487"/>
      <c r="AH165" s="487"/>
      <c r="AI165" s="487"/>
      <c r="AJ165" s="487"/>
      <c r="AK165" s="498"/>
      <c r="AL165" s="487"/>
      <c r="AM165" s="487"/>
      <c r="AN165" s="487"/>
      <c r="AO165" s="116"/>
      <c r="AP165" s="116"/>
      <c r="AQ165" s="116"/>
      <c r="AR165" s="116"/>
      <c r="AS165" s="116"/>
      <c r="AT165" s="116"/>
      <c r="AU165" s="116"/>
      <c r="AV165" s="116"/>
      <c r="AW165" s="116"/>
      <c r="AX165" s="116"/>
      <c r="AY165" s="116"/>
      <c r="AZ165" s="116"/>
      <c r="BA165" s="116"/>
      <c r="BB165" s="116"/>
      <c r="BC165" s="116"/>
      <c r="BD165" s="120"/>
      <c r="BE165" s="116"/>
      <c r="BF165" s="116"/>
      <c r="BG165" s="116"/>
      <c r="BH165" s="116"/>
      <c r="BI165" s="116"/>
      <c r="BJ165" s="116"/>
      <c r="BK165" s="116"/>
      <c r="BL165" s="116"/>
      <c r="BM165" s="116"/>
      <c r="BN165" s="116"/>
      <c r="BO165" s="116"/>
      <c r="BP165" s="116"/>
      <c r="BQ165" s="116"/>
      <c r="BR165" s="121"/>
      <c r="BS165" s="121"/>
      <c r="BT165" s="116"/>
      <c r="BU165" s="121"/>
      <c r="BV165" s="120"/>
      <c r="BW165" s="116"/>
      <c r="BX165" s="116"/>
      <c r="BY165" s="116"/>
      <c r="BZ165" s="116"/>
      <c r="CA165" s="116"/>
      <c r="CB165" s="116"/>
      <c r="CC165" s="116"/>
      <c r="CD165" s="116"/>
      <c r="CE165" s="116"/>
      <c r="CF165" s="116"/>
      <c r="CG165" s="116"/>
      <c r="CH165" s="116"/>
      <c r="CI165" s="116"/>
      <c r="CJ165" s="121"/>
      <c r="CK165" s="121"/>
      <c r="CL165" s="121"/>
      <c r="CM165" s="121"/>
      <c r="CN165" s="121"/>
      <c r="CO165" s="121"/>
      <c r="CP165" s="121"/>
      <c r="CQ165" s="121"/>
      <c r="CR165" s="121"/>
      <c r="CS165" s="121"/>
      <c r="CT165" s="42"/>
      <c r="CU165" s="42"/>
      <c r="CV165" s="42"/>
      <c r="CW165" s="42"/>
      <c r="CX165" s="35"/>
    </row>
    <row r="166" spans="2:102" ht="11.1" customHeight="1">
      <c r="B166" s="31"/>
      <c r="C166" s="42"/>
      <c r="D166" s="42"/>
      <c r="E166" s="121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  <c r="AA166" s="116"/>
      <c r="AB166" s="116"/>
      <c r="AC166" s="116"/>
      <c r="AD166" s="116"/>
      <c r="AE166" s="116"/>
      <c r="AF166" s="116"/>
      <c r="AG166" s="116"/>
      <c r="AH166" s="116"/>
      <c r="AI166" s="116"/>
      <c r="AJ166" s="116"/>
      <c r="AK166" s="116"/>
      <c r="AL166" s="116"/>
      <c r="AM166" s="116"/>
      <c r="AN166" s="116"/>
      <c r="AO166" s="116"/>
      <c r="AP166" s="116"/>
      <c r="AQ166" s="116"/>
      <c r="AR166" s="116"/>
      <c r="AS166" s="116"/>
      <c r="AT166" s="116"/>
      <c r="AU166" s="116"/>
      <c r="AV166" s="116"/>
      <c r="AW166" s="116"/>
      <c r="AX166" s="116"/>
      <c r="AY166" s="116"/>
      <c r="AZ166" s="116"/>
      <c r="BA166" s="116"/>
      <c r="BB166" s="116"/>
      <c r="BC166" s="116"/>
      <c r="BD166" s="120"/>
      <c r="BE166" s="116"/>
      <c r="BF166" s="116"/>
      <c r="BG166" s="116"/>
      <c r="BH166" s="116"/>
      <c r="BI166" s="116"/>
      <c r="BJ166" s="116"/>
      <c r="BK166" s="116"/>
      <c r="BL166" s="116"/>
      <c r="BM166" s="116"/>
      <c r="BN166" s="116"/>
      <c r="BO166" s="116"/>
      <c r="BP166" s="116"/>
      <c r="BQ166" s="116"/>
      <c r="BR166" s="121"/>
      <c r="BS166" s="121"/>
      <c r="BT166" s="116"/>
      <c r="BU166" s="121"/>
      <c r="BV166" s="120"/>
      <c r="BW166" s="116"/>
      <c r="BX166" s="116"/>
      <c r="BY166" s="116"/>
      <c r="BZ166" s="116"/>
      <c r="CA166" s="116"/>
      <c r="CB166" s="116"/>
      <c r="CC166" s="116"/>
      <c r="CD166" s="116"/>
      <c r="CE166" s="116"/>
      <c r="CF166" s="116"/>
      <c r="CG166" s="116"/>
      <c r="CH166" s="116"/>
      <c r="CI166" s="116"/>
      <c r="CJ166" s="121"/>
      <c r="CK166" s="121"/>
      <c r="CL166" s="121"/>
      <c r="CM166" s="121"/>
      <c r="CN166" s="121"/>
      <c r="CO166" s="121"/>
      <c r="CP166" s="121"/>
      <c r="CQ166" s="121"/>
      <c r="CR166" s="121"/>
      <c r="CS166" s="121"/>
      <c r="CT166" s="42"/>
      <c r="CU166" s="42"/>
      <c r="CV166" s="42"/>
      <c r="CW166" s="42"/>
      <c r="CX166" s="35"/>
    </row>
    <row r="167" spans="2:102" ht="11.1" customHeight="1">
      <c r="B167" s="31"/>
      <c r="C167" s="42"/>
      <c r="D167" s="42"/>
      <c r="E167" s="121"/>
      <c r="F167" s="19" t="s">
        <v>196</v>
      </c>
      <c r="G167" s="119" t="s">
        <v>310</v>
      </c>
      <c r="H167" s="121"/>
      <c r="I167" s="116"/>
      <c r="J167" s="116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16"/>
      <c r="AN167" s="116"/>
      <c r="AO167" s="116"/>
      <c r="AP167" s="116"/>
      <c r="AQ167" s="116"/>
      <c r="AR167" s="116"/>
      <c r="AS167" s="116"/>
      <c r="AT167" s="116"/>
      <c r="AU167" s="116"/>
      <c r="AV167" s="116"/>
      <c r="AW167" s="116"/>
      <c r="AX167" s="116"/>
      <c r="AY167" s="116"/>
      <c r="AZ167" s="116"/>
      <c r="BA167" s="116"/>
      <c r="BB167" s="116"/>
      <c r="BC167" s="116"/>
      <c r="BD167" s="120"/>
      <c r="BE167" s="116"/>
      <c r="BF167" s="116"/>
      <c r="BG167" s="116"/>
      <c r="BH167" s="116"/>
      <c r="BI167" s="116"/>
      <c r="BJ167" s="116"/>
      <c r="BK167" s="116"/>
      <c r="BL167" s="116"/>
      <c r="BM167" s="116"/>
      <c r="BN167" s="116"/>
      <c r="BO167" s="116"/>
      <c r="BP167" s="116"/>
      <c r="BQ167" s="116"/>
      <c r="BR167" s="121"/>
      <c r="BS167" s="121"/>
      <c r="BT167" s="116"/>
      <c r="BU167" s="121"/>
      <c r="BV167" s="120"/>
      <c r="BW167" s="116"/>
      <c r="BX167" s="116"/>
      <c r="BY167" s="116"/>
      <c r="BZ167" s="116"/>
      <c r="CA167" s="116"/>
      <c r="CB167" s="116"/>
      <c r="CC167" s="116"/>
      <c r="CD167" s="116"/>
      <c r="CE167" s="116"/>
      <c r="CF167" s="116"/>
      <c r="CG167" s="116"/>
      <c r="CH167" s="116"/>
      <c r="CI167" s="116"/>
      <c r="CJ167" s="121"/>
      <c r="CK167" s="121"/>
      <c r="CL167" s="121"/>
      <c r="CM167" s="121"/>
      <c r="CN167" s="121"/>
      <c r="CO167" s="121"/>
      <c r="CP167" s="121"/>
      <c r="CQ167" s="121"/>
      <c r="CR167" s="121"/>
      <c r="CS167" s="121"/>
      <c r="CT167" s="42"/>
      <c r="CU167" s="42"/>
      <c r="CV167" s="42"/>
      <c r="CW167" s="42"/>
      <c r="CX167" s="35"/>
    </row>
    <row r="168" spans="2:102" ht="11.1" customHeight="1">
      <c r="B168" s="31"/>
      <c r="C168" s="42"/>
      <c r="D168" s="42"/>
      <c r="E168" s="121"/>
      <c r="F168" s="6"/>
      <c r="G168" s="121"/>
      <c r="H168" s="119" t="s">
        <v>302</v>
      </c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16"/>
      <c r="AC168" s="116"/>
      <c r="AD168" s="116"/>
      <c r="AE168" s="116"/>
      <c r="AF168" s="116"/>
      <c r="AG168" s="116"/>
      <c r="AH168" s="116"/>
      <c r="AI168" s="116"/>
      <c r="AJ168" s="116"/>
      <c r="AK168" s="116"/>
      <c r="AL168" s="116"/>
      <c r="AM168" s="116"/>
      <c r="AN168" s="116"/>
      <c r="AO168" s="116"/>
      <c r="AP168" s="116"/>
      <c r="AQ168" s="116"/>
      <c r="AR168" s="116"/>
      <c r="AS168" s="116"/>
      <c r="AT168" s="116"/>
      <c r="AU168" s="116"/>
      <c r="AV168" s="116"/>
      <c r="AW168" s="116"/>
      <c r="AX168" s="116"/>
      <c r="AY168" s="116"/>
      <c r="AZ168" s="116"/>
      <c r="BA168" s="116"/>
      <c r="BB168" s="116"/>
      <c r="BC168" s="116"/>
      <c r="BD168" s="120"/>
      <c r="BE168" s="116"/>
      <c r="BF168" s="116"/>
      <c r="BG168" s="116"/>
      <c r="BH168" s="116"/>
      <c r="BI168" s="116"/>
      <c r="BJ168" s="116"/>
      <c r="BK168" s="116"/>
      <c r="BL168" s="116"/>
      <c r="BM168" s="116"/>
      <c r="BN168" s="116"/>
      <c r="BO168" s="116"/>
      <c r="BP168" s="116"/>
      <c r="BQ168" s="116"/>
      <c r="BR168" s="121"/>
      <c r="BS168" s="121"/>
      <c r="BT168" s="116"/>
      <c r="BU168" s="121"/>
      <c r="BV168" s="120"/>
      <c r="BW168" s="116"/>
      <c r="BX168" s="116"/>
      <c r="BY168" s="116"/>
      <c r="BZ168" s="116"/>
      <c r="CA168" s="116"/>
      <c r="CB168" s="116"/>
      <c r="CC168" s="116"/>
      <c r="CD168" s="116"/>
      <c r="CE168" s="116"/>
      <c r="CF168" s="116"/>
      <c r="CG168" s="116"/>
      <c r="CH168" s="116"/>
      <c r="CI168" s="116"/>
      <c r="CJ168" s="121"/>
      <c r="CK168" s="121"/>
      <c r="CL168" s="121"/>
      <c r="CM168" s="121"/>
      <c r="CN168" s="121"/>
      <c r="CO168" s="121"/>
      <c r="CP168" s="121"/>
      <c r="CQ168" s="121"/>
      <c r="CR168" s="121"/>
      <c r="CS168" s="121"/>
      <c r="CT168" s="42"/>
      <c r="CU168" s="42"/>
      <c r="CV168" s="42"/>
      <c r="CW168" s="42"/>
      <c r="CX168" s="35"/>
    </row>
    <row r="169" spans="2:102" ht="11.1" customHeight="1">
      <c r="B169" s="31"/>
      <c r="C169" s="42"/>
      <c r="D169" s="42"/>
      <c r="E169" s="121"/>
      <c r="F169" s="116"/>
      <c r="G169" s="116"/>
      <c r="H169" s="496"/>
      <c r="I169" s="251"/>
      <c r="J169" s="251"/>
      <c r="K169" s="251"/>
      <c r="L169" s="251"/>
      <c r="M169" s="251"/>
      <c r="N169" s="251"/>
      <c r="O169" s="251"/>
      <c r="P169" s="251"/>
      <c r="Q169" s="251"/>
      <c r="R169" s="251"/>
      <c r="S169" s="251"/>
      <c r="T169" s="121"/>
      <c r="U169" s="1731" t="s">
        <v>67</v>
      </c>
      <c r="V169" s="1731"/>
      <c r="W169" s="1731"/>
      <c r="X169" s="1731"/>
      <c r="Y169" s="1731"/>
      <c r="Z169" s="1731"/>
      <c r="AA169" s="1731"/>
      <c r="AB169" s="1731"/>
      <c r="AC169" s="1731"/>
      <c r="AD169" s="1731"/>
      <c r="AE169" s="1731"/>
      <c r="AF169" s="1732"/>
      <c r="AG169" s="1730" t="s">
        <v>68</v>
      </c>
      <c r="AH169" s="1731"/>
      <c r="AI169" s="1731"/>
      <c r="AJ169" s="1731"/>
      <c r="AK169" s="1731"/>
      <c r="AL169" s="1731"/>
      <c r="AM169" s="1731"/>
      <c r="AN169" s="1731"/>
      <c r="AO169" s="1731"/>
      <c r="AP169" s="1731"/>
      <c r="AQ169" s="1731"/>
      <c r="AR169" s="1731"/>
      <c r="AS169" s="1731"/>
      <c r="AT169" s="1732"/>
      <c r="AU169" s="1730" t="s">
        <v>69</v>
      </c>
      <c r="AV169" s="1731"/>
      <c r="AW169" s="1731"/>
      <c r="AX169" s="1731"/>
      <c r="AY169" s="1731"/>
      <c r="AZ169" s="1731"/>
      <c r="BA169" s="1731"/>
      <c r="BB169" s="1731"/>
      <c r="BC169" s="1731"/>
      <c r="BD169" s="1731"/>
      <c r="BE169" s="1731"/>
      <c r="BF169" s="1731"/>
      <c r="BG169" s="1732"/>
      <c r="BH169" s="496"/>
      <c r="BI169" s="251"/>
      <c r="BJ169" s="251"/>
      <c r="BK169" s="251"/>
      <c r="BL169" s="251"/>
      <c r="BM169" s="251"/>
      <c r="BN169" s="251"/>
      <c r="BO169" s="251"/>
      <c r="BP169" s="251"/>
      <c r="BQ169" s="251"/>
      <c r="BR169" s="121"/>
      <c r="BS169" s="121"/>
      <c r="BT169" s="116"/>
      <c r="BU169" s="121"/>
      <c r="BV169" s="120"/>
      <c r="BW169" s="116"/>
      <c r="BX169" s="116"/>
      <c r="BY169" s="116"/>
      <c r="BZ169" s="116"/>
      <c r="CA169" s="116"/>
      <c r="CB169" s="116"/>
      <c r="CC169" s="116"/>
      <c r="CD169" s="116"/>
      <c r="CE169" s="116"/>
      <c r="CF169" s="116"/>
      <c r="CG169" s="116"/>
      <c r="CH169" s="116"/>
      <c r="CI169" s="116"/>
      <c r="CJ169" s="121"/>
      <c r="CK169" s="121"/>
      <c r="CL169" s="121"/>
      <c r="CM169" s="121"/>
      <c r="CN169" s="121"/>
      <c r="CO169" s="121"/>
      <c r="CP169" s="121"/>
      <c r="CQ169" s="121"/>
      <c r="CR169" s="121"/>
      <c r="CS169" s="121"/>
      <c r="CT169" s="42"/>
      <c r="CU169" s="42"/>
      <c r="CV169" s="42"/>
      <c r="CW169" s="42"/>
      <c r="CX169" s="35"/>
    </row>
    <row r="170" spans="2:102" ht="11.1" customHeight="1">
      <c r="B170" s="31"/>
      <c r="C170" s="42"/>
      <c r="D170" s="42"/>
      <c r="E170" s="121"/>
      <c r="F170" s="116"/>
      <c r="G170" s="116"/>
      <c r="H170" s="492" t="s">
        <v>303</v>
      </c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116"/>
      <c r="U170" s="495" t="s">
        <v>54</v>
      </c>
      <c r="V170" s="62"/>
      <c r="W170" s="62"/>
      <c r="X170" s="494" t="s">
        <v>155</v>
      </c>
      <c r="Y170" s="62"/>
      <c r="Z170" s="62"/>
      <c r="AA170" s="62"/>
      <c r="AB170" s="62"/>
      <c r="AC170" s="62"/>
      <c r="AD170" s="62"/>
      <c r="AE170" s="495" t="s">
        <v>70</v>
      </c>
      <c r="AF170" s="493"/>
      <c r="AG170" s="495" t="s">
        <v>54</v>
      </c>
      <c r="AH170" s="62"/>
      <c r="AI170" s="62"/>
      <c r="AJ170" s="62"/>
      <c r="AK170" s="62"/>
      <c r="AL170" s="62"/>
      <c r="AM170" s="495" t="s">
        <v>71</v>
      </c>
      <c r="AN170" s="62"/>
      <c r="AO170" s="62"/>
      <c r="AP170" s="62"/>
      <c r="AQ170" s="62"/>
      <c r="AR170" s="62"/>
      <c r="AS170" s="495" t="s">
        <v>72</v>
      </c>
      <c r="AT170" s="493"/>
      <c r="AU170" s="495" t="s">
        <v>54</v>
      </c>
      <c r="AV170" s="62"/>
      <c r="AW170" s="62"/>
      <c r="AX170" s="62"/>
      <c r="AY170" s="62"/>
      <c r="AZ170" s="62"/>
      <c r="BA170" s="62"/>
      <c r="BB170" s="62"/>
      <c r="BC170" s="62"/>
      <c r="BD170" s="62"/>
      <c r="BE170" s="62"/>
      <c r="BF170" s="495" t="s">
        <v>70</v>
      </c>
      <c r="BG170" s="493"/>
      <c r="BH170" s="62"/>
      <c r="BI170" s="62"/>
      <c r="BJ170" s="62"/>
      <c r="BK170" s="62"/>
      <c r="BL170" s="62"/>
      <c r="BM170" s="62"/>
      <c r="BN170" s="62"/>
      <c r="BO170" s="62"/>
      <c r="BP170" s="62" t="s">
        <v>73</v>
      </c>
      <c r="BQ170" s="62"/>
      <c r="BR170" s="121"/>
      <c r="BS170" s="121"/>
      <c r="BT170" s="116"/>
      <c r="BU170" s="121"/>
      <c r="BV170" s="120"/>
      <c r="BW170" s="116"/>
      <c r="BX170" s="116"/>
      <c r="BY170" s="116"/>
      <c r="BZ170" s="116"/>
      <c r="CA170" s="116"/>
      <c r="CB170" s="116"/>
      <c r="CC170" s="116"/>
      <c r="CD170" s="116"/>
      <c r="CE170" s="116"/>
      <c r="CF170" s="116"/>
      <c r="CG170" s="116"/>
      <c r="CH170" s="116"/>
      <c r="CI170" s="116"/>
      <c r="CJ170" s="121"/>
      <c r="CK170" s="121"/>
      <c r="CL170" s="121"/>
      <c r="CM170" s="121"/>
      <c r="CN170" s="121"/>
      <c r="CO170" s="121"/>
      <c r="CP170" s="121"/>
      <c r="CQ170" s="121"/>
      <c r="CR170" s="121"/>
      <c r="CS170" s="121"/>
      <c r="CT170" s="42"/>
      <c r="CU170" s="42"/>
      <c r="CV170" s="42"/>
      <c r="CW170" s="42"/>
      <c r="CX170" s="35"/>
    </row>
    <row r="171" spans="2:102" ht="11.1" customHeight="1">
      <c r="B171" s="31"/>
      <c r="C171" s="42"/>
      <c r="D171" s="42"/>
      <c r="E171" s="121"/>
      <c r="F171" s="116"/>
      <c r="G171" s="116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59"/>
      <c r="Y171" s="32"/>
      <c r="Z171" s="32"/>
      <c r="AA171" s="32"/>
      <c r="AB171" s="32"/>
      <c r="AC171" s="32"/>
      <c r="AD171" s="32"/>
      <c r="AE171" s="32"/>
      <c r="AF171" s="32"/>
      <c r="AG171" s="59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59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59"/>
      <c r="BI171" s="32"/>
      <c r="BJ171" s="32"/>
      <c r="BK171" s="32"/>
      <c r="BL171" s="32"/>
      <c r="BM171" s="32"/>
      <c r="BN171" s="32"/>
      <c r="BO171" s="32"/>
      <c r="BP171" s="121"/>
      <c r="BQ171" s="121"/>
      <c r="BR171" s="121"/>
      <c r="BS171" s="121"/>
      <c r="BT171" s="116"/>
      <c r="BU171" s="121"/>
      <c r="BV171" s="120"/>
      <c r="BW171" s="116"/>
      <c r="BX171" s="116"/>
      <c r="BY171" s="116"/>
      <c r="BZ171" s="116"/>
      <c r="CA171" s="116"/>
      <c r="CB171" s="116"/>
      <c r="CC171" s="116"/>
      <c r="CD171" s="116"/>
      <c r="CE171" s="116"/>
      <c r="CF171" s="116"/>
      <c r="CG171" s="116"/>
      <c r="CH171" s="116"/>
      <c r="CI171" s="116"/>
      <c r="CJ171" s="121"/>
      <c r="CK171" s="121"/>
      <c r="CL171" s="121"/>
      <c r="CM171" s="121"/>
      <c r="CN171" s="121"/>
      <c r="CO171" s="121"/>
      <c r="CP171" s="121"/>
      <c r="CQ171" s="121"/>
      <c r="CR171" s="121"/>
      <c r="CS171" s="121"/>
      <c r="CT171" s="42"/>
      <c r="CU171" s="42"/>
      <c r="CV171" s="42"/>
      <c r="CW171" s="42"/>
      <c r="CX171" s="35"/>
    </row>
    <row r="172" spans="2:102" ht="11.1" customHeight="1">
      <c r="B172" s="31"/>
      <c r="C172" s="42"/>
      <c r="D172" s="42"/>
      <c r="E172" s="121"/>
      <c r="F172" s="116"/>
      <c r="G172" s="116"/>
      <c r="H172" s="32" t="s">
        <v>158</v>
      </c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 t="s">
        <v>73</v>
      </c>
      <c r="T172" s="32"/>
      <c r="U172" s="32"/>
      <c r="V172" s="32"/>
      <c r="W172" s="32"/>
      <c r="X172" s="31"/>
      <c r="Y172" s="32"/>
      <c r="Z172" s="32"/>
      <c r="AA172" s="32"/>
      <c r="AB172" s="32"/>
      <c r="AC172" s="32"/>
      <c r="AD172" s="32"/>
      <c r="AE172" s="32"/>
      <c r="AF172" s="32"/>
      <c r="AG172" s="31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1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1"/>
      <c r="BI172" s="32"/>
      <c r="BJ172" s="32"/>
      <c r="BK172" s="32"/>
      <c r="BL172" s="32"/>
      <c r="BM172" s="32"/>
      <c r="BN172" s="32"/>
      <c r="BO172" s="32"/>
      <c r="BP172" s="121"/>
      <c r="BQ172" s="121"/>
      <c r="BR172" s="121"/>
      <c r="BS172" s="121"/>
      <c r="BT172" s="116"/>
      <c r="BU172" s="121"/>
      <c r="BV172" s="120"/>
      <c r="BW172" s="116"/>
      <c r="BX172" s="116"/>
      <c r="BY172" s="116"/>
      <c r="BZ172" s="116"/>
      <c r="CA172" s="116"/>
      <c r="CB172" s="116"/>
      <c r="CC172" s="116"/>
      <c r="CD172" s="116"/>
      <c r="CE172" s="116"/>
      <c r="CF172" s="116"/>
      <c r="CG172" s="116"/>
      <c r="CH172" s="116"/>
      <c r="CI172" s="116"/>
      <c r="CJ172" s="121"/>
      <c r="CK172" s="121"/>
      <c r="CL172" s="121"/>
      <c r="CM172" s="121"/>
      <c r="CN172" s="121"/>
      <c r="CO172" s="121"/>
      <c r="CP172" s="121"/>
      <c r="CQ172" s="121"/>
      <c r="CR172" s="121"/>
      <c r="CS172" s="121"/>
      <c r="CT172" s="42"/>
      <c r="CU172" s="42"/>
      <c r="CV172" s="42"/>
      <c r="CW172" s="42"/>
      <c r="CX172" s="35"/>
    </row>
    <row r="173" spans="2:102" ht="11.1" customHeight="1">
      <c r="B173" s="31"/>
      <c r="C173" s="42"/>
      <c r="D173" s="42"/>
      <c r="E173" s="121"/>
      <c r="F173" s="116"/>
      <c r="G173" s="116"/>
      <c r="H173" s="4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42"/>
      <c r="T173" s="32"/>
      <c r="U173" s="32"/>
      <c r="V173" s="32"/>
      <c r="W173" s="32"/>
      <c r="X173" s="31"/>
      <c r="Y173" s="32"/>
      <c r="Z173" s="32"/>
      <c r="AA173" s="32"/>
      <c r="AB173" s="32"/>
      <c r="AC173" s="32"/>
      <c r="AD173" s="32"/>
      <c r="AE173" s="32"/>
      <c r="AF173" s="32"/>
      <c r="AG173" s="31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1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1"/>
      <c r="BI173" s="32"/>
      <c r="BJ173" s="32"/>
      <c r="BK173" s="32"/>
      <c r="BL173" s="32"/>
      <c r="BM173" s="32"/>
      <c r="BN173" s="32"/>
      <c r="BO173" s="32"/>
      <c r="BP173" s="121"/>
      <c r="BQ173" s="121"/>
      <c r="BR173" s="121"/>
      <c r="BS173" s="121"/>
      <c r="BT173" s="116"/>
      <c r="BU173" s="121"/>
      <c r="BV173" s="120"/>
      <c r="BW173" s="116"/>
      <c r="BX173" s="116"/>
      <c r="BY173" s="116"/>
      <c r="BZ173" s="116"/>
      <c r="CA173" s="116"/>
      <c r="CB173" s="116"/>
      <c r="CC173" s="116"/>
      <c r="CD173" s="116"/>
      <c r="CE173" s="116"/>
      <c r="CF173" s="116"/>
      <c r="CG173" s="116"/>
      <c r="CH173" s="116"/>
      <c r="CI173" s="116"/>
      <c r="CJ173" s="121"/>
      <c r="CK173" s="121"/>
      <c r="CL173" s="121"/>
      <c r="CM173" s="121"/>
      <c r="CN173" s="121"/>
      <c r="CO173" s="121"/>
      <c r="CP173" s="121"/>
      <c r="CQ173" s="121"/>
      <c r="CR173" s="121"/>
      <c r="CS173" s="121"/>
      <c r="CT173" s="42"/>
      <c r="CU173" s="42"/>
      <c r="CV173" s="42"/>
      <c r="CW173" s="42"/>
      <c r="CX173" s="35"/>
    </row>
    <row r="174" spans="2:102" ht="11.1" customHeight="1">
      <c r="B174" s="31"/>
      <c r="C174" s="42"/>
      <c r="D174" s="42"/>
      <c r="E174" s="121"/>
      <c r="F174" s="116"/>
      <c r="G174" s="116"/>
      <c r="H174" s="32" t="s">
        <v>33</v>
      </c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 t="s">
        <v>73</v>
      </c>
      <c r="T174" s="32"/>
      <c r="U174" s="32"/>
      <c r="V174" s="32"/>
      <c r="W174" s="32"/>
      <c r="X174" s="31"/>
      <c r="Y174" s="32"/>
      <c r="Z174" s="32"/>
      <c r="AA174" s="32"/>
      <c r="AB174" s="32"/>
      <c r="AC174" s="32"/>
      <c r="AD174" s="32"/>
      <c r="AE174" s="32"/>
      <c r="AF174" s="32"/>
      <c r="AG174" s="31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1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1"/>
      <c r="BI174" s="32"/>
      <c r="BJ174" s="32"/>
      <c r="BK174" s="32"/>
      <c r="BL174" s="32"/>
      <c r="BM174" s="32"/>
      <c r="BN174" s="32"/>
      <c r="BO174" s="32"/>
      <c r="BP174" s="121"/>
      <c r="BQ174" s="121"/>
      <c r="BR174" s="121"/>
      <c r="BS174" s="121"/>
      <c r="BT174" s="116"/>
      <c r="BU174" s="121"/>
      <c r="BV174" s="120"/>
      <c r="BW174" s="116"/>
      <c r="BX174" s="116"/>
      <c r="BY174" s="116"/>
      <c r="BZ174" s="116"/>
      <c r="CA174" s="116"/>
      <c r="CB174" s="116"/>
      <c r="CC174" s="116"/>
      <c r="CD174" s="116"/>
      <c r="CE174" s="116"/>
      <c r="CF174" s="116"/>
      <c r="CG174" s="116"/>
      <c r="CH174" s="116"/>
      <c r="CI174" s="116"/>
      <c r="CJ174" s="121"/>
      <c r="CK174" s="121"/>
      <c r="CL174" s="121"/>
      <c r="CM174" s="121"/>
      <c r="CN174" s="121"/>
      <c r="CO174" s="121"/>
      <c r="CP174" s="121"/>
      <c r="CQ174" s="121"/>
      <c r="CR174" s="121"/>
      <c r="CS174" s="121"/>
      <c r="CT174" s="42"/>
      <c r="CU174" s="42"/>
      <c r="CV174" s="42"/>
      <c r="CW174" s="42"/>
      <c r="CX174" s="35"/>
    </row>
    <row r="175" spans="2:102" ht="11.1" customHeight="1">
      <c r="B175" s="31"/>
      <c r="C175" s="42"/>
      <c r="D175" s="42"/>
      <c r="E175" s="121"/>
      <c r="F175" s="116"/>
      <c r="G175" s="116"/>
      <c r="H175" s="4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42"/>
      <c r="T175" s="32"/>
      <c r="U175" s="32"/>
      <c r="V175" s="32"/>
      <c r="W175" s="32"/>
      <c r="X175" s="31"/>
      <c r="Y175" s="32"/>
      <c r="Z175" s="32"/>
      <c r="AA175" s="32"/>
      <c r="AB175" s="32"/>
      <c r="AC175" s="32"/>
      <c r="AD175" s="32"/>
      <c r="AE175" s="32"/>
      <c r="AF175" s="32"/>
      <c r="AG175" s="31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1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1"/>
      <c r="BI175" s="32"/>
      <c r="BJ175" s="32"/>
      <c r="BK175" s="32"/>
      <c r="BL175" s="32"/>
      <c r="BM175" s="32"/>
      <c r="BN175" s="32"/>
      <c r="BO175" s="32"/>
      <c r="BP175" s="121"/>
      <c r="BQ175" s="121"/>
      <c r="BR175" s="121"/>
      <c r="BS175" s="121"/>
      <c r="BT175" s="116"/>
      <c r="BU175" s="121"/>
      <c r="BV175" s="120"/>
      <c r="BW175" s="116"/>
      <c r="BX175" s="116"/>
      <c r="BY175" s="116"/>
      <c r="BZ175" s="116"/>
      <c r="CA175" s="116"/>
      <c r="CB175" s="116"/>
      <c r="CC175" s="116"/>
      <c r="CD175" s="116"/>
      <c r="CE175" s="116"/>
      <c r="CF175" s="116"/>
      <c r="CG175" s="116"/>
      <c r="CH175" s="116"/>
      <c r="CI175" s="116"/>
      <c r="CJ175" s="121"/>
      <c r="CK175" s="121"/>
      <c r="CL175" s="121"/>
      <c r="CM175" s="121"/>
      <c r="CN175" s="121"/>
      <c r="CO175" s="121"/>
      <c r="CP175" s="121"/>
      <c r="CQ175" s="121"/>
      <c r="CR175" s="121"/>
      <c r="CS175" s="121"/>
      <c r="CT175" s="42"/>
      <c r="CU175" s="42"/>
      <c r="CV175" s="42"/>
      <c r="CW175" s="42"/>
      <c r="CX175" s="35"/>
    </row>
    <row r="176" spans="2:102" ht="11.1" customHeight="1">
      <c r="B176" s="31"/>
      <c r="C176" s="42"/>
      <c r="D176" s="42"/>
      <c r="E176" s="121"/>
      <c r="F176" s="116"/>
      <c r="G176" s="116"/>
      <c r="H176" s="32" t="s">
        <v>306</v>
      </c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 t="s">
        <v>73</v>
      </c>
      <c r="T176" s="32"/>
      <c r="U176" s="32"/>
      <c r="V176" s="32"/>
      <c r="W176" s="32"/>
      <c r="X176" s="31"/>
      <c r="Y176" s="32"/>
      <c r="Z176" s="32"/>
      <c r="AA176" s="32"/>
      <c r="AB176" s="32"/>
      <c r="AC176" s="32"/>
      <c r="AD176" s="32"/>
      <c r="AE176" s="32"/>
      <c r="AF176" s="32"/>
      <c r="AG176" s="31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1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1"/>
      <c r="BI176" s="32"/>
      <c r="BJ176" s="32"/>
      <c r="BK176" s="32"/>
      <c r="BL176" s="32"/>
      <c r="BM176" s="32"/>
      <c r="BN176" s="32"/>
      <c r="BO176" s="32"/>
      <c r="BP176" s="121"/>
      <c r="BQ176" s="121"/>
      <c r="BR176" s="121"/>
      <c r="BS176" s="121"/>
      <c r="BT176" s="116"/>
      <c r="BU176" s="121"/>
      <c r="BV176" s="120"/>
      <c r="BW176" s="116"/>
      <c r="BX176" s="116"/>
      <c r="BY176" s="116"/>
      <c r="BZ176" s="116"/>
      <c r="CA176" s="116"/>
      <c r="CB176" s="116"/>
      <c r="CC176" s="116"/>
      <c r="CD176" s="116"/>
      <c r="CE176" s="116"/>
      <c r="CF176" s="116"/>
      <c r="CG176" s="116"/>
      <c r="CH176" s="116"/>
      <c r="CI176" s="116"/>
      <c r="CJ176" s="121"/>
      <c r="CK176" s="121"/>
      <c r="CL176" s="121"/>
      <c r="CM176" s="121"/>
      <c r="CN176" s="121"/>
      <c r="CO176" s="121"/>
      <c r="CP176" s="121"/>
      <c r="CQ176" s="121"/>
      <c r="CR176" s="121"/>
      <c r="CS176" s="121"/>
      <c r="CT176" s="42"/>
      <c r="CU176" s="42"/>
      <c r="CV176" s="42"/>
      <c r="CW176" s="42"/>
      <c r="CX176" s="35"/>
    </row>
    <row r="177" spans="2:102" ht="11.1" customHeight="1">
      <c r="B177" s="31"/>
      <c r="C177" s="42"/>
      <c r="D177" s="42"/>
      <c r="E177" s="121"/>
      <c r="F177" s="116"/>
      <c r="G177" s="116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1"/>
      <c r="Y177" s="32"/>
      <c r="Z177" s="32"/>
      <c r="AA177" s="32"/>
      <c r="AB177" s="32"/>
      <c r="AC177" s="32"/>
      <c r="AD177" s="32"/>
      <c r="AE177" s="32"/>
      <c r="AF177" s="32"/>
      <c r="AG177" s="31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1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1"/>
      <c r="BI177" s="32"/>
      <c r="BJ177" s="32"/>
      <c r="BK177" s="32"/>
      <c r="BL177" s="32"/>
      <c r="BM177" s="32"/>
      <c r="BN177" s="32"/>
      <c r="BO177" s="32"/>
      <c r="BP177" s="121"/>
      <c r="BQ177" s="121"/>
      <c r="BR177" s="121"/>
      <c r="BS177" s="121"/>
      <c r="BT177" s="116"/>
      <c r="BU177" s="121"/>
      <c r="BV177" s="120"/>
      <c r="BW177" s="116"/>
      <c r="BX177" s="116"/>
      <c r="BY177" s="116"/>
      <c r="BZ177" s="116"/>
      <c r="CA177" s="116"/>
      <c r="CB177" s="116"/>
      <c r="CC177" s="116"/>
      <c r="CD177" s="116"/>
      <c r="CE177" s="116"/>
      <c r="CF177" s="116"/>
      <c r="CG177" s="116"/>
      <c r="CH177" s="116"/>
      <c r="CI177" s="116"/>
      <c r="CJ177" s="121"/>
      <c r="CK177" s="121"/>
      <c r="CL177" s="121"/>
      <c r="CM177" s="121"/>
      <c r="CN177" s="121"/>
      <c r="CO177" s="121"/>
      <c r="CP177" s="121"/>
      <c r="CQ177" s="121"/>
      <c r="CR177" s="121"/>
      <c r="CS177" s="121"/>
      <c r="CT177" s="42"/>
      <c r="CU177" s="42"/>
      <c r="CV177" s="42"/>
      <c r="CW177" s="42"/>
      <c r="CX177" s="35"/>
    </row>
    <row r="178" spans="2:102" ht="11.1" customHeight="1">
      <c r="B178" s="31"/>
      <c r="C178" s="42"/>
      <c r="D178" s="42"/>
      <c r="E178" s="121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  <c r="AA178" s="116"/>
      <c r="AB178" s="116"/>
      <c r="AC178" s="116"/>
      <c r="AD178" s="116"/>
      <c r="AE178" s="116"/>
      <c r="AF178" s="116"/>
      <c r="AG178" s="116"/>
      <c r="AH178" s="116"/>
      <c r="AI178" s="116"/>
      <c r="AJ178" s="116"/>
      <c r="AK178" s="116"/>
      <c r="AL178" s="116"/>
      <c r="AM178" s="116"/>
      <c r="AN178" s="116"/>
      <c r="AO178" s="116"/>
      <c r="AP178" s="116"/>
      <c r="AQ178" s="116"/>
      <c r="AR178" s="116"/>
      <c r="AS178" s="116"/>
      <c r="AT178" s="116"/>
      <c r="AU178" s="116"/>
      <c r="AV178" s="116"/>
      <c r="AW178" s="116"/>
      <c r="AX178" s="116"/>
      <c r="AY178" s="116"/>
      <c r="AZ178" s="116"/>
      <c r="BA178" s="116"/>
      <c r="BB178" s="116"/>
      <c r="BC178" s="116"/>
      <c r="BD178" s="120"/>
      <c r="BE178" s="116"/>
      <c r="BF178" s="116"/>
      <c r="BG178" s="116"/>
      <c r="BH178" s="116"/>
      <c r="BI178" s="116"/>
      <c r="BJ178" s="116"/>
      <c r="BK178" s="116"/>
      <c r="BL178" s="116"/>
      <c r="BM178" s="116"/>
      <c r="BN178" s="116"/>
      <c r="BO178" s="116"/>
      <c r="BP178" s="116"/>
      <c r="BQ178" s="116"/>
      <c r="BR178" s="121"/>
      <c r="BS178" s="121"/>
      <c r="BT178" s="116"/>
      <c r="BU178" s="121"/>
      <c r="BV178" s="120"/>
      <c r="BW178" s="116"/>
      <c r="BX178" s="116"/>
      <c r="BY178" s="116"/>
      <c r="BZ178" s="116"/>
      <c r="CA178" s="116"/>
      <c r="CB178" s="116"/>
      <c r="CC178" s="116"/>
      <c r="CD178" s="116"/>
      <c r="CE178" s="116"/>
      <c r="CF178" s="116"/>
      <c r="CG178" s="116"/>
      <c r="CH178" s="116"/>
      <c r="CI178" s="116"/>
      <c r="CJ178" s="121"/>
      <c r="CK178" s="121"/>
      <c r="CL178" s="121"/>
      <c r="CM178" s="121"/>
      <c r="CN178" s="121"/>
      <c r="CO178" s="121"/>
      <c r="CP178" s="121"/>
      <c r="CQ178" s="121"/>
      <c r="CR178" s="121"/>
      <c r="CS178" s="121"/>
      <c r="CT178" s="42"/>
      <c r="CU178" s="42"/>
      <c r="CV178" s="42"/>
      <c r="CW178" s="42"/>
      <c r="CX178" s="35"/>
    </row>
    <row r="179" spans="2:102" ht="11.1" customHeight="1">
      <c r="B179" s="31"/>
      <c r="C179" s="42"/>
      <c r="D179" s="42"/>
      <c r="E179" s="121"/>
      <c r="F179" s="116"/>
      <c r="G179" s="116"/>
      <c r="H179" s="119" t="s">
        <v>311</v>
      </c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  <c r="AC179" s="116"/>
      <c r="AD179" s="116"/>
      <c r="AE179" s="116"/>
      <c r="AF179" s="116"/>
      <c r="AG179" s="116"/>
      <c r="AH179" s="116"/>
      <c r="AI179" s="116"/>
      <c r="AJ179" s="116"/>
      <c r="AK179" s="116"/>
      <c r="AL179" s="116"/>
      <c r="AM179" s="116"/>
      <c r="AN179" s="116"/>
      <c r="AO179" s="116"/>
      <c r="AP179" s="116"/>
      <c r="AQ179" s="116"/>
      <c r="AR179" s="116"/>
      <c r="AS179" s="116"/>
      <c r="AT179" s="116"/>
      <c r="AU179" s="116"/>
      <c r="AV179" s="116"/>
      <c r="AW179" s="116"/>
      <c r="AX179" s="116"/>
      <c r="AY179" s="116"/>
      <c r="AZ179" s="116"/>
      <c r="BA179" s="116"/>
      <c r="BB179" s="116"/>
      <c r="BC179" s="116"/>
      <c r="BD179" s="120"/>
      <c r="BE179" s="116"/>
      <c r="BF179" s="116"/>
      <c r="BG179" s="116"/>
      <c r="BH179" s="116"/>
      <c r="BI179" s="116"/>
      <c r="BJ179" s="116"/>
      <c r="BK179" s="116"/>
      <c r="BL179" s="116"/>
      <c r="BM179" s="116"/>
      <c r="BN179" s="116"/>
      <c r="BO179" s="116"/>
      <c r="BP179" s="116"/>
      <c r="BQ179" s="116"/>
      <c r="BR179" s="121"/>
      <c r="BS179" s="121"/>
      <c r="BT179" s="116"/>
      <c r="BU179" s="121"/>
      <c r="BV179" s="120"/>
      <c r="BW179" s="116"/>
      <c r="BX179" s="116"/>
      <c r="BY179" s="116"/>
      <c r="BZ179" s="116"/>
      <c r="CA179" s="116"/>
      <c r="CB179" s="116"/>
      <c r="CC179" s="116"/>
      <c r="CD179" s="116"/>
      <c r="CE179" s="116"/>
      <c r="CF179" s="116"/>
      <c r="CG179" s="116"/>
      <c r="CH179" s="116"/>
      <c r="CI179" s="116"/>
      <c r="CJ179" s="121"/>
      <c r="CK179" s="121"/>
      <c r="CL179" s="121"/>
      <c r="CM179" s="121"/>
      <c r="CN179" s="121"/>
      <c r="CO179" s="121"/>
      <c r="CP179" s="121"/>
      <c r="CQ179" s="121"/>
      <c r="CR179" s="121"/>
      <c r="CS179" s="121"/>
      <c r="CT179" s="42"/>
      <c r="CU179" s="42"/>
      <c r="CV179" s="42"/>
      <c r="CW179" s="42"/>
      <c r="CX179" s="35"/>
    </row>
    <row r="180" spans="2:102" ht="11.1" customHeight="1">
      <c r="B180" s="31"/>
      <c r="C180" s="42"/>
      <c r="D180" s="42"/>
      <c r="E180" s="121"/>
      <c r="F180" s="116"/>
      <c r="G180" s="116"/>
      <c r="H180" s="496"/>
      <c r="I180" s="251"/>
      <c r="J180" s="251"/>
      <c r="K180" s="251"/>
      <c r="L180" s="251"/>
      <c r="M180" s="251"/>
      <c r="N180" s="251"/>
      <c r="O180" s="251"/>
      <c r="P180" s="251"/>
      <c r="Q180" s="251"/>
      <c r="R180" s="251"/>
      <c r="S180" s="251"/>
      <c r="T180" s="121"/>
      <c r="U180" s="1731" t="s">
        <v>67</v>
      </c>
      <c r="V180" s="1731"/>
      <c r="W180" s="1731"/>
      <c r="X180" s="1731"/>
      <c r="Y180" s="1731"/>
      <c r="Z180" s="1731"/>
      <c r="AA180" s="1731"/>
      <c r="AB180" s="1731"/>
      <c r="AC180" s="1731"/>
      <c r="AD180" s="1731"/>
      <c r="AE180" s="1731"/>
      <c r="AF180" s="1732"/>
      <c r="AG180" s="1730" t="s">
        <v>68</v>
      </c>
      <c r="AH180" s="1731"/>
      <c r="AI180" s="1731"/>
      <c r="AJ180" s="1731"/>
      <c r="AK180" s="1731"/>
      <c r="AL180" s="1731"/>
      <c r="AM180" s="1731"/>
      <c r="AN180" s="1731"/>
      <c r="AO180" s="1731"/>
      <c r="AP180" s="1731"/>
      <c r="AQ180" s="1731"/>
      <c r="AR180" s="1731"/>
      <c r="AS180" s="1731"/>
      <c r="AT180" s="1732"/>
      <c r="AU180" s="1730" t="s">
        <v>69</v>
      </c>
      <c r="AV180" s="1731"/>
      <c r="AW180" s="1731"/>
      <c r="AX180" s="1731"/>
      <c r="AY180" s="1731"/>
      <c r="AZ180" s="1731"/>
      <c r="BA180" s="1731"/>
      <c r="BB180" s="1731"/>
      <c r="BC180" s="1731"/>
      <c r="BD180" s="1731"/>
      <c r="BE180" s="1731"/>
      <c r="BF180" s="1731"/>
      <c r="BG180" s="1732"/>
      <c r="BH180" s="496"/>
      <c r="BI180" s="251"/>
      <c r="BJ180" s="251"/>
      <c r="BK180" s="251"/>
      <c r="BL180" s="251"/>
      <c r="BM180" s="251"/>
      <c r="BN180" s="251"/>
      <c r="BO180" s="251"/>
      <c r="BP180" s="251"/>
      <c r="BQ180" s="251"/>
      <c r="BR180" s="121"/>
      <c r="BS180" s="121"/>
      <c r="BT180" s="116"/>
      <c r="BU180" s="121"/>
      <c r="BV180" s="120"/>
      <c r="BW180" s="116"/>
      <c r="BX180" s="116"/>
      <c r="BY180" s="116"/>
      <c r="BZ180" s="116"/>
      <c r="CA180" s="116"/>
      <c r="CB180" s="116"/>
      <c r="CC180" s="116"/>
      <c r="CD180" s="116"/>
      <c r="CE180" s="116"/>
      <c r="CF180" s="116"/>
      <c r="CG180" s="116"/>
      <c r="CH180" s="116"/>
      <c r="CI180" s="116"/>
      <c r="CJ180" s="121"/>
      <c r="CK180" s="121"/>
      <c r="CL180" s="121"/>
      <c r="CM180" s="121"/>
      <c r="CN180" s="121"/>
      <c r="CO180" s="121"/>
      <c r="CP180" s="121"/>
      <c r="CQ180" s="121"/>
      <c r="CR180" s="121"/>
      <c r="CS180" s="121"/>
      <c r="CT180" s="42"/>
      <c r="CU180" s="42"/>
      <c r="CV180" s="42"/>
      <c r="CW180" s="42"/>
      <c r="CX180" s="35"/>
    </row>
    <row r="181" spans="2:102" ht="11.1" customHeight="1">
      <c r="B181" s="31"/>
      <c r="C181" s="42"/>
      <c r="D181" s="42"/>
      <c r="E181" s="121"/>
      <c r="F181" s="116"/>
      <c r="G181" s="116"/>
      <c r="H181" s="492" t="s">
        <v>303</v>
      </c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116"/>
      <c r="U181" s="495" t="s">
        <v>54</v>
      </c>
      <c r="V181" s="62"/>
      <c r="W181" s="62"/>
      <c r="X181" s="494" t="s">
        <v>155</v>
      </c>
      <c r="Y181" s="62"/>
      <c r="Z181" s="62"/>
      <c r="AA181" s="62"/>
      <c r="AB181" s="62"/>
      <c r="AC181" s="62"/>
      <c r="AD181" s="62"/>
      <c r="AE181" s="495" t="s">
        <v>70</v>
      </c>
      <c r="AF181" s="493"/>
      <c r="AG181" s="495" t="s">
        <v>54</v>
      </c>
      <c r="AH181" s="62"/>
      <c r="AI181" s="62"/>
      <c r="AJ181" s="62"/>
      <c r="AK181" s="62"/>
      <c r="AL181" s="62"/>
      <c r="AM181" s="495" t="s">
        <v>71</v>
      </c>
      <c r="AN181" s="62"/>
      <c r="AO181" s="62"/>
      <c r="AP181" s="62"/>
      <c r="AQ181" s="62"/>
      <c r="AR181" s="62"/>
      <c r="AS181" s="495" t="s">
        <v>72</v>
      </c>
      <c r="AT181" s="493"/>
      <c r="AU181" s="495" t="s">
        <v>54</v>
      </c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495" t="s">
        <v>70</v>
      </c>
      <c r="BG181" s="493"/>
      <c r="BH181" s="62"/>
      <c r="BI181" s="62"/>
      <c r="BJ181" s="62"/>
      <c r="BK181" s="62"/>
      <c r="BL181" s="62"/>
      <c r="BM181" s="62"/>
      <c r="BN181" s="62"/>
      <c r="BO181" s="62"/>
      <c r="BP181" s="62" t="s">
        <v>73</v>
      </c>
      <c r="BQ181" s="62"/>
      <c r="BR181" s="121"/>
      <c r="BS181" s="121"/>
      <c r="BT181" s="116"/>
      <c r="BU181" s="121"/>
      <c r="BV181" s="120"/>
      <c r="BW181" s="116"/>
      <c r="BX181" s="116"/>
      <c r="BY181" s="116"/>
      <c r="BZ181" s="116"/>
      <c r="CA181" s="116"/>
      <c r="CB181" s="116"/>
      <c r="CC181" s="116"/>
      <c r="CD181" s="116"/>
      <c r="CE181" s="116"/>
      <c r="CF181" s="116"/>
      <c r="CG181" s="116"/>
      <c r="CH181" s="116"/>
      <c r="CI181" s="116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  <c r="CT181" s="42"/>
      <c r="CU181" s="42"/>
      <c r="CV181" s="42"/>
      <c r="CW181" s="42"/>
      <c r="CX181" s="35"/>
    </row>
    <row r="182" spans="2:102" ht="11.1" customHeight="1">
      <c r="B182" s="31"/>
      <c r="C182" s="42"/>
      <c r="D182" s="42"/>
      <c r="E182" s="121"/>
      <c r="F182" s="116"/>
      <c r="G182" s="116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59"/>
      <c r="Y182" s="32"/>
      <c r="Z182" s="32"/>
      <c r="AA182" s="32"/>
      <c r="AB182" s="32"/>
      <c r="AC182" s="32"/>
      <c r="AD182" s="32"/>
      <c r="AE182" s="32"/>
      <c r="AF182" s="32"/>
      <c r="AG182" s="59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59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59"/>
      <c r="BI182" s="32"/>
      <c r="BJ182" s="32"/>
      <c r="BK182" s="32"/>
      <c r="BL182" s="32"/>
      <c r="BM182" s="32"/>
      <c r="BN182" s="32"/>
      <c r="BO182" s="32"/>
      <c r="BP182" s="121"/>
      <c r="BQ182" s="121"/>
      <c r="BR182" s="121"/>
      <c r="BS182" s="121"/>
      <c r="BT182" s="116"/>
      <c r="BU182" s="121"/>
      <c r="BV182" s="120"/>
      <c r="BW182" s="116"/>
      <c r="BX182" s="116"/>
      <c r="BY182" s="116"/>
      <c r="BZ182" s="116"/>
      <c r="CA182" s="116"/>
      <c r="CB182" s="116"/>
      <c r="CC182" s="116"/>
      <c r="CD182" s="116"/>
      <c r="CE182" s="116"/>
      <c r="CF182" s="116"/>
      <c r="CG182" s="116"/>
      <c r="CH182" s="116"/>
      <c r="CI182" s="116"/>
      <c r="CJ182" s="121"/>
      <c r="CK182" s="121"/>
      <c r="CL182" s="121"/>
      <c r="CM182" s="121"/>
      <c r="CN182" s="121"/>
      <c r="CO182" s="121"/>
      <c r="CP182" s="121"/>
      <c r="CQ182" s="121"/>
      <c r="CR182" s="121"/>
      <c r="CS182" s="121"/>
      <c r="CT182" s="42"/>
      <c r="CU182" s="42"/>
      <c r="CV182" s="42"/>
      <c r="CW182" s="42"/>
      <c r="CX182" s="35"/>
    </row>
    <row r="183" spans="2:102" ht="11.1" customHeight="1">
      <c r="B183" s="31"/>
      <c r="C183" s="42"/>
      <c r="D183" s="42"/>
      <c r="E183" s="121"/>
      <c r="F183" s="116"/>
      <c r="G183" s="116"/>
      <c r="H183" s="32" t="s">
        <v>158</v>
      </c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 t="s">
        <v>73</v>
      </c>
      <c r="T183" s="32"/>
      <c r="U183" s="32"/>
      <c r="V183" s="32"/>
      <c r="W183" s="32"/>
      <c r="X183" s="31"/>
      <c r="Y183" s="32"/>
      <c r="Z183" s="32"/>
      <c r="AA183" s="32"/>
      <c r="AB183" s="32"/>
      <c r="AC183" s="32"/>
      <c r="AD183" s="32"/>
      <c r="AE183" s="32"/>
      <c r="AF183" s="32"/>
      <c r="AG183" s="31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1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1"/>
      <c r="BI183" s="32"/>
      <c r="BJ183" s="32"/>
      <c r="BK183" s="32"/>
      <c r="BL183" s="32"/>
      <c r="BM183" s="32"/>
      <c r="BN183" s="32"/>
      <c r="BO183" s="32"/>
      <c r="BP183" s="121"/>
      <c r="BQ183" s="121"/>
      <c r="BR183" s="121"/>
      <c r="BS183" s="121"/>
      <c r="BT183" s="116"/>
      <c r="BU183" s="121"/>
      <c r="BV183" s="120"/>
      <c r="BW183" s="116"/>
      <c r="BX183" s="116"/>
      <c r="BY183" s="116"/>
      <c r="BZ183" s="116"/>
      <c r="CA183" s="116"/>
      <c r="CB183" s="116"/>
      <c r="CC183" s="116"/>
      <c r="CD183" s="116"/>
      <c r="CE183" s="116"/>
      <c r="CF183" s="116"/>
      <c r="CG183" s="116"/>
      <c r="CH183" s="116"/>
      <c r="CI183" s="116"/>
      <c r="CJ183" s="121"/>
      <c r="CK183" s="121"/>
      <c r="CL183" s="121"/>
      <c r="CM183" s="121"/>
      <c r="CN183" s="121"/>
      <c r="CO183" s="121"/>
      <c r="CP183" s="121"/>
      <c r="CQ183" s="121"/>
      <c r="CR183" s="121"/>
      <c r="CS183" s="121"/>
      <c r="CT183" s="42"/>
      <c r="CU183" s="42"/>
      <c r="CV183" s="42"/>
      <c r="CW183" s="42"/>
      <c r="CX183" s="35"/>
    </row>
    <row r="184" spans="2:102" ht="11.1" customHeight="1">
      <c r="B184" s="31"/>
      <c r="C184" s="42"/>
      <c r="D184" s="42"/>
      <c r="E184" s="121"/>
      <c r="F184" s="116"/>
      <c r="G184" s="116"/>
      <c r="H184" s="4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42"/>
      <c r="T184" s="32"/>
      <c r="U184" s="32"/>
      <c r="V184" s="32"/>
      <c r="W184" s="32"/>
      <c r="X184" s="31"/>
      <c r="Y184" s="32"/>
      <c r="Z184" s="32"/>
      <c r="AA184" s="32"/>
      <c r="AB184" s="32"/>
      <c r="AC184" s="32"/>
      <c r="AD184" s="32"/>
      <c r="AE184" s="32"/>
      <c r="AF184" s="32"/>
      <c r="AG184" s="31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1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1"/>
      <c r="BI184" s="32"/>
      <c r="BJ184" s="32"/>
      <c r="BK184" s="32"/>
      <c r="BL184" s="32"/>
      <c r="BM184" s="32"/>
      <c r="BN184" s="32"/>
      <c r="BO184" s="32"/>
      <c r="BP184" s="121"/>
      <c r="BQ184" s="121"/>
      <c r="BR184" s="121"/>
      <c r="BS184" s="121"/>
      <c r="BT184" s="116"/>
      <c r="BU184" s="121"/>
      <c r="BV184" s="120"/>
      <c r="BW184" s="116"/>
      <c r="BX184" s="116"/>
      <c r="BY184" s="116"/>
      <c r="BZ184" s="116"/>
      <c r="CA184" s="116"/>
      <c r="CB184" s="116"/>
      <c r="CC184" s="116"/>
      <c r="CD184" s="116"/>
      <c r="CE184" s="116"/>
      <c r="CF184" s="116"/>
      <c r="CG184" s="116"/>
      <c r="CH184" s="116"/>
      <c r="CI184" s="116"/>
      <c r="CJ184" s="121"/>
      <c r="CK184" s="121"/>
      <c r="CL184" s="121"/>
      <c r="CM184" s="121"/>
      <c r="CN184" s="121"/>
      <c r="CO184" s="121"/>
      <c r="CP184" s="121"/>
      <c r="CQ184" s="121"/>
      <c r="CR184" s="121"/>
      <c r="CS184" s="121"/>
      <c r="CT184" s="42"/>
      <c r="CU184" s="42"/>
      <c r="CV184" s="42"/>
      <c r="CW184" s="42"/>
      <c r="CX184" s="35"/>
    </row>
    <row r="185" spans="2:102" ht="11.1" customHeight="1">
      <c r="B185" s="31"/>
      <c r="C185" s="42"/>
      <c r="D185" s="42"/>
      <c r="E185" s="121"/>
      <c r="F185" s="116"/>
      <c r="G185" s="116"/>
      <c r="H185" s="32" t="s">
        <v>32</v>
      </c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 t="s">
        <v>73</v>
      </c>
      <c r="T185" s="32"/>
      <c r="U185" s="32"/>
      <c r="V185" s="32"/>
      <c r="W185" s="32"/>
      <c r="X185" s="31"/>
      <c r="Y185" s="32"/>
      <c r="Z185" s="32"/>
      <c r="AA185" s="32"/>
      <c r="AB185" s="32"/>
      <c r="AC185" s="32"/>
      <c r="AD185" s="32"/>
      <c r="AE185" s="32"/>
      <c r="AF185" s="32"/>
      <c r="AG185" s="31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1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1"/>
      <c r="BI185" s="32"/>
      <c r="BJ185" s="32"/>
      <c r="BK185" s="32"/>
      <c r="BL185" s="32"/>
      <c r="BM185" s="32"/>
      <c r="BN185" s="32"/>
      <c r="BO185" s="32"/>
      <c r="BP185" s="121"/>
      <c r="BQ185" s="121"/>
      <c r="BR185" s="121"/>
      <c r="BS185" s="121"/>
      <c r="BT185" s="116"/>
      <c r="BU185" s="121"/>
      <c r="BV185" s="120"/>
      <c r="BW185" s="116"/>
      <c r="BX185" s="116"/>
      <c r="BY185" s="116"/>
      <c r="BZ185" s="116"/>
      <c r="CA185" s="116"/>
      <c r="CB185" s="116"/>
      <c r="CC185" s="116"/>
      <c r="CD185" s="116"/>
      <c r="CE185" s="116"/>
      <c r="CF185" s="116"/>
      <c r="CG185" s="116"/>
      <c r="CH185" s="116"/>
      <c r="CI185" s="116"/>
      <c r="CJ185" s="121"/>
      <c r="CK185" s="121"/>
      <c r="CL185" s="121"/>
      <c r="CM185" s="121"/>
      <c r="CN185" s="121"/>
      <c r="CO185" s="121"/>
      <c r="CP185" s="121"/>
      <c r="CQ185" s="121"/>
      <c r="CR185" s="121"/>
      <c r="CS185" s="121"/>
      <c r="CT185" s="42"/>
      <c r="CU185" s="42"/>
      <c r="CV185" s="42"/>
      <c r="CW185" s="42"/>
      <c r="CX185" s="35"/>
    </row>
    <row r="186" spans="2:102" ht="11.1" customHeight="1">
      <c r="B186" s="31"/>
      <c r="C186" s="42"/>
      <c r="D186" s="42"/>
      <c r="E186" s="121"/>
      <c r="F186" s="116"/>
      <c r="G186" s="116"/>
      <c r="H186" s="4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42"/>
      <c r="T186" s="32"/>
      <c r="U186" s="32"/>
      <c r="V186" s="32"/>
      <c r="W186" s="32"/>
      <c r="X186" s="31"/>
      <c r="Y186" s="32"/>
      <c r="Z186" s="32"/>
      <c r="AA186" s="32"/>
      <c r="AB186" s="32"/>
      <c r="AC186" s="32"/>
      <c r="AD186" s="32"/>
      <c r="AE186" s="32"/>
      <c r="AF186" s="32"/>
      <c r="AG186" s="31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1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1"/>
      <c r="BI186" s="32"/>
      <c r="BJ186" s="32"/>
      <c r="BK186" s="32"/>
      <c r="BL186" s="32"/>
      <c r="BM186" s="32"/>
      <c r="BN186" s="32"/>
      <c r="BO186" s="32"/>
      <c r="BP186" s="121"/>
      <c r="BQ186" s="121"/>
      <c r="BR186" s="121"/>
      <c r="BS186" s="121"/>
      <c r="BT186" s="116"/>
      <c r="BU186" s="121"/>
      <c r="BV186" s="120"/>
      <c r="BW186" s="116"/>
      <c r="BX186" s="116"/>
      <c r="BY186" s="116"/>
      <c r="BZ186" s="116"/>
      <c r="CA186" s="116"/>
      <c r="CB186" s="116"/>
      <c r="CC186" s="116"/>
      <c r="CD186" s="116"/>
      <c r="CE186" s="116"/>
      <c r="CF186" s="116"/>
      <c r="CG186" s="116"/>
      <c r="CH186" s="116"/>
      <c r="CI186" s="116"/>
      <c r="CJ186" s="121"/>
      <c r="CK186" s="121"/>
      <c r="CL186" s="121"/>
      <c r="CM186" s="121"/>
      <c r="CN186" s="121"/>
      <c r="CO186" s="121"/>
      <c r="CP186" s="121"/>
      <c r="CQ186" s="121"/>
      <c r="CR186" s="121"/>
      <c r="CS186" s="121"/>
      <c r="CT186" s="42"/>
      <c r="CU186" s="42"/>
      <c r="CV186" s="42"/>
      <c r="CW186" s="42"/>
      <c r="CX186" s="35"/>
    </row>
    <row r="187" spans="2:102" ht="11.1" customHeight="1">
      <c r="B187" s="31"/>
      <c r="C187" s="42"/>
      <c r="D187" s="42"/>
      <c r="E187" s="121"/>
      <c r="F187" s="116"/>
      <c r="G187" s="116"/>
      <c r="H187" s="32" t="s">
        <v>309</v>
      </c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 t="s">
        <v>73</v>
      </c>
      <c r="T187" s="32"/>
      <c r="U187" s="32"/>
      <c r="V187" s="32"/>
      <c r="W187" s="32"/>
      <c r="X187" s="31"/>
      <c r="Y187" s="32"/>
      <c r="Z187" s="32"/>
      <c r="AA187" s="32"/>
      <c r="AB187" s="32"/>
      <c r="AC187" s="32"/>
      <c r="AD187" s="32"/>
      <c r="AE187" s="32"/>
      <c r="AF187" s="32"/>
      <c r="AG187" s="31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1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1"/>
      <c r="BI187" s="32"/>
      <c r="BJ187" s="32"/>
      <c r="BK187" s="32"/>
      <c r="BL187" s="32"/>
      <c r="BM187" s="32"/>
      <c r="BN187" s="32"/>
      <c r="BO187" s="32"/>
      <c r="BP187" s="121"/>
      <c r="BQ187" s="121"/>
      <c r="BR187" s="121"/>
      <c r="BS187" s="121"/>
      <c r="BT187" s="116"/>
      <c r="BU187" s="121"/>
      <c r="BV187" s="120"/>
      <c r="BW187" s="116"/>
      <c r="BX187" s="116"/>
      <c r="BY187" s="116"/>
      <c r="BZ187" s="116"/>
      <c r="CA187" s="116"/>
      <c r="CB187" s="116"/>
      <c r="CC187" s="116"/>
      <c r="CD187" s="116"/>
      <c r="CE187" s="116"/>
      <c r="CF187" s="116"/>
      <c r="CG187" s="116"/>
      <c r="CH187" s="116"/>
      <c r="CI187" s="116"/>
      <c r="CJ187" s="121"/>
      <c r="CK187" s="121"/>
      <c r="CL187" s="121"/>
      <c r="CM187" s="121"/>
      <c r="CN187" s="121"/>
      <c r="CO187" s="121"/>
      <c r="CP187" s="121"/>
      <c r="CQ187" s="121"/>
      <c r="CR187" s="121"/>
      <c r="CS187" s="121"/>
      <c r="CT187" s="42"/>
      <c r="CU187" s="42"/>
      <c r="CV187" s="42"/>
      <c r="CW187" s="42"/>
      <c r="CX187" s="35"/>
    </row>
    <row r="188" spans="2:102" ht="11.1" customHeight="1">
      <c r="B188" s="31"/>
      <c r="C188" s="42"/>
      <c r="D188" s="42"/>
      <c r="E188" s="121"/>
      <c r="F188" s="116"/>
      <c r="G188" s="116"/>
      <c r="H188" s="4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42"/>
      <c r="T188" s="32"/>
      <c r="U188" s="32"/>
      <c r="V188" s="32"/>
      <c r="W188" s="32"/>
      <c r="X188" s="31"/>
      <c r="Y188" s="32"/>
      <c r="Z188" s="32"/>
      <c r="AA188" s="32"/>
      <c r="AB188" s="32"/>
      <c r="AC188" s="32"/>
      <c r="AD188" s="32"/>
      <c r="AE188" s="32"/>
      <c r="AF188" s="32"/>
      <c r="AG188" s="31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1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1"/>
      <c r="BI188" s="32"/>
      <c r="BJ188" s="32"/>
      <c r="BK188" s="32"/>
      <c r="BL188" s="32"/>
      <c r="BM188" s="32"/>
      <c r="BN188" s="32"/>
      <c r="BO188" s="32"/>
      <c r="BP188" s="121"/>
      <c r="BQ188" s="121"/>
      <c r="BR188" s="121"/>
      <c r="BS188" s="121"/>
      <c r="BT188" s="116"/>
      <c r="BU188" s="121"/>
      <c r="BV188" s="120"/>
      <c r="BW188" s="116"/>
      <c r="BX188" s="116"/>
      <c r="BY188" s="116"/>
      <c r="BZ188" s="116"/>
      <c r="CA188" s="116"/>
      <c r="CB188" s="116"/>
      <c r="CC188" s="116"/>
      <c r="CD188" s="116"/>
      <c r="CE188" s="116"/>
      <c r="CF188" s="116"/>
      <c r="CG188" s="116"/>
      <c r="CH188" s="116"/>
      <c r="CI188" s="116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42"/>
      <c r="CU188" s="42"/>
      <c r="CV188" s="42"/>
      <c r="CW188" s="42"/>
      <c r="CX188" s="35"/>
    </row>
    <row r="189" spans="2:102" ht="11.1" customHeight="1">
      <c r="B189" s="31"/>
      <c r="C189" s="42"/>
      <c r="D189" s="42"/>
      <c r="E189" s="121"/>
      <c r="F189" s="116"/>
      <c r="G189" s="116"/>
      <c r="H189" s="32" t="s">
        <v>306</v>
      </c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 t="s">
        <v>73</v>
      </c>
      <c r="T189" s="32"/>
      <c r="U189" s="32"/>
      <c r="V189" s="32"/>
      <c r="W189" s="32"/>
      <c r="X189" s="31"/>
      <c r="Y189" s="32"/>
      <c r="Z189" s="32"/>
      <c r="AA189" s="32"/>
      <c r="AB189" s="32"/>
      <c r="AC189" s="32"/>
      <c r="AD189" s="32"/>
      <c r="AE189" s="32"/>
      <c r="AF189" s="32"/>
      <c r="AG189" s="31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1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1"/>
      <c r="BI189" s="32"/>
      <c r="BJ189" s="32"/>
      <c r="BK189" s="32"/>
      <c r="BL189" s="32"/>
      <c r="BM189" s="32"/>
      <c r="BN189" s="32"/>
      <c r="BO189" s="32"/>
      <c r="BP189" s="121"/>
      <c r="BQ189" s="121"/>
      <c r="BR189" s="121"/>
      <c r="BS189" s="121"/>
      <c r="BT189" s="116"/>
      <c r="BU189" s="121"/>
      <c r="BV189" s="120"/>
      <c r="BW189" s="116"/>
      <c r="BX189" s="116"/>
      <c r="BY189" s="116"/>
      <c r="BZ189" s="116"/>
      <c r="CA189" s="116"/>
      <c r="CB189" s="116"/>
      <c r="CC189" s="116"/>
      <c r="CD189" s="116"/>
      <c r="CE189" s="116"/>
      <c r="CF189" s="116"/>
      <c r="CG189" s="116"/>
      <c r="CH189" s="116"/>
      <c r="CI189" s="116"/>
      <c r="CJ189" s="121"/>
      <c r="CK189" s="121"/>
      <c r="CL189" s="121"/>
      <c r="CM189" s="121"/>
      <c r="CN189" s="121"/>
      <c r="CO189" s="121"/>
      <c r="CP189" s="121"/>
      <c r="CQ189" s="121"/>
      <c r="CR189" s="121"/>
      <c r="CS189" s="121"/>
      <c r="CT189" s="42"/>
      <c r="CU189" s="42"/>
      <c r="CV189" s="42"/>
      <c r="CW189" s="42"/>
      <c r="CX189" s="35"/>
    </row>
    <row r="190" spans="2:102" ht="11.1" customHeight="1">
      <c r="B190" s="31"/>
      <c r="C190" s="42"/>
      <c r="D190" s="42"/>
      <c r="E190" s="121"/>
      <c r="F190" s="116"/>
      <c r="G190" s="116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1"/>
      <c r="Y190" s="32"/>
      <c r="Z190" s="32"/>
      <c r="AA190" s="32"/>
      <c r="AB190" s="32"/>
      <c r="AC190" s="32"/>
      <c r="AD190" s="32"/>
      <c r="AE190" s="32"/>
      <c r="AF190" s="32"/>
      <c r="AG190" s="31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1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1"/>
      <c r="BI190" s="32"/>
      <c r="BJ190" s="32"/>
      <c r="BK190" s="32"/>
      <c r="BL190" s="32"/>
      <c r="BM190" s="32"/>
      <c r="BN190" s="32"/>
      <c r="BO190" s="32"/>
      <c r="BP190" s="121"/>
      <c r="BQ190" s="121"/>
      <c r="BR190" s="121"/>
      <c r="BS190" s="121"/>
      <c r="BT190" s="116"/>
      <c r="BU190" s="121"/>
      <c r="BV190" s="120"/>
      <c r="BW190" s="116"/>
      <c r="BX190" s="116"/>
      <c r="BY190" s="116"/>
      <c r="BZ190" s="116"/>
      <c r="CA190" s="116"/>
      <c r="CB190" s="116"/>
      <c r="CC190" s="116"/>
      <c r="CD190" s="116"/>
      <c r="CE190" s="116"/>
      <c r="CF190" s="116"/>
      <c r="CG190" s="116"/>
      <c r="CH190" s="116"/>
      <c r="CI190" s="116"/>
      <c r="CJ190" s="121"/>
      <c r="CK190" s="121"/>
      <c r="CL190" s="121"/>
      <c r="CM190" s="121"/>
      <c r="CN190" s="121"/>
      <c r="CO190" s="121"/>
      <c r="CP190" s="121"/>
      <c r="CQ190" s="121"/>
      <c r="CR190" s="121"/>
      <c r="CS190" s="121"/>
      <c r="CT190" s="42"/>
      <c r="CU190" s="42"/>
      <c r="CV190" s="42"/>
      <c r="CW190" s="42"/>
      <c r="CX190" s="35"/>
    </row>
    <row r="191" spans="2:102" ht="11.1" customHeight="1">
      <c r="B191" s="31"/>
      <c r="C191" s="42"/>
      <c r="D191" s="42"/>
      <c r="E191" s="121"/>
      <c r="F191" s="116"/>
      <c r="G191" s="116"/>
      <c r="H191" s="116"/>
      <c r="I191" s="116"/>
      <c r="J191" s="121"/>
      <c r="K191" s="121"/>
      <c r="L191" s="121"/>
      <c r="M191" s="121"/>
      <c r="N191" s="116"/>
      <c r="O191" s="121"/>
      <c r="P191" s="121"/>
      <c r="Q191" s="121"/>
      <c r="R191" s="116"/>
      <c r="S191" s="121"/>
      <c r="T191" s="121"/>
      <c r="U191" s="121"/>
      <c r="V191" s="121"/>
      <c r="W191" s="121"/>
      <c r="X191" s="421"/>
      <c r="Y191" s="121"/>
      <c r="Z191" s="121"/>
      <c r="AA191" s="121"/>
      <c r="AB191" s="121"/>
      <c r="AC191" s="121"/>
      <c r="AD191" s="121"/>
      <c r="AE191" s="121"/>
      <c r="AF191" s="121"/>
      <c r="AG191" s="4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421"/>
      <c r="AV191" s="121"/>
      <c r="AW191" s="121"/>
      <c r="AX191" s="121"/>
      <c r="AY191" s="121"/>
      <c r="AZ191" s="121"/>
      <c r="BA191" s="121"/>
      <c r="BB191" s="121"/>
      <c r="BC191" s="121"/>
      <c r="BD191" s="121"/>
      <c r="BE191" s="121"/>
      <c r="BF191" s="121"/>
      <c r="BG191" s="121"/>
      <c r="BH191" s="421"/>
      <c r="BI191" s="121"/>
      <c r="BJ191" s="121"/>
      <c r="BK191" s="121"/>
      <c r="BL191" s="121"/>
      <c r="BM191" s="121"/>
      <c r="BN191" s="121"/>
      <c r="BO191" s="121"/>
      <c r="BP191" s="121"/>
      <c r="BQ191" s="121"/>
      <c r="BR191" s="121"/>
      <c r="BS191" s="121"/>
      <c r="BT191" s="116"/>
      <c r="BU191" s="121"/>
      <c r="BV191" s="120"/>
      <c r="BW191" s="116"/>
      <c r="BX191" s="116"/>
      <c r="BY191" s="116"/>
      <c r="BZ191" s="116"/>
      <c r="CA191" s="116"/>
      <c r="CB191" s="116"/>
      <c r="CC191" s="116"/>
      <c r="CD191" s="116"/>
      <c r="CE191" s="116"/>
      <c r="CF191" s="116"/>
      <c r="CG191" s="116"/>
      <c r="CH191" s="116"/>
      <c r="CI191" s="116"/>
      <c r="CJ191" s="121"/>
      <c r="CK191" s="121"/>
      <c r="CL191" s="121"/>
      <c r="CM191" s="121"/>
      <c r="CN191" s="121"/>
      <c r="CO191" s="121"/>
      <c r="CP191" s="121"/>
      <c r="CQ191" s="121"/>
      <c r="CR191" s="121"/>
      <c r="CS191" s="121"/>
      <c r="CT191" s="42"/>
      <c r="CU191" s="42"/>
      <c r="CV191" s="42"/>
      <c r="CW191" s="42"/>
      <c r="CX191" s="35"/>
    </row>
    <row r="192" spans="2:102" ht="11.1" customHeight="1">
      <c r="B192" s="31"/>
      <c r="C192" s="42"/>
      <c r="D192" s="42"/>
      <c r="E192" s="121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  <c r="AB192" s="116"/>
      <c r="AC192" s="116"/>
      <c r="AD192" s="116"/>
      <c r="AE192" s="116"/>
      <c r="AF192" s="116"/>
      <c r="AG192" s="116"/>
      <c r="AH192" s="116"/>
      <c r="AI192" s="116"/>
      <c r="AJ192" s="116"/>
      <c r="AK192" s="116"/>
      <c r="AL192" s="116"/>
      <c r="AM192" s="116"/>
      <c r="AN192" s="116"/>
      <c r="AO192" s="116"/>
      <c r="AP192" s="116"/>
      <c r="AQ192" s="116"/>
      <c r="AR192" s="116"/>
      <c r="AS192" s="116"/>
      <c r="AT192" s="116"/>
      <c r="AU192" s="116"/>
      <c r="AV192" s="116"/>
      <c r="AW192" s="116"/>
      <c r="AX192" s="116"/>
      <c r="AY192" s="116"/>
      <c r="AZ192" s="116"/>
      <c r="BA192" s="116"/>
      <c r="BB192" s="116"/>
      <c r="BC192" s="116"/>
      <c r="BD192" s="120"/>
      <c r="BE192" s="116"/>
      <c r="BF192" s="116"/>
      <c r="BG192" s="116"/>
      <c r="BH192" s="116"/>
      <c r="BI192" s="116"/>
      <c r="BJ192" s="116"/>
      <c r="BK192" s="116"/>
      <c r="BL192" s="116"/>
      <c r="BM192" s="116"/>
      <c r="BN192" s="116"/>
      <c r="BO192" s="116"/>
      <c r="BP192" s="116"/>
      <c r="BQ192" s="116"/>
      <c r="BR192" s="121"/>
      <c r="BS192" s="121"/>
      <c r="BT192" s="116"/>
      <c r="BU192" s="121"/>
      <c r="BV192" s="120"/>
      <c r="BW192" s="116"/>
      <c r="BX192" s="116"/>
      <c r="BY192" s="116"/>
      <c r="BZ192" s="116"/>
      <c r="CA192" s="116"/>
      <c r="CB192" s="116"/>
      <c r="CC192" s="116"/>
      <c r="CD192" s="116"/>
      <c r="CE192" s="116"/>
      <c r="CF192" s="116"/>
      <c r="CG192" s="116"/>
      <c r="CH192" s="116"/>
      <c r="CI192" s="116"/>
      <c r="CJ192" s="121"/>
      <c r="CK192" s="121"/>
      <c r="CL192" s="121"/>
      <c r="CM192" s="121"/>
      <c r="CN192" s="121"/>
      <c r="CO192" s="121"/>
      <c r="CP192" s="121"/>
      <c r="CQ192" s="121"/>
      <c r="CR192" s="121"/>
      <c r="CS192" s="121"/>
      <c r="CT192" s="42"/>
      <c r="CU192" s="42"/>
      <c r="CV192" s="42"/>
      <c r="CW192" s="42"/>
      <c r="CX192" s="35"/>
    </row>
    <row r="193" spans="2:102" ht="11.1" customHeight="1">
      <c r="B193" s="31"/>
      <c r="C193" s="121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  <c r="AC193" s="116"/>
      <c r="AD193" s="116"/>
      <c r="AE193" s="116"/>
      <c r="AF193" s="116"/>
      <c r="AG193" s="116"/>
      <c r="AH193" s="116"/>
      <c r="AI193" s="116"/>
      <c r="AJ193" s="116"/>
      <c r="AK193" s="116"/>
      <c r="AL193" s="116"/>
      <c r="AM193" s="116"/>
      <c r="AN193" s="116"/>
      <c r="AO193" s="116"/>
      <c r="AP193" s="116"/>
      <c r="AQ193" s="116"/>
      <c r="AR193" s="116"/>
      <c r="AS193" s="116"/>
      <c r="AT193" s="116"/>
      <c r="AU193" s="116"/>
      <c r="AV193" s="116"/>
      <c r="AW193" s="116"/>
      <c r="AX193" s="116"/>
      <c r="AY193" s="116"/>
      <c r="AZ193" s="116"/>
      <c r="BA193" s="116"/>
      <c r="BB193" s="120"/>
      <c r="BC193" s="116"/>
      <c r="BD193" s="116"/>
      <c r="BE193" s="116"/>
      <c r="BF193" s="116"/>
      <c r="BG193" s="116"/>
      <c r="BH193" s="116"/>
      <c r="BI193" s="116"/>
      <c r="BJ193" s="116"/>
      <c r="BK193" s="116"/>
      <c r="BL193" s="116"/>
      <c r="BM193" s="116"/>
      <c r="BN193" s="116"/>
      <c r="BO193" s="116"/>
      <c r="BP193" s="121"/>
      <c r="BQ193" s="121"/>
      <c r="BR193" s="120"/>
      <c r="BS193" s="116"/>
      <c r="BT193" s="116"/>
      <c r="BU193" s="121"/>
      <c r="BV193" s="120"/>
      <c r="BW193" s="116"/>
      <c r="BX193" s="116"/>
      <c r="BY193" s="116"/>
      <c r="BZ193" s="116"/>
      <c r="CA193" s="116"/>
      <c r="CB193" s="116"/>
      <c r="CC193" s="116"/>
      <c r="CD193" s="116"/>
      <c r="CE193" s="116"/>
      <c r="CF193" s="116"/>
      <c r="CG193" s="116"/>
      <c r="CH193" s="116"/>
      <c r="CI193" s="116"/>
      <c r="CJ193" s="121"/>
      <c r="CK193" s="121"/>
      <c r="CL193" s="121"/>
      <c r="CM193" s="121"/>
      <c r="CN193" s="121"/>
      <c r="CO193" s="121"/>
      <c r="CP193" s="121"/>
      <c r="CQ193" s="121"/>
      <c r="CR193" s="121"/>
      <c r="CS193" s="121"/>
      <c r="CT193" s="42"/>
      <c r="CU193" s="42"/>
      <c r="CV193" s="42"/>
      <c r="CW193" s="42"/>
      <c r="CX193" s="35"/>
    </row>
    <row r="194" spans="2:102" ht="11.1" customHeight="1">
      <c r="B194" s="31"/>
      <c r="C194" s="121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  <c r="AB194" s="116"/>
      <c r="AC194" s="116"/>
      <c r="AD194" s="116"/>
      <c r="AE194" s="116"/>
      <c r="AF194" s="116"/>
      <c r="AG194" s="116"/>
      <c r="AH194" s="116"/>
      <c r="AI194" s="116"/>
      <c r="AJ194" s="116"/>
      <c r="AK194" s="116"/>
      <c r="AL194" s="116"/>
      <c r="AM194" s="116"/>
      <c r="AN194" s="116"/>
      <c r="AO194" s="116"/>
      <c r="AP194" s="116"/>
      <c r="AQ194" s="116"/>
      <c r="AR194" s="116"/>
      <c r="AS194" s="116"/>
      <c r="AT194" s="116"/>
      <c r="AU194" s="116"/>
      <c r="AV194" s="116"/>
      <c r="AW194" s="116"/>
      <c r="AX194" s="116"/>
      <c r="AY194" s="116"/>
      <c r="AZ194" s="116"/>
      <c r="BA194" s="116"/>
      <c r="BB194" s="120"/>
      <c r="BC194" s="116"/>
      <c r="BD194" s="116"/>
      <c r="BE194" s="116"/>
      <c r="BF194" s="116"/>
      <c r="BG194" s="116"/>
      <c r="BH194" s="116"/>
      <c r="BI194" s="116"/>
      <c r="BJ194" s="116"/>
      <c r="BK194" s="116"/>
      <c r="BL194" s="116"/>
      <c r="BM194" s="116"/>
      <c r="BN194" s="116"/>
      <c r="BO194" s="116"/>
      <c r="BP194" s="121"/>
      <c r="BQ194" s="121"/>
      <c r="BR194" s="120"/>
      <c r="BS194" s="116"/>
      <c r="BT194" s="116"/>
      <c r="BU194" s="121"/>
      <c r="BV194" s="120"/>
      <c r="BW194" s="116"/>
      <c r="BX194" s="116"/>
      <c r="BY194" s="116"/>
      <c r="BZ194" s="116"/>
      <c r="CA194" s="116"/>
      <c r="CB194" s="116"/>
      <c r="CC194" s="116"/>
      <c r="CD194" s="116"/>
      <c r="CE194" s="116"/>
      <c r="CF194" s="116"/>
      <c r="CG194" s="116"/>
      <c r="CH194" s="116"/>
      <c r="CI194" s="116"/>
      <c r="CJ194" s="121"/>
      <c r="CK194" s="121"/>
      <c r="CL194" s="121"/>
      <c r="CM194" s="121"/>
      <c r="CN194" s="121"/>
      <c r="CO194" s="121"/>
      <c r="CP194" s="121"/>
      <c r="CQ194" s="121"/>
      <c r="CR194" s="121"/>
      <c r="CS194" s="121"/>
      <c r="CT194" s="42"/>
      <c r="CU194" s="42"/>
      <c r="CV194" s="42"/>
      <c r="CW194" s="42"/>
      <c r="CX194" s="35"/>
    </row>
    <row r="195" spans="2:102" ht="11.1" customHeight="1">
      <c r="B195" s="31"/>
      <c r="C195" s="500" t="s">
        <v>312</v>
      </c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  <c r="AC195" s="116"/>
      <c r="AD195" s="116"/>
      <c r="AE195" s="116"/>
      <c r="AF195" s="116"/>
      <c r="AG195" s="116"/>
      <c r="AH195" s="116"/>
      <c r="AI195" s="116"/>
      <c r="AJ195" s="116"/>
      <c r="AK195" s="116"/>
      <c r="AL195" s="116"/>
      <c r="AM195" s="116"/>
      <c r="AN195" s="116"/>
      <c r="AO195" s="116"/>
      <c r="AP195" s="116"/>
      <c r="AQ195" s="116"/>
      <c r="AR195" s="116"/>
      <c r="AS195" s="116"/>
      <c r="AT195" s="116"/>
      <c r="AU195" s="116"/>
      <c r="AV195" s="116"/>
      <c r="AW195" s="116"/>
      <c r="AX195" s="116"/>
      <c r="AY195" s="116"/>
      <c r="AZ195" s="116"/>
      <c r="BA195" s="116"/>
      <c r="BB195" s="120"/>
      <c r="BC195" s="116"/>
      <c r="BD195" s="116"/>
      <c r="BE195" s="116"/>
      <c r="BF195" s="116"/>
      <c r="BG195" s="116"/>
      <c r="BH195" s="116"/>
      <c r="BI195" s="116"/>
      <c r="BJ195" s="116"/>
      <c r="BK195" s="116"/>
      <c r="BL195" s="116"/>
      <c r="BM195" s="116"/>
      <c r="BN195" s="116"/>
      <c r="BO195" s="116"/>
      <c r="BP195" s="121"/>
      <c r="BQ195" s="121"/>
      <c r="BR195" s="120"/>
      <c r="BS195" s="116"/>
      <c r="BT195" s="116"/>
      <c r="BU195" s="121"/>
      <c r="BV195" s="120"/>
      <c r="BW195" s="116"/>
      <c r="BX195" s="116"/>
      <c r="BY195" s="116"/>
      <c r="BZ195" s="116"/>
      <c r="CA195" s="116"/>
      <c r="CB195" s="116"/>
      <c r="CC195" s="116"/>
      <c r="CD195" s="116"/>
      <c r="CE195" s="116"/>
      <c r="CF195" s="116"/>
      <c r="CG195" s="116"/>
      <c r="CH195" s="116"/>
      <c r="CI195" s="116"/>
      <c r="CJ195" s="121"/>
      <c r="CK195" s="121"/>
      <c r="CL195" s="121"/>
      <c r="CM195" s="121"/>
      <c r="CN195" s="121"/>
      <c r="CO195" s="121"/>
      <c r="CP195" s="121"/>
      <c r="CQ195" s="121"/>
      <c r="CR195" s="121"/>
      <c r="CS195" s="121"/>
      <c r="CT195" s="42"/>
      <c r="CU195" s="42"/>
      <c r="CV195" s="42"/>
      <c r="CW195" s="42"/>
      <c r="CX195" s="35"/>
    </row>
    <row r="196" spans="2:102" ht="11.1" customHeight="1">
      <c r="B196" s="31"/>
      <c r="C196" s="121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  <c r="AB196" s="116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16"/>
      <c r="AN196" s="116"/>
      <c r="AO196" s="116"/>
      <c r="AP196" s="116"/>
      <c r="AQ196" s="116"/>
      <c r="AR196" s="116"/>
      <c r="AS196" s="116"/>
      <c r="AT196" s="116"/>
      <c r="AU196" s="116"/>
      <c r="AV196" s="116"/>
      <c r="AW196" s="116"/>
      <c r="AX196" s="116"/>
      <c r="AY196" s="116"/>
      <c r="AZ196" s="116"/>
      <c r="BA196" s="116"/>
      <c r="BB196" s="120"/>
      <c r="BC196" s="116"/>
      <c r="BD196" s="116"/>
      <c r="BE196" s="116"/>
      <c r="BF196" s="116"/>
      <c r="BG196" s="116"/>
      <c r="BH196" s="116"/>
      <c r="BI196" s="116"/>
      <c r="BJ196" s="116"/>
      <c r="BK196" s="116"/>
      <c r="BL196" s="116"/>
      <c r="BM196" s="116"/>
      <c r="BN196" s="116"/>
      <c r="BO196" s="116"/>
      <c r="BP196" s="121"/>
      <c r="BQ196" s="121"/>
      <c r="BR196" s="120"/>
      <c r="BS196" s="116"/>
      <c r="BT196" s="116"/>
      <c r="BU196" s="121"/>
      <c r="BV196" s="120"/>
      <c r="BW196" s="116"/>
      <c r="BX196" s="116"/>
      <c r="BY196" s="116"/>
      <c r="BZ196" s="116"/>
      <c r="CA196" s="116"/>
      <c r="CB196" s="116"/>
      <c r="CC196" s="116"/>
      <c r="CD196" s="116"/>
      <c r="CE196" s="116"/>
      <c r="CF196" s="116"/>
      <c r="CG196" s="116"/>
      <c r="CH196" s="116"/>
      <c r="CI196" s="116"/>
      <c r="CJ196" s="121"/>
      <c r="CK196" s="121"/>
      <c r="CL196" s="121"/>
      <c r="CM196" s="121"/>
      <c r="CN196" s="121"/>
      <c r="CO196" s="121"/>
      <c r="CP196" s="121"/>
      <c r="CQ196" s="121"/>
      <c r="CR196" s="121"/>
      <c r="CS196" s="121"/>
      <c r="CT196" s="42"/>
      <c r="CU196" s="42"/>
      <c r="CV196" s="42"/>
      <c r="CW196" s="42"/>
      <c r="CX196" s="35"/>
    </row>
    <row r="197" spans="2:102" ht="11.1" customHeight="1">
      <c r="B197" s="31"/>
      <c r="C197" s="121"/>
      <c r="D197" s="116"/>
      <c r="E197" s="497" t="s">
        <v>295</v>
      </c>
      <c r="F197" s="487"/>
      <c r="G197" s="487"/>
      <c r="H197" s="487"/>
      <c r="I197" s="487"/>
      <c r="J197" s="487"/>
      <c r="K197" s="489" t="s">
        <v>266</v>
      </c>
      <c r="L197" s="487"/>
      <c r="M197" s="487"/>
      <c r="N197" s="489" t="s">
        <v>241</v>
      </c>
      <c r="O197" s="487"/>
      <c r="P197" s="487"/>
      <c r="Q197" s="487"/>
      <c r="R197" s="487"/>
      <c r="S197" s="487"/>
      <c r="T197" s="487"/>
      <c r="U197" s="487"/>
      <c r="V197" s="487"/>
      <c r="W197" s="487"/>
      <c r="X197" s="487"/>
      <c r="Y197" s="487"/>
      <c r="Z197" s="487"/>
      <c r="AA197" s="487"/>
      <c r="AB197" s="487"/>
      <c r="AC197" s="487"/>
      <c r="AD197" s="487"/>
      <c r="AE197" s="487"/>
      <c r="AF197" s="487"/>
      <c r="AG197" s="487"/>
      <c r="AH197" s="487"/>
      <c r="AI197" s="487"/>
      <c r="AJ197" s="487"/>
      <c r="AK197" s="487"/>
      <c r="AL197" s="487"/>
      <c r="AM197" s="487"/>
      <c r="AN197" s="487"/>
      <c r="AO197" s="487"/>
      <c r="AP197" s="487"/>
      <c r="AQ197" s="487"/>
      <c r="AR197" s="487"/>
      <c r="AS197" s="487"/>
      <c r="AT197" s="487"/>
      <c r="AU197" s="487"/>
      <c r="AV197" s="487"/>
      <c r="AW197" s="487"/>
      <c r="AX197" s="487"/>
      <c r="AY197" s="487"/>
      <c r="AZ197" s="487"/>
      <c r="BA197" s="487"/>
      <c r="BB197" s="487"/>
      <c r="BC197" s="487"/>
      <c r="BD197" s="498"/>
      <c r="BE197" s="487"/>
      <c r="BF197" s="487"/>
      <c r="BG197" s="487"/>
      <c r="BH197" s="487"/>
      <c r="BI197" s="42"/>
      <c r="BJ197" s="116"/>
      <c r="BK197" s="116"/>
      <c r="BL197" s="116"/>
      <c r="BM197" s="116"/>
      <c r="BN197" s="116"/>
      <c r="BO197" s="116"/>
      <c r="BP197" s="121"/>
      <c r="BQ197" s="121"/>
      <c r="BR197" s="120"/>
      <c r="BS197" s="116"/>
      <c r="BT197" s="116"/>
      <c r="BU197" s="121"/>
      <c r="BV197" s="120"/>
      <c r="BW197" s="116"/>
      <c r="BX197" s="116"/>
      <c r="BY197" s="116"/>
      <c r="BZ197" s="116"/>
      <c r="CA197" s="116"/>
      <c r="CB197" s="116"/>
      <c r="CC197" s="116"/>
      <c r="CD197" s="116"/>
      <c r="CE197" s="116"/>
      <c r="CF197" s="116"/>
      <c r="CG197" s="116"/>
      <c r="CH197" s="116"/>
      <c r="CI197" s="116"/>
      <c r="CJ197" s="121"/>
      <c r="CK197" s="121"/>
      <c r="CL197" s="121"/>
      <c r="CM197" s="121"/>
      <c r="CN197" s="121"/>
      <c r="CO197" s="121"/>
      <c r="CP197" s="121"/>
      <c r="CQ197" s="121"/>
      <c r="CR197" s="121"/>
      <c r="CS197" s="121"/>
      <c r="CT197" s="42"/>
      <c r="CU197" s="42"/>
      <c r="CV197" s="42"/>
      <c r="CW197" s="42"/>
      <c r="CX197" s="35"/>
    </row>
    <row r="198" spans="2:102" ht="11.1" customHeight="1">
      <c r="B198" s="31"/>
      <c r="C198" s="121"/>
      <c r="D198" s="116"/>
      <c r="E198" s="488"/>
      <c r="F198" s="487"/>
      <c r="G198" s="487"/>
      <c r="H198" s="487"/>
      <c r="I198" s="487"/>
      <c r="J198" s="487"/>
      <c r="K198" s="487"/>
      <c r="L198" s="487"/>
      <c r="M198" s="487"/>
      <c r="N198" s="487" t="s">
        <v>267</v>
      </c>
      <c r="O198" s="487"/>
      <c r="P198" s="487"/>
      <c r="Q198" s="487"/>
      <c r="R198" s="487" t="s">
        <v>268</v>
      </c>
      <c r="S198" s="487"/>
      <c r="T198" s="487"/>
      <c r="U198" s="487"/>
      <c r="V198" s="487"/>
      <c r="W198" s="487"/>
      <c r="X198" s="487"/>
      <c r="Y198" s="487"/>
      <c r="Z198" s="487"/>
      <c r="AA198" s="487"/>
      <c r="AB198" s="487"/>
      <c r="AC198" s="487"/>
      <c r="AD198" s="487"/>
      <c r="AE198" s="487"/>
      <c r="AF198" s="487"/>
      <c r="AG198" s="487"/>
      <c r="AH198" s="487"/>
      <c r="AI198" s="487"/>
      <c r="AJ198" s="487"/>
      <c r="AK198" s="487"/>
      <c r="AL198" s="487"/>
      <c r="AM198" s="487"/>
      <c r="AN198" s="487"/>
      <c r="AO198" s="487"/>
      <c r="AP198" s="487"/>
      <c r="AQ198" s="487"/>
      <c r="AR198" s="487"/>
      <c r="AS198" s="487"/>
      <c r="AT198" s="487"/>
      <c r="AU198" s="487"/>
      <c r="AV198" s="487"/>
      <c r="AW198" s="487"/>
      <c r="AX198" s="487"/>
      <c r="AY198" s="487"/>
      <c r="AZ198" s="487"/>
      <c r="BA198" s="487"/>
      <c r="BB198" s="487"/>
      <c r="BC198" s="487"/>
      <c r="BD198" s="487"/>
      <c r="BE198" s="487"/>
      <c r="BF198" s="487"/>
      <c r="BG198" s="487"/>
      <c r="BH198" s="487"/>
      <c r="BI198" s="42"/>
      <c r="BJ198" s="116"/>
      <c r="BK198" s="116"/>
      <c r="BL198" s="116"/>
      <c r="BM198" s="116"/>
      <c r="BN198" s="116"/>
      <c r="BO198" s="116"/>
      <c r="BP198" s="121"/>
      <c r="BQ198" s="121"/>
      <c r="BR198" s="120"/>
      <c r="BS198" s="116"/>
      <c r="BT198" s="116"/>
      <c r="BU198" s="121"/>
      <c r="BV198" s="120"/>
      <c r="BW198" s="116"/>
      <c r="BX198" s="116"/>
      <c r="BY198" s="116"/>
      <c r="BZ198" s="116"/>
      <c r="CA198" s="116"/>
      <c r="CB198" s="116"/>
      <c r="CC198" s="116"/>
      <c r="CD198" s="116"/>
      <c r="CE198" s="116"/>
      <c r="CF198" s="116"/>
      <c r="CG198" s="116"/>
      <c r="CH198" s="116"/>
      <c r="CI198" s="116"/>
      <c r="CJ198" s="121"/>
      <c r="CK198" s="121"/>
      <c r="CL198" s="121"/>
      <c r="CM198" s="121"/>
      <c r="CN198" s="121"/>
      <c r="CO198" s="121"/>
      <c r="CP198" s="121"/>
      <c r="CQ198" s="121"/>
      <c r="CR198" s="121"/>
      <c r="CS198" s="121"/>
      <c r="CT198" s="42"/>
      <c r="CU198" s="42"/>
      <c r="CV198" s="42"/>
      <c r="CW198" s="42"/>
      <c r="CX198" s="35"/>
    </row>
    <row r="199" spans="2:102" ht="11.1" customHeight="1">
      <c r="B199" s="31"/>
      <c r="C199" s="121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  <c r="AA199" s="116"/>
      <c r="AB199" s="116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16"/>
      <c r="AN199" s="116"/>
      <c r="AO199" s="116"/>
      <c r="AP199" s="116"/>
      <c r="AQ199" s="116"/>
      <c r="AR199" s="116"/>
      <c r="AS199" s="116"/>
      <c r="AT199" s="116"/>
      <c r="AU199" s="116"/>
      <c r="AV199" s="116"/>
      <c r="AW199" s="116"/>
      <c r="AX199" s="116"/>
      <c r="AY199" s="116"/>
      <c r="AZ199" s="116"/>
      <c r="BA199" s="116"/>
      <c r="BB199" s="120"/>
      <c r="BC199" s="116"/>
      <c r="BD199" s="116"/>
      <c r="BE199" s="116"/>
      <c r="BF199" s="116"/>
      <c r="BG199" s="116"/>
      <c r="BH199" s="116"/>
      <c r="BI199" s="116"/>
      <c r="BJ199" s="116"/>
      <c r="BK199" s="116"/>
      <c r="BL199" s="116"/>
      <c r="BM199" s="116"/>
      <c r="BN199" s="116"/>
      <c r="BO199" s="116"/>
      <c r="BP199" s="121"/>
      <c r="BQ199" s="121"/>
      <c r="BR199" s="120"/>
      <c r="BS199" s="116"/>
      <c r="BT199" s="116"/>
      <c r="BU199" s="121"/>
      <c r="BV199" s="120"/>
      <c r="BW199" s="116"/>
      <c r="BX199" s="116"/>
      <c r="BY199" s="116"/>
      <c r="BZ199" s="116"/>
      <c r="CA199" s="116"/>
      <c r="CB199" s="116"/>
      <c r="CC199" s="116"/>
      <c r="CD199" s="116"/>
      <c r="CE199" s="116"/>
      <c r="CF199" s="116"/>
      <c r="CG199" s="116"/>
      <c r="CH199" s="116"/>
      <c r="CI199" s="116"/>
      <c r="CJ199" s="121"/>
      <c r="CK199" s="121"/>
      <c r="CL199" s="121"/>
      <c r="CM199" s="121"/>
      <c r="CN199" s="121"/>
      <c r="CO199" s="121"/>
      <c r="CP199" s="121"/>
      <c r="CQ199" s="121"/>
      <c r="CR199" s="121"/>
      <c r="CS199" s="121"/>
      <c r="CT199" s="42"/>
      <c r="CU199" s="42"/>
      <c r="CV199" s="42"/>
      <c r="CW199" s="42"/>
      <c r="CX199" s="35"/>
    </row>
    <row r="200" spans="2:102" ht="11.1" customHeight="1">
      <c r="B200" s="31"/>
      <c r="C200" s="42"/>
      <c r="D200" s="42"/>
      <c r="E200" s="42"/>
      <c r="F200" s="44" t="s">
        <v>313</v>
      </c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120"/>
      <c r="AP200" s="116"/>
      <c r="AQ200" s="116"/>
      <c r="AR200" s="120"/>
      <c r="AS200" s="116"/>
      <c r="AT200" s="116"/>
      <c r="AU200" s="116"/>
      <c r="AV200" s="116"/>
      <c r="AW200" s="116"/>
      <c r="AX200" s="116"/>
      <c r="AY200" s="116"/>
      <c r="AZ200" s="116"/>
      <c r="BA200" s="116"/>
      <c r="BB200" s="120"/>
      <c r="BC200" s="116"/>
      <c r="BD200" s="116"/>
      <c r="BE200" s="116"/>
      <c r="BF200" s="116"/>
      <c r="BG200" s="116"/>
      <c r="BH200" s="116"/>
      <c r="BI200" s="116"/>
      <c r="BJ200" s="116"/>
      <c r="BK200" s="116"/>
      <c r="BL200" s="116"/>
      <c r="BM200" s="116"/>
      <c r="BN200" s="116"/>
      <c r="BO200" s="116"/>
      <c r="BP200" s="121"/>
      <c r="BQ200" s="121"/>
      <c r="BR200" s="120"/>
      <c r="BS200" s="116"/>
      <c r="BT200" s="116"/>
      <c r="BU200" s="121"/>
      <c r="BV200" s="120"/>
      <c r="BW200" s="116"/>
      <c r="BX200" s="116"/>
      <c r="BY200" s="116"/>
      <c r="BZ200" s="116"/>
      <c r="CA200" s="116"/>
      <c r="CB200" s="116"/>
      <c r="CC200" s="116"/>
      <c r="CD200" s="116"/>
      <c r="CE200" s="116"/>
      <c r="CF200" s="116"/>
      <c r="CG200" s="116"/>
      <c r="CH200" s="116"/>
      <c r="CI200" s="116"/>
      <c r="CJ200" s="121"/>
      <c r="CK200" s="121"/>
      <c r="CL200" s="121"/>
      <c r="CM200" s="121"/>
      <c r="CN200" s="121"/>
      <c r="CO200" s="121"/>
      <c r="CP200" s="121"/>
      <c r="CQ200" s="121"/>
      <c r="CR200" s="121"/>
      <c r="CS200" s="121"/>
      <c r="CT200" s="42"/>
      <c r="CU200" s="42"/>
      <c r="CV200" s="42"/>
      <c r="CW200" s="42"/>
      <c r="CX200" s="35"/>
    </row>
    <row r="201" spans="2:102" ht="11.1" customHeight="1">
      <c r="B201" s="31"/>
      <c r="C201" s="42"/>
      <c r="D201" s="42"/>
      <c r="E201" s="42"/>
      <c r="F201" s="42"/>
      <c r="G201" s="496"/>
      <c r="H201" s="251"/>
      <c r="I201" s="251"/>
      <c r="J201" s="251"/>
      <c r="K201" s="251"/>
      <c r="L201" s="251"/>
      <c r="M201" s="251"/>
      <c r="N201" s="251"/>
      <c r="O201" s="251"/>
      <c r="P201" s="251"/>
      <c r="Q201" s="251"/>
      <c r="R201" s="251"/>
      <c r="S201" s="121"/>
      <c r="T201" s="1731" t="s">
        <v>67</v>
      </c>
      <c r="U201" s="1731"/>
      <c r="V201" s="1731"/>
      <c r="W201" s="1731"/>
      <c r="X201" s="1731"/>
      <c r="Y201" s="1731"/>
      <c r="Z201" s="1731"/>
      <c r="AA201" s="1731"/>
      <c r="AB201" s="1731"/>
      <c r="AC201" s="1731"/>
      <c r="AD201" s="1731"/>
      <c r="AE201" s="1732"/>
      <c r="AF201" s="1730" t="s">
        <v>68</v>
      </c>
      <c r="AG201" s="1731"/>
      <c r="AH201" s="1731"/>
      <c r="AI201" s="1731"/>
      <c r="AJ201" s="1731"/>
      <c r="AK201" s="1731"/>
      <c r="AL201" s="1731"/>
      <c r="AM201" s="1731"/>
      <c r="AN201" s="1731"/>
      <c r="AO201" s="1731"/>
      <c r="AP201" s="1731"/>
      <c r="AQ201" s="1731"/>
      <c r="AR201" s="1731"/>
      <c r="AS201" s="1732"/>
      <c r="AT201" s="1730" t="s">
        <v>69</v>
      </c>
      <c r="AU201" s="1731"/>
      <c r="AV201" s="1731"/>
      <c r="AW201" s="1731"/>
      <c r="AX201" s="1731"/>
      <c r="AY201" s="1731"/>
      <c r="AZ201" s="1731"/>
      <c r="BA201" s="1731"/>
      <c r="BB201" s="1731"/>
      <c r="BC201" s="1731"/>
      <c r="BD201" s="1731"/>
      <c r="BE201" s="1731"/>
      <c r="BF201" s="1732"/>
      <c r="BG201" s="496"/>
      <c r="BH201" s="251"/>
      <c r="BI201" s="251"/>
      <c r="BJ201" s="251"/>
      <c r="BK201" s="251"/>
      <c r="BL201" s="251"/>
      <c r="BM201" s="251"/>
      <c r="BN201" s="251"/>
      <c r="BO201" s="251"/>
      <c r="BP201" s="251"/>
      <c r="BQ201" s="116"/>
      <c r="BR201" s="116"/>
      <c r="BS201" s="116"/>
      <c r="BT201" s="116"/>
      <c r="BU201" s="116"/>
      <c r="BV201" s="116"/>
      <c r="BW201" s="116"/>
      <c r="BX201" s="116"/>
      <c r="BY201" s="116"/>
      <c r="BZ201" s="116"/>
      <c r="CA201" s="116"/>
      <c r="CB201" s="116"/>
      <c r="CC201" s="116"/>
      <c r="CD201" s="116"/>
      <c r="CE201" s="116"/>
      <c r="CF201" s="116"/>
      <c r="CG201" s="116"/>
      <c r="CH201" s="116"/>
      <c r="CI201" s="116"/>
      <c r="CJ201" s="121"/>
      <c r="CK201" s="121"/>
      <c r="CL201" s="121"/>
      <c r="CM201" s="121"/>
      <c r="CN201" s="121"/>
      <c r="CO201" s="121"/>
      <c r="CP201" s="121"/>
      <c r="CQ201" s="121"/>
      <c r="CR201" s="121"/>
      <c r="CS201" s="121"/>
      <c r="CT201" s="42"/>
      <c r="CU201" s="42"/>
      <c r="CV201" s="42"/>
      <c r="CW201" s="42"/>
      <c r="CX201" s="35"/>
    </row>
    <row r="202" spans="2:102" ht="11.1" customHeight="1">
      <c r="B202" s="31"/>
      <c r="C202" s="42"/>
      <c r="D202" s="42"/>
      <c r="E202" s="42"/>
      <c r="F202" s="42"/>
      <c r="G202" s="492" t="s">
        <v>303</v>
      </c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116"/>
      <c r="T202" s="495" t="s">
        <v>54</v>
      </c>
      <c r="U202" s="62"/>
      <c r="V202" s="62"/>
      <c r="W202" s="494" t="s">
        <v>155</v>
      </c>
      <c r="X202" s="62"/>
      <c r="Y202" s="62"/>
      <c r="Z202" s="62"/>
      <c r="AA202" s="62"/>
      <c r="AB202" s="62"/>
      <c r="AC202" s="62"/>
      <c r="AD202" s="495" t="s">
        <v>70</v>
      </c>
      <c r="AE202" s="493"/>
      <c r="AF202" s="495" t="s">
        <v>54</v>
      </c>
      <c r="AG202" s="62"/>
      <c r="AH202" s="62"/>
      <c r="AI202" s="62"/>
      <c r="AJ202" s="62"/>
      <c r="AK202" s="62"/>
      <c r="AL202" s="495" t="s">
        <v>71</v>
      </c>
      <c r="AM202" s="62"/>
      <c r="AN202" s="62"/>
      <c r="AO202" s="62"/>
      <c r="AP202" s="62"/>
      <c r="AQ202" s="62"/>
      <c r="AR202" s="495" t="s">
        <v>72</v>
      </c>
      <c r="AS202" s="493"/>
      <c r="AT202" s="495" t="s">
        <v>54</v>
      </c>
      <c r="AU202" s="62"/>
      <c r="AV202" s="62"/>
      <c r="AW202" s="62"/>
      <c r="AX202" s="62"/>
      <c r="AY202" s="62"/>
      <c r="AZ202" s="62"/>
      <c r="BA202" s="62"/>
      <c r="BB202" s="62"/>
      <c r="BC202" s="62"/>
      <c r="BD202" s="62"/>
      <c r="BE202" s="495" t="s">
        <v>70</v>
      </c>
      <c r="BF202" s="493"/>
      <c r="BG202" s="62"/>
      <c r="BH202" s="62"/>
      <c r="BI202" s="62"/>
      <c r="BJ202" s="62"/>
      <c r="BK202" s="62"/>
      <c r="BL202" s="62"/>
      <c r="BM202" s="62"/>
      <c r="BN202" s="62"/>
      <c r="BO202" s="62" t="s">
        <v>73</v>
      </c>
      <c r="BP202" s="62"/>
      <c r="BQ202" s="116"/>
      <c r="BR202" s="120"/>
      <c r="BS202" s="116"/>
      <c r="BT202" s="116"/>
      <c r="BU202" s="116"/>
      <c r="BV202" s="120"/>
      <c r="BW202" s="116"/>
      <c r="BX202" s="116"/>
      <c r="BY202" s="116"/>
      <c r="BZ202" s="116"/>
      <c r="CA202" s="116"/>
      <c r="CB202" s="116"/>
      <c r="CC202" s="116"/>
      <c r="CD202" s="116"/>
      <c r="CE202" s="116"/>
      <c r="CF202" s="116"/>
      <c r="CG202" s="116"/>
      <c r="CH202" s="116"/>
      <c r="CI202" s="116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42"/>
      <c r="CU202" s="42"/>
      <c r="CV202" s="42"/>
      <c r="CW202" s="42"/>
      <c r="CX202" s="35"/>
    </row>
    <row r="203" spans="2:102" ht="11.1" customHeight="1">
      <c r="B203" s="31"/>
      <c r="C203" s="42"/>
      <c r="D203" s="42"/>
      <c r="E203" s="42"/>
      <c r="F203" s="4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59"/>
      <c r="X203" s="32"/>
      <c r="Y203" s="32"/>
      <c r="Z203" s="32"/>
      <c r="AA203" s="32"/>
      <c r="AB203" s="32"/>
      <c r="AC203" s="32"/>
      <c r="AD203" s="32"/>
      <c r="AE203" s="32"/>
      <c r="AF203" s="59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59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59"/>
      <c r="BH203" s="32"/>
      <c r="BI203" s="32"/>
      <c r="BJ203" s="32"/>
      <c r="BK203" s="32"/>
      <c r="BL203" s="32"/>
      <c r="BM203" s="32"/>
      <c r="BN203" s="32"/>
      <c r="BO203" s="121"/>
      <c r="BP203" s="121"/>
      <c r="BQ203" s="116"/>
      <c r="BR203" s="120"/>
      <c r="BS203" s="116"/>
      <c r="BT203" s="116"/>
      <c r="BU203" s="116"/>
      <c r="BV203" s="120"/>
      <c r="BW203" s="116"/>
      <c r="BX203" s="116"/>
      <c r="BY203" s="116"/>
      <c r="BZ203" s="116"/>
      <c r="CA203" s="116"/>
      <c r="CB203" s="116"/>
      <c r="CC203" s="116"/>
      <c r="CD203" s="116"/>
      <c r="CE203" s="116"/>
      <c r="CF203" s="116"/>
      <c r="CG203" s="116"/>
      <c r="CH203" s="116"/>
      <c r="CI203" s="116"/>
      <c r="CJ203" s="121"/>
      <c r="CK203" s="121"/>
      <c r="CL203" s="121"/>
      <c r="CM203" s="121"/>
      <c r="CN203" s="121"/>
      <c r="CO203" s="121"/>
      <c r="CP203" s="121"/>
      <c r="CQ203" s="121"/>
      <c r="CR203" s="121"/>
      <c r="CS203" s="121"/>
      <c r="CT203" s="42"/>
      <c r="CU203" s="42"/>
      <c r="CV203" s="42"/>
      <c r="CW203" s="42"/>
      <c r="CX203" s="35"/>
    </row>
    <row r="204" spans="2:102" ht="11.1" customHeight="1">
      <c r="B204" s="31"/>
      <c r="C204" s="121"/>
      <c r="D204" s="116"/>
      <c r="E204" s="116"/>
      <c r="F204" s="206"/>
      <c r="G204" s="32" t="s">
        <v>158</v>
      </c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 t="s">
        <v>73</v>
      </c>
      <c r="S204" s="32"/>
      <c r="T204" s="32"/>
      <c r="U204" s="32"/>
      <c r="V204" s="32"/>
      <c r="W204" s="31"/>
      <c r="X204" s="32"/>
      <c r="Y204" s="32"/>
      <c r="Z204" s="32"/>
      <c r="AA204" s="32"/>
      <c r="AB204" s="32"/>
      <c r="AC204" s="32"/>
      <c r="AD204" s="32"/>
      <c r="AE204" s="32"/>
      <c r="AF204" s="31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1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1"/>
      <c r="BH204" s="32"/>
      <c r="BI204" s="32"/>
      <c r="BJ204" s="32"/>
      <c r="BK204" s="32"/>
      <c r="BL204" s="32"/>
      <c r="BM204" s="32"/>
      <c r="BN204" s="32"/>
      <c r="BO204" s="121"/>
      <c r="BP204" s="121"/>
      <c r="BQ204" s="116"/>
      <c r="BR204" s="120"/>
      <c r="BS204" s="116"/>
      <c r="BT204" s="116"/>
      <c r="BU204" s="116"/>
      <c r="BV204" s="120"/>
      <c r="BW204" s="116"/>
      <c r="BX204" s="116"/>
      <c r="BY204" s="116"/>
      <c r="BZ204" s="116"/>
      <c r="CA204" s="116"/>
      <c r="CB204" s="116"/>
      <c r="CC204" s="116"/>
      <c r="CD204" s="116"/>
      <c r="CE204" s="116"/>
      <c r="CF204" s="116"/>
      <c r="CG204" s="116"/>
      <c r="CH204" s="116"/>
      <c r="CI204" s="116"/>
      <c r="CJ204" s="121"/>
      <c r="CK204" s="121"/>
      <c r="CL204" s="121"/>
      <c r="CM204" s="121"/>
      <c r="CN204" s="121"/>
      <c r="CO204" s="121"/>
      <c r="CP204" s="121"/>
      <c r="CQ204" s="121"/>
      <c r="CR204" s="121"/>
      <c r="CS204" s="121"/>
      <c r="CT204" s="42"/>
      <c r="CU204" s="42"/>
      <c r="CV204" s="42"/>
      <c r="CW204" s="42"/>
      <c r="CX204" s="35"/>
    </row>
    <row r="205" spans="2:102" ht="11.1" customHeight="1">
      <c r="B205" s="31"/>
      <c r="C205" s="121"/>
      <c r="D205" s="116"/>
      <c r="E205" s="116"/>
      <c r="F205" s="116"/>
      <c r="G205" s="4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42"/>
      <c r="S205" s="32"/>
      <c r="T205" s="32"/>
      <c r="U205" s="32"/>
      <c r="V205" s="32"/>
      <c r="W205" s="31"/>
      <c r="X205" s="32"/>
      <c r="Y205" s="32"/>
      <c r="Z205" s="32"/>
      <c r="AA205" s="32"/>
      <c r="AB205" s="32"/>
      <c r="AC205" s="32"/>
      <c r="AD205" s="32"/>
      <c r="AE205" s="32"/>
      <c r="AF205" s="31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1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1"/>
      <c r="BH205" s="32"/>
      <c r="BI205" s="32"/>
      <c r="BJ205" s="32"/>
      <c r="BK205" s="32"/>
      <c r="BL205" s="32"/>
      <c r="BM205" s="32"/>
      <c r="BN205" s="32"/>
      <c r="BO205" s="121"/>
      <c r="BP205" s="121"/>
      <c r="BQ205" s="116"/>
      <c r="BR205" s="116"/>
      <c r="BS205" s="116"/>
      <c r="BT205" s="116"/>
      <c r="BU205" s="116"/>
      <c r="BV205" s="116"/>
      <c r="BW205" s="116"/>
      <c r="BX205" s="116"/>
      <c r="BY205" s="116"/>
      <c r="BZ205" s="116"/>
      <c r="CA205" s="116"/>
      <c r="CB205" s="116"/>
      <c r="CC205" s="116"/>
      <c r="CD205" s="116"/>
      <c r="CE205" s="116"/>
      <c r="CF205" s="116"/>
      <c r="CG205" s="116"/>
      <c r="CH205" s="116"/>
      <c r="CI205" s="116"/>
      <c r="CJ205" s="121"/>
      <c r="CK205" s="121"/>
      <c r="CL205" s="121"/>
      <c r="CM205" s="121"/>
      <c r="CN205" s="121"/>
      <c r="CO205" s="121"/>
      <c r="CP205" s="121"/>
      <c r="CQ205" s="121"/>
      <c r="CR205" s="121"/>
      <c r="CS205" s="121"/>
      <c r="CT205" s="42"/>
      <c r="CU205" s="42"/>
      <c r="CV205" s="42"/>
      <c r="CW205" s="42"/>
      <c r="CX205" s="35"/>
    </row>
    <row r="206" spans="2:102" ht="11.1" customHeight="1">
      <c r="B206" s="31"/>
      <c r="C206" s="121"/>
      <c r="D206" s="116"/>
      <c r="E206" s="116"/>
      <c r="F206" s="116"/>
      <c r="G206" s="32" t="s">
        <v>304</v>
      </c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 t="s">
        <v>73</v>
      </c>
      <c r="S206" s="32"/>
      <c r="T206" s="32"/>
      <c r="U206" s="32"/>
      <c r="V206" s="32"/>
      <c r="W206" s="31"/>
      <c r="X206" s="32"/>
      <c r="Y206" s="32"/>
      <c r="Z206" s="32"/>
      <c r="AA206" s="32"/>
      <c r="AB206" s="32"/>
      <c r="AC206" s="32"/>
      <c r="AD206" s="32"/>
      <c r="AE206" s="32"/>
      <c r="AF206" s="31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1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1"/>
      <c r="BH206" s="32"/>
      <c r="BI206" s="32"/>
      <c r="BJ206" s="32"/>
      <c r="BK206" s="32"/>
      <c r="BL206" s="32"/>
      <c r="BM206" s="32"/>
      <c r="BN206" s="32"/>
      <c r="BO206" s="121"/>
      <c r="BP206" s="121"/>
      <c r="BQ206" s="116"/>
      <c r="BR206" s="120"/>
      <c r="BS206" s="116"/>
      <c r="BT206" s="116"/>
      <c r="BU206" s="116"/>
      <c r="BV206" s="120"/>
      <c r="BW206" s="116"/>
      <c r="BX206" s="116"/>
      <c r="BY206" s="116"/>
      <c r="BZ206" s="116"/>
      <c r="CA206" s="116"/>
      <c r="CB206" s="116"/>
      <c r="CC206" s="116"/>
      <c r="CD206" s="116"/>
      <c r="CE206" s="116"/>
      <c r="CF206" s="116"/>
      <c r="CG206" s="116"/>
      <c r="CH206" s="116"/>
      <c r="CI206" s="116"/>
      <c r="CJ206" s="121"/>
      <c r="CK206" s="121"/>
      <c r="CL206" s="121"/>
      <c r="CM206" s="121"/>
      <c r="CN206" s="121"/>
      <c r="CO206" s="121"/>
      <c r="CP206" s="121"/>
      <c r="CQ206" s="121"/>
      <c r="CR206" s="121"/>
      <c r="CS206" s="121"/>
      <c r="CT206" s="42"/>
      <c r="CU206" s="42"/>
      <c r="CV206" s="42"/>
      <c r="CW206" s="42"/>
      <c r="CX206" s="35"/>
    </row>
    <row r="207" spans="2:102" ht="11.1" customHeight="1">
      <c r="B207" s="31"/>
      <c r="C207" s="121"/>
      <c r="D207" s="116"/>
      <c r="E207" s="116"/>
      <c r="F207" s="116"/>
      <c r="G207" s="4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42"/>
      <c r="S207" s="32"/>
      <c r="T207" s="32"/>
      <c r="U207" s="32"/>
      <c r="V207" s="32"/>
      <c r="W207" s="31"/>
      <c r="X207" s="32"/>
      <c r="Y207" s="32"/>
      <c r="Z207" s="32"/>
      <c r="AA207" s="32"/>
      <c r="AB207" s="32"/>
      <c r="AC207" s="32"/>
      <c r="AD207" s="32"/>
      <c r="AE207" s="32"/>
      <c r="AF207" s="31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1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1"/>
      <c r="BH207" s="32"/>
      <c r="BI207" s="32"/>
      <c r="BJ207" s="32"/>
      <c r="BK207" s="32"/>
      <c r="BL207" s="32"/>
      <c r="BM207" s="32"/>
      <c r="BN207" s="32"/>
      <c r="BO207" s="121"/>
      <c r="BP207" s="121"/>
      <c r="BQ207" s="116"/>
      <c r="BR207" s="120"/>
      <c r="BS207" s="116"/>
      <c r="BT207" s="116"/>
      <c r="BU207" s="116"/>
      <c r="BV207" s="120"/>
      <c r="BW207" s="116"/>
      <c r="BX207" s="116"/>
      <c r="BY207" s="116"/>
      <c r="BZ207" s="116"/>
      <c r="CA207" s="116"/>
      <c r="CB207" s="116"/>
      <c r="CC207" s="116"/>
      <c r="CD207" s="116"/>
      <c r="CE207" s="116"/>
      <c r="CF207" s="116"/>
      <c r="CG207" s="116"/>
      <c r="CH207" s="116"/>
      <c r="CI207" s="116"/>
      <c r="CJ207" s="121"/>
      <c r="CK207" s="121"/>
      <c r="CL207" s="121"/>
      <c r="CM207" s="121"/>
      <c r="CN207" s="121"/>
      <c r="CO207" s="121"/>
      <c r="CP207" s="121"/>
      <c r="CQ207" s="121"/>
      <c r="CR207" s="121"/>
      <c r="CS207" s="121"/>
      <c r="CT207" s="42"/>
      <c r="CU207" s="42"/>
      <c r="CV207" s="42"/>
      <c r="CW207" s="5"/>
      <c r="CX207" s="34"/>
    </row>
    <row r="208" spans="2:102" ht="11.25" customHeight="1">
      <c r="B208" s="31"/>
      <c r="C208" s="42"/>
      <c r="D208" s="116"/>
      <c r="E208" s="116"/>
      <c r="F208" s="116"/>
      <c r="G208" s="32" t="s">
        <v>306</v>
      </c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 t="s">
        <v>73</v>
      </c>
      <c r="S208" s="32"/>
      <c r="T208" s="32"/>
      <c r="U208" s="32"/>
      <c r="V208" s="32"/>
      <c r="W208" s="31"/>
      <c r="X208" s="32"/>
      <c r="Y208" s="32"/>
      <c r="Z208" s="32"/>
      <c r="AA208" s="32"/>
      <c r="AB208" s="32"/>
      <c r="AC208" s="32"/>
      <c r="AD208" s="32"/>
      <c r="AE208" s="32"/>
      <c r="AF208" s="31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1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1"/>
      <c r="BH208" s="32"/>
      <c r="BI208" s="32"/>
      <c r="BJ208" s="32"/>
      <c r="BK208" s="32"/>
      <c r="BL208" s="32"/>
      <c r="BM208" s="32"/>
      <c r="BN208" s="32"/>
      <c r="BO208" s="121"/>
      <c r="BP208" s="121"/>
      <c r="BQ208" s="116"/>
      <c r="BR208" s="120"/>
      <c r="BS208" s="116"/>
      <c r="BT208" s="116"/>
      <c r="BU208" s="116"/>
      <c r="BV208" s="120"/>
      <c r="BW208" s="116"/>
      <c r="BX208" s="116"/>
      <c r="BY208" s="116"/>
      <c r="BZ208" s="116"/>
      <c r="CA208" s="116"/>
      <c r="CB208" s="116"/>
      <c r="CC208" s="116"/>
      <c r="CD208" s="116"/>
      <c r="CE208" s="116"/>
      <c r="CF208" s="116"/>
      <c r="CG208" s="116"/>
      <c r="CH208" s="116"/>
      <c r="CI208" s="116"/>
      <c r="CJ208" s="121"/>
      <c r="CK208" s="121"/>
      <c r="CL208" s="121"/>
      <c r="CM208" s="121"/>
      <c r="CN208" s="121"/>
      <c r="CO208" s="121"/>
      <c r="CP208" s="121"/>
      <c r="CQ208" s="121"/>
      <c r="CR208" s="121"/>
      <c r="CS208" s="121"/>
      <c r="CT208" s="42"/>
      <c r="CU208" s="42"/>
      <c r="CV208" s="42"/>
      <c r="CW208" s="5"/>
      <c r="CX208" s="34"/>
    </row>
    <row r="209" spans="2:102" ht="11.1" customHeight="1">
      <c r="B209" s="31"/>
      <c r="C209" s="42"/>
      <c r="D209" s="42"/>
      <c r="E209" s="42"/>
      <c r="F209" s="4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1"/>
      <c r="X209" s="32"/>
      <c r="Y209" s="32"/>
      <c r="Z209" s="32"/>
      <c r="AA209" s="32"/>
      <c r="AB209" s="32"/>
      <c r="AC209" s="32"/>
      <c r="AD209" s="32"/>
      <c r="AE209" s="32"/>
      <c r="AF209" s="31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1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1"/>
      <c r="BH209" s="32"/>
      <c r="BI209" s="32"/>
      <c r="BJ209" s="32"/>
      <c r="BK209" s="32"/>
      <c r="BL209" s="32"/>
      <c r="BM209" s="32"/>
      <c r="BN209" s="32"/>
      <c r="BO209" s="121"/>
      <c r="BP209" s="121"/>
      <c r="BQ209" s="116"/>
      <c r="BR209" s="120"/>
      <c r="BS209" s="116"/>
      <c r="BT209" s="116"/>
      <c r="BU209" s="116"/>
      <c r="BV209" s="120"/>
      <c r="BW209" s="116"/>
      <c r="BX209" s="116"/>
      <c r="BY209" s="116"/>
      <c r="BZ209" s="116"/>
      <c r="CA209" s="116"/>
      <c r="CB209" s="116"/>
      <c r="CC209" s="116"/>
      <c r="CD209" s="116"/>
      <c r="CE209" s="116"/>
      <c r="CF209" s="116"/>
      <c r="CG209" s="116"/>
      <c r="CH209" s="116"/>
      <c r="CI209" s="116"/>
      <c r="CJ209" s="121"/>
      <c r="CK209" s="121"/>
      <c r="CL209" s="121"/>
      <c r="CM209" s="121"/>
      <c r="CN209" s="121"/>
      <c r="CO209" s="121"/>
      <c r="CP209" s="121"/>
      <c r="CQ209" s="121"/>
      <c r="CR209" s="121"/>
      <c r="CS209" s="121"/>
      <c r="CT209" s="42"/>
      <c r="CU209" s="42"/>
      <c r="CV209" s="42"/>
      <c r="CW209" s="5"/>
      <c r="CX209" s="34"/>
    </row>
    <row r="210" spans="2:102" ht="11.1" customHeight="1">
      <c r="B210" s="31"/>
      <c r="C210" s="42"/>
      <c r="D210" s="42"/>
      <c r="E210" s="42"/>
      <c r="F210" s="42"/>
      <c r="G210" s="116"/>
      <c r="H210" s="116"/>
      <c r="I210" s="121"/>
      <c r="J210" s="121"/>
      <c r="K210" s="121"/>
      <c r="L210" s="121"/>
      <c r="M210" s="116"/>
      <c r="N210" s="121"/>
      <c r="O210" s="121"/>
      <c r="P210" s="121"/>
      <c r="Q210" s="116"/>
      <c r="R210" s="121"/>
      <c r="S210" s="121"/>
      <c r="T210" s="121"/>
      <c r="U210" s="121"/>
      <c r="V210" s="121"/>
      <c r="W210" s="421"/>
      <c r="X210" s="121"/>
      <c r="Y210" s="121"/>
      <c r="Z210" s="121"/>
      <c r="AA210" s="121"/>
      <c r="AB210" s="121"/>
      <c r="AC210" s="121"/>
      <c r="AD210" s="121"/>
      <c r="AE210" s="121"/>
      <c r="AF210" s="421"/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421"/>
      <c r="AU210" s="121"/>
      <c r="AV210" s="121"/>
      <c r="AW210" s="121"/>
      <c r="AX210" s="121"/>
      <c r="AY210" s="121"/>
      <c r="AZ210" s="121"/>
      <c r="BA210" s="121"/>
      <c r="BB210" s="121"/>
      <c r="BC210" s="121"/>
      <c r="BD210" s="121"/>
      <c r="BE210" s="121"/>
      <c r="BF210" s="121"/>
      <c r="BG210" s="421"/>
      <c r="BH210" s="121"/>
      <c r="BI210" s="121"/>
      <c r="BJ210" s="121"/>
      <c r="BK210" s="121"/>
      <c r="BL210" s="121"/>
      <c r="BM210" s="121"/>
      <c r="BN210" s="121"/>
      <c r="BO210" s="121"/>
      <c r="BP210" s="121"/>
      <c r="BQ210" s="116"/>
      <c r="BR210" s="120"/>
      <c r="BS210" s="116"/>
      <c r="BT210" s="116"/>
      <c r="BU210" s="116"/>
      <c r="BV210" s="120"/>
      <c r="BW210" s="116"/>
      <c r="BX210" s="116"/>
      <c r="BY210" s="116"/>
      <c r="BZ210" s="116"/>
      <c r="CA210" s="116"/>
      <c r="CB210" s="116"/>
      <c r="CC210" s="116"/>
      <c r="CD210" s="116"/>
      <c r="CE210" s="116"/>
      <c r="CF210" s="116"/>
      <c r="CG210" s="116"/>
      <c r="CH210" s="116"/>
      <c r="CI210" s="116"/>
      <c r="CJ210" s="121"/>
      <c r="CK210" s="121"/>
      <c r="CL210" s="121"/>
      <c r="CM210" s="121"/>
      <c r="CN210" s="121"/>
      <c r="CO210" s="121"/>
      <c r="CP210" s="121"/>
      <c r="CQ210" s="121"/>
      <c r="CR210" s="121"/>
      <c r="CS210" s="121"/>
      <c r="CT210" s="42"/>
      <c r="CU210" s="42"/>
      <c r="CV210" s="42"/>
      <c r="CW210" s="5"/>
      <c r="CX210" s="34"/>
    </row>
    <row r="211" spans="2:102" ht="11.1" customHeight="1">
      <c r="B211" s="31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116"/>
      <c r="BH211" s="116"/>
      <c r="BI211" s="116"/>
      <c r="BJ211" s="116"/>
      <c r="BK211" s="116"/>
      <c r="BL211" s="116"/>
      <c r="BM211" s="116"/>
      <c r="BN211" s="116"/>
      <c r="BO211" s="116"/>
      <c r="BP211" s="116"/>
      <c r="BQ211" s="116"/>
      <c r="BR211" s="120"/>
      <c r="BS211" s="116"/>
      <c r="BT211" s="116"/>
      <c r="BU211" s="116"/>
      <c r="BV211" s="120"/>
      <c r="BW211" s="116"/>
      <c r="BX211" s="116"/>
      <c r="BY211" s="116"/>
      <c r="BZ211" s="116"/>
      <c r="CA211" s="116"/>
      <c r="CB211" s="116"/>
      <c r="CC211" s="116"/>
      <c r="CD211" s="116"/>
      <c r="CE211" s="116"/>
      <c r="CF211" s="116"/>
      <c r="CG211" s="116"/>
      <c r="CH211" s="116"/>
      <c r="CI211" s="116"/>
      <c r="CJ211" s="121"/>
      <c r="CK211" s="121"/>
      <c r="CL211" s="121"/>
      <c r="CM211" s="121"/>
      <c r="CN211" s="121"/>
      <c r="CO211" s="121"/>
      <c r="CP211" s="121"/>
      <c r="CQ211" s="121"/>
      <c r="CR211" s="121"/>
      <c r="CS211" s="121"/>
      <c r="CT211" s="42"/>
      <c r="CU211" s="42"/>
      <c r="CV211" s="42"/>
      <c r="CW211" s="5"/>
      <c r="CX211" s="34"/>
    </row>
    <row r="212" spans="2:102" ht="11.1" customHeight="1">
      <c r="B212" s="31"/>
      <c r="C212" s="42"/>
      <c r="D212" s="42"/>
      <c r="E212" s="42"/>
      <c r="F212" s="44" t="s">
        <v>311</v>
      </c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120"/>
      <c r="AP212" s="116"/>
      <c r="AQ212" s="116"/>
      <c r="AR212" s="120"/>
      <c r="AS212" s="116"/>
      <c r="AT212" s="116"/>
      <c r="AU212" s="116"/>
      <c r="AV212" s="116"/>
      <c r="AW212" s="116"/>
      <c r="AX212" s="116"/>
      <c r="AY212" s="116"/>
      <c r="AZ212" s="116"/>
      <c r="BA212" s="116"/>
      <c r="BB212" s="120"/>
      <c r="BC212" s="116"/>
      <c r="BD212" s="116"/>
      <c r="BE212" s="116"/>
      <c r="BF212" s="116"/>
      <c r="BG212" s="116"/>
      <c r="BH212" s="116"/>
      <c r="BI212" s="116"/>
      <c r="BJ212" s="116"/>
      <c r="BK212" s="116"/>
      <c r="BL212" s="116"/>
      <c r="BM212" s="116"/>
      <c r="BN212" s="116"/>
      <c r="BO212" s="116"/>
      <c r="BP212" s="121"/>
      <c r="BQ212" s="116"/>
      <c r="BR212" s="120"/>
      <c r="BS212" s="116"/>
      <c r="BT212" s="116"/>
      <c r="BU212" s="116"/>
      <c r="BV212" s="120"/>
      <c r="BW212" s="116"/>
      <c r="BX212" s="116"/>
      <c r="BY212" s="116"/>
      <c r="BZ212" s="116"/>
      <c r="CA212" s="116"/>
      <c r="CB212" s="116"/>
      <c r="CC212" s="116"/>
      <c r="CD212" s="116"/>
      <c r="CE212" s="116"/>
      <c r="CF212" s="116"/>
      <c r="CG212" s="116"/>
      <c r="CH212" s="116"/>
      <c r="CI212" s="116"/>
      <c r="CJ212" s="121"/>
      <c r="CK212" s="121"/>
      <c r="CL212" s="121"/>
      <c r="CM212" s="121"/>
      <c r="CN212" s="121"/>
      <c r="CO212" s="121"/>
      <c r="CP212" s="121"/>
      <c r="CQ212" s="121"/>
      <c r="CR212" s="121"/>
      <c r="CS212" s="121"/>
      <c r="CT212" s="42"/>
      <c r="CU212" s="42"/>
      <c r="CV212" s="42"/>
      <c r="CW212" s="5"/>
      <c r="CX212" s="34"/>
    </row>
    <row r="213" spans="2:102" ht="11.1" customHeight="1">
      <c r="B213" s="31"/>
      <c r="C213" s="42"/>
      <c r="D213" s="42"/>
      <c r="E213" s="42"/>
      <c r="F213" s="42"/>
      <c r="G213" s="496"/>
      <c r="H213" s="251"/>
      <c r="I213" s="251"/>
      <c r="J213" s="251"/>
      <c r="K213" s="251"/>
      <c r="L213" s="251"/>
      <c r="M213" s="251"/>
      <c r="N213" s="251"/>
      <c r="O213" s="251"/>
      <c r="P213" s="251"/>
      <c r="Q213" s="251"/>
      <c r="R213" s="251"/>
      <c r="S213" s="121"/>
      <c r="T213" s="1731" t="s">
        <v>67</v>
      </c>
      <c r="U213" s="1731"/>
      <c r="V213" s="1731"/>
      <c r="W213" s="1731"/>
      <c r="X213" s="1731"/>
      <c r="Y213" s="1731"/>
      <c r="Z213" s="1731"/>
      <c r="AA213" s="1731"/>
      <c r="AB213" s="1731"/>
      <c r="AC213" s="1731"/>
      <c r="AD213" s="1731"/>
      <c r="AE213" s="1732"/>
      <c r="AF213" s="1730" t="s">
        <v>68</v>
      </c>
      <c r="AG213" s="1731"/>
      <c r="AH213" s="1731"/>
      <c r="AI213" s="1731"/>
      <c r="AJ213" s="1731"/>
      <c r="AK213" s="1731"/>
      <c r="AL213" s="1731"/>
      <c r="AM213" s="1731"/>
      <c r="AN213" s="1731"/>
      <c r="AO213" s="1731"/>
      <c r="AP213" s="1731"/>
      <c r="AQ213" s="1731"/>
      <c r="AR213" s="1731"/>
      <c r="AS213" s="1732"/>
      <c r="AT213" s="1730" t="s">
        <v>69</v>
      </c>
      <c r="AU213" s="1731"/>
      <c r="AV213" s="1731"/>
      <c r="AW213" s="1731"/>
      <c r="AX213" s="1731"/>
      <c r="AY213" s="1731"/>
      <c r="AZ213" s="1731"/>
      <c r="BA213" s="1731"/>
      <c r="BB213" s="1731"/>
      <c r="BC213" s="1731"/>
      <c r="BD213" s="1731"/>
      <c r="BE213" s="1731"/>
      <c r="BF213" s="1732"/>
      <c r="BG213" s="496"/>
      <c r="BH213" s="251"/>
      <c r="BI213" s="251"/>
      <c r="BJ213" s="251"/>
      <c r="BK213" s="251"/>
      <c r="BL213" s="251"/>
      <c r="BM213" s="251"/>
      <c r="BN213" s="251"/>
      <c r="BO213" s="251"/>
      <c r="BP213" s="251"/>
      <c r="BQ213" s="116"/>
      <c r="BR213" s="120"/>
      <c r="BS213" s="116"/>
      <c r="BT213" s="116"/>
      <c r="BU213" s="116"/>
      <c r="BV213" s="120"/>
      <c r="BW213" s="116"/>
      <c r="BX213" s="116"/>
      <c r="BY213" s="116"/>
      <c r="BZ213" s="116"/>
      <c r="CA213" s="116"/>
      <c r="CB213" s="116"/>
      <c r="CC213" s="116"/>
      <c r="CD213" s="116"/>
      <c r="CE213" s="116"/>
      <c r="CF213" s="116"/>
      <c r="CG213" s="116"/>
      <c r="CH213" s="116"/>
      <c r="CI213" s="116"/>
      <c r="CJ213" s="121"/>
      <c r="CK213" s="121"/>
      <c r="CL213" s="121"/>
      <c r="CM213" s="121"/>
      <c r="CN213" s="121"/>
      <c r="CO213" s="121"/>
      <c r="CP213" s="121"/>
      <c r="CQ213" s="121"/>
      <c r="CR213" s="121"/>
      <c r="CS213" s="121"/>
      <c r="CT213" s="42"/>
      <c r="CU213" s="42"/>
      <c r="CV213" s="42"/>
      <c r="CW213" s="5"/>
      <c r="CX213" s="34"/>
    </row>
    <row r="214" spans="2:102" ht="11.1" customHeight="1">
      <c r="B214" s="31"/>
      <c r="C214" s="42"/>
      <c r="D214" s="42"/>
      <c r="E214" s="42"/>
      <c r="F214" s="42"/>
      <c r="G214" s="492" t="s">
        <v>303</v>
      </c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116"/>
      <c r="T214" s="495" t="s">
        <v>54</v>
      </c>
      <c r="U214" s="62"/>
      <c r="V214" s="62"/>
      <c r="W214" s="494" t="s">
        <v>155</v>
      </c>
      <c r="X214" s="62"/>
      <c r="Y214" s="62"/>
      <c r="Z214" s="62"/>
      <c r="AA214" s="62"/>
      <c r="AB214" s="62"/>
      <c r="AC214" s="62"/>
      <c r="AD214" s="495" t="s">
        <v>70</v>
      </c>
      <c r="AE214" s="493"/>
      <c r="AF214" s="495" t="s">
        <v>54</v>
      </c>
      <c r="AG214" s="62"/>
      <c r="AH214" s="62"/>
      <c r="AI214" s="62"/>
      <c r="AJ214" s="62"/>
      <c r="AK214" s="62"/>
      <c r="AL214" s="495" t="s">
        <v>71</v>
      </c>
      <c r="AM214" s="62"/>
      <c r="AN214" s="62"/>
      <c r="AO214" s="62"/>
      <c r="AP214" s="62"/>
      <c r="AQ214" s="62"/>
      <c r="AR214" s="495" t="s">
        <v>72</v>
      </c>
      <c r="AS214" s="493"/>
      <c r="AT214" s="495" t="s">
        <v>54</v>
      </c>
      <c r="AU214" s="62"/>
      <c r="AV214" s="62"/>
      <c r="AW214" s="62"/>
      <c r="AX214" s="62"/>
      <c r="AY214" s="62"/>
      <c r="AZ214" s="62"/>
      <c r="BA214" s="62"/>
      <c r="BB214" s="62"/>
      <c r="BC214" s="62"/>
      <c r="BD214" s="62"/>
      <c r="BE214" s="495" t="s">
        <v>70</v>
      </c>
      <c r="BF214" s="493"/>
      <c r="BG214" s="62"/>
      <c r="BH214" s="62"/>
      <c r="BI214" s="62"/>
      <c r="BJ214" s="62"/>
      <c r="BK214" s="62"/>
      <c r="BL214" s="62"/>
      <c r="BM214" s="62"/>
      <c r="BN214" s="62"/>
      <c r="BO214" s="62" t="s">
        <v>73</v>
      </c>
      <c r="BP214" s="62"/>
      <c r="BQ214" s="116"/>
      <c r="BR214" s="120"/>
      <c r="BS214" s="116"/>
      <c r="BT214" s="116"/>
      <c r="BU214" s="116"/>
      <c r="BV214" s="120"/>
      <c r="BW214" s="116"/>
      <c r="BX214" s="116"/>
      <c r="BY214" s="116"/>
      <c r="BZ214" s="116"/>
      <c r="CA214" s="116"/>
      <c r="CB214" s="116"/>
      <c r="CC214" s="116"/>
      <c r="CD214" s="116"/>
      <c r="CE214" s="116"/>
      <c r="CF214" s="116"/>
      <c r="CG214" s="116"/>
      <c r="CH214" s="116"/>
      <c r="CI214" s="116"/>
      <c r="CJ214" s="121"/>
      <c r="CK214" s="121"/>
      <c r="CL214" s="121"/>
      <c r="CM214" s="121"/>
      <c r="CN214" s="121"/>
      <c r="CO214" s="121"/>
      <c r="CP214" s="121"/>
      <c r="CQ214" s="121"/>
      <c r="CR214" s="121"/>
      <c r="CS214" s="121"/>
      <c r="CT214" s="42"/>
      <c r="CU214" s="42"/>
      <c r="CV214" s="42"/>
      <c r="CW214" s="5"/>
      <c r="CX214" s="34"/>
    </row>
    <row r="215" spans="2:102" ht="11.1" customHeight="1">
      <c r="B215" s="31"/>
      <c r="C215" s="42"/>
      <c r="D215" s="42"/>
      <c r="E215" s="42"/>
      <c r="F215" s="4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59"/>
      <c r="X215" s="32"/>
      <c r="Y215" s="32"/>
      <c r="Z215" s="32"/>
      <c r="AA215" s="32"/>
      <c r="AB215" s="32"/>
      <c r="AC215" s="32"/>
      <c r="AD215" s="32"/>
      <c r="AE215" s="32"/>
      <c r="AF215" s="59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59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59"/>
      <c r="BH215" s="32"/>
      <c r="BI215" s="32"/>
      <c r="BJ215" s="32"/>
      <c r="BK215" s="32"/>
      <c r="BL215" s="32"/>
      <c r="BM215" s="32"/>
      <c r="BN215" s="32"/>
      <c r="BO215" s="121"/>
      <c r="BP215" s="121"/>
      <c r="BQ215" s="116"/>
      <c r="BR215" s="120"/>
      <c r="BS215" s="116"/>
      <c r="BT215" s="116"/>
      <c r="BU215" s="116"/>
      <c r="BV215" s="120"/>
      <c r="BW215" s="116"/>
      <c r="BX215" s="116"/>
      <c r="BY215" s="116"/>
      <c r="BZ215" s="116"/>
      <c r="CA215" s="116"/>
      <c r="CB215" s="116"/>
      <c r="CC215" s="116"/>
      <c r="CD215" s="116"/>
      <c r="CE215" s="116"/>
      <c r="CF215" s="116"/>
      <c r="CG215" s="116"/>
      <c r="CH215" s="116"/>
      <c r="CI215" s="116"/>
      <c r="CJ215" s="121"/>
      <c r="CK215" s="121"/>
      <c r="CL215" s="121"/>
      <c r="CM215" s="121"/>
      <c r="CN215" s="121"/>
      <c r="CO215" s="121"/>
      <c r="CP215" s="121"/>
      <c r="CQ215" s="121"/>
      <c r="CR215" s="121"/>
      <c r="CS215" s="121"/>
      <c r="CT215" s="42"/>
      <c r="CU215" s="42"/>
      <c r="CV215" s="42"/>
      <c r="CW215" s="5"/>
      <c r="CX215" s="34"/>
    </row>
    <row r="216" spans="2:102" ht="11.1" customHeight="1">
      <c r="B216" s="31"/>
      <c r="C216" s="42"/>
      <c r="D216" s="42"/>
      <c r="E216" s="42"/>
      <c r="F216" s="206"/>
      <c r="G216" s="32" t="s">
        <v>158</v>
      </c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 t="s">
        <v>73</v>
      </c>
      <c r="S216" s="32"/>
      <c r="T216" s="32"/>
      <c r="U216" s="32"/>
      <c r="V216" s="32"/>
      <c r="W216" s="31"/>
      <c r="X216" s="32"/>
      <c r="Y216" s="32"/>
      <c r="Z216" s="32"/>
      <c r="AA216" s="32"/>
      <c r="AB216" s="32"/>
      <c r="AC216" s="32"/>
      <c r="AD216" s="32"/>
      <c r="AE216" s="32"/>
      <c r="AF216" s="31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1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1"/>
      <c r="BH216" s="32"/>
      <c r="BI216" s="32"/>
      <c r="BJ216" s="32"/>
      <c r="BK216" s="32"/>
      <c r="BL216" s="32"/>
      <c r="BM216" s="32"/>
      <c r="BN216" s="32"/>
      <c r="BO216" s="121"/>
      <c r="BP216" s="121"/>
      <c r="BQ216" s="116"/>
      <c r="BR216" s="120"/>
      <c r="BS216" s="116"/>
      <c r="BT216" s="116"/>
      <c r="BU216" s="116"/>
      <c r="BV216" s="120"/>
      <c r="BW216" s="116"/>
      <c r="BX216" s="116"/>
      <c r="BY216" s="116"/>
      <c r="BZ216" s="116"/>
      <c r="CA216" s="116"/>
      <c r="CB216" s="116"/>
      <c r="CC216" s="116"/>
      <c r="CD216" s="116"/>
      <c r="CE216" s="116"/>
      <c r="CF216" s="116"/>
      <c r="CG216" s="116"/>
      <c r="CH216" s="116"/>
      <c r="CI216" s="116"/>
      <c r="CJ216" s="121"/>
      <c r="CK216" s="121"/>
      <c r="CL216" s="121"/>
      <c r="CM216" s="121"/>
      <c r="CN216" s="121"/>
      <c r="CO216" s="121"/>
      <c r="CP216" s="121"/>
      <c r="CQ216" s="121"/>
      <c r="CR216" s="121"/>
      <c r="CS216" s="121"/>
      <c r="CT216" s="42"/>
      <c r="CU216" s="42"/>
      <c r="CV216" s="42"/>
      <c r="CW216" s="5"/>
      <c r="CX216" s="34"/>
    </row>
    <row r="217" spans="2:102" ht="11.1" customHeight="1">
      <c r="B217" s="31"/>
      <c r="C217" s="42"/>
      <c r="D217" s="42"/>
      <c r="E217" s="42"/>
      <c r="F217" s="116"/>
      <c r="G217" s="4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42"/>
      <c r="S217" s="32"/>
      <c r="T217" s="32"/>
      <c r="U217" s="32"/>
      <c r="V217" s="32"/>
      <c r="W217" s="31"/>
      <c r="X217" s="32"/>
      <c r="Y217" s="32"/>
      <c r="Z217" s="32"/>
      <c r="AA217" s="32"/>
      <c r="AB217" s="32"/>
      <c r="AC217" s="32"/>
      <c r="AD217" s="32"/>
      <c r="AE217" s="32"/>
      <c r="AF217" s="31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1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1"/>
      <c r="BH217" s="32"/>
      <c r="BI217" s="32"/>
      <c r="BJ217" s="32"/>
      <c r="BK217" s="32"/>
      <c r="BL217" s="32"/>
      <c r="BM217" s="32"/>
      <c r="BN217" s="32"/>
      <c r="BO217" s="121"/>
      <c r="BP217" s="121"/>
      <c r="BQ217" s="116"/>
      <c r="BR217" s="120"/>
      <c r="BS217" s="116"/>
      <c r="BT217" s="116"/>
      <c r="BU217" s="116"/>
      <c r="BV217" s="120"/>
      <c r="BW217" s="116"/>
      <c r="BX217" s="116"/>
      <c r="BY217" s="116"/>
      <c r="BZ217" s="116"/>
      <c r="CA217" s="116"/>
      <c r="CB217" s="116"/>
      <c r="CC217" s="116"/>
      <c r="CD217" s="116"/>
      <c r="CE217" s="116"/>
      <c r="CF217" s="116"/>
      <c r="CG217" s="116"/>
      <c r="CH217" s="116"/>
      <c r="CI217" s="116"/>
      <c r="CJ217" s="121"/>
      <c r="CK217" s="121"/>
      <c r="CL217" s="121"/>
      <c r="CM217" s="121"/>
      <c r="CN217" s="121"/>
      <c r="CO217" s="121"/>
      <c r="CP217" s="121"/>
      <c r="CQ217" s="121"/>
      <c r="CR217" s="121"/>
      <c r="CS217" s="121"/>
      <c r="CT217" s="42"/>
      <c r="CU217" s="42"/>
      <c r="CV217" s="42"/>
      <c r="CW217" s="5"/>
      <c r="CX217" s="34"/>
    </row>
    <row r="218" spans="2:102" ht="11.1" customHeight="1">
      <c r="B218" s="31"/>
      <c r="C218" s="42"/>
      <c r="D218" s="42"/>
      <c r="E218" s="42"/>
      <c r="F218" s="116"/>
      <c r="G218" s="32" t="s">
        <v>304</v>
      </c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 t="s">
        <v>73</v>
      </c>
      <c r="S218" s="32"/>
      <c r="T218" s="32"/>
      <c r="U218" s="32"/>
      <c r="V218" s="32"/>
      <c r="W218" s="31"/>
      <c r="X218" s="32"/>
      <c r="Y218" s="32"/>
      <c r="Z218" s="32"/>
      <c r="AA218" s="32"/>
      <c r="AB218" s="32"/>
      <c r="AC218" s="32"/>
      <c r="AD218" s="32"/>
      <c r="AE218" s="32"/>
      <c r="AF218" s="31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1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1"/>
      <c r="BH218" s="32"/>
      <c r="BI218" s="32"/>
      <c r="BJ218" s="32"/>
      <c r="BK218" s="32"/>
      <c r="BL218" s="32"/>
      <c r="BM218" s="32"/>
      <c r="BN218" s="32"/>
      <c r="BO218" s="121"/>
      <c r="BP218" s="121"/>
      <c r="BQ218" s="116"/>
      <c r="BR218" s="120"/>
      <c r="BS218" s="116"/>
      <c r="BT218" s="116"/>
      <c r="BU218" s="116"/>
      <c r="BV218" s="120"/>
      <c r="BW218" s="116"/>
      <c r="BX218" s="116"/>
      <c r="BY218" s="116"/>
      <c r="BZ218" s="116"/>
      <c r="CA218" s="116"/>
      <c r="CB218" s="116"/>
      <c r="CC218" s="116"/>
      <c r="CD218" s="116"/>
      <c r="CE218" s="116"/>
      <c r="CF218" s="116"/>
      <c r="CG218" s="116"/>
      <c r="CH218" s="116"/>
      <c r="CI218" s="116"/>
      <c r="CJ218" s="121"/>
      <c r="CK218" s="121"/>
      <c r="CL218" s="121"/>
      <c r="CM218" s="121"/>
      <c r="CN218" s="121"/>
      <c r="CO218" s="121"/>
      <c r="CP218" s="121"/>
      <c r="CQ218" s="121"/>
      <c r="CR218" s="121"/>
      <c r="CS218" s="121"/>
      <c r="CT218" s="42"/>
      <c r="CU218" s="42"/>
      <c r="CV218" s="42"/>
      <c r="CW218" s="5"/>
      <c r="CX218" s="34"/>
    </row>
    <row r="219" spans="2:102" ht="11.1" customHeight="1">
      <c r="B219" s="31"/>
      <c r="C219" s="42"/>
      <c r="D219" s="42"/>
      <c r="E219" s="42"/>
      <c r="F219" s="116"/>
      <c r="G219" s="4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42"/>
      <c r="S219" s="32"/>
      <c r="T219" s="32"/>
      <c r="U219" s="32"/>
      <c r="V219" s="32"/>
      <c r="W219" s="31"/>
      <c r="X219" s="32"/>
      <c r="Y219" s="32"/>
      <c r="Z219" s="32"/>
      <c r="AA219" s="32"/>
      <c r="AB219" s="32"/>
      <c r="AC219" s="32"/>
      <c r="AD219" s="32"/>
      <c r="AE219" s="32"/>
      <c r="AF219" s="31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1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1"/>
      <c r="BH219" s="32"/>
      <c r="BI219" s="32"/>
      <c r="BJ219" s="32"/>
      <c r="BK219" s="32"/>
      <c r="BL219" s="32"/>
      <c r="BM219" s="32"/>
      <c r="BN219" s="32"/>
      <c r="BO219" s="121"/>
      <c r="BP219" s="121"/>
      <c r="BQ219" s="116"/>
      <c r="BR219" s="120"/>
      <c r="BS219" s="116"/>
      <c r="BT219" s="116"/>
      <c r="BU219" s="116"/>
      <c r="BV219" s="120"/>
      <c r="BW219" s="116"/>
      <c r="BX219" s="116"/>
      <c r="BY219" s="116"/>
      <c r="BZ219" s="116"/>
      <c r="CA219" s="116"/>
      <c r="CB219" s="116"/>
      <c r="CC219" s="116"/>
      <c r="CD219" s="116"/>
      <c r="CE219" s="116"/>
      <c r="CF219" s="116"/>
      <c r="CG219" s="116"/>
      <c r="CH219" s="116"/>
      <c r="CI219" s="116"/>
      <c r="CJ219" s="121"/>
      <c r="CK219" s="121"/>
      <c r="CL219" s="121"/>
      <c r="CM219" s="121"/>
      <c r="CN219" s="121"/>
      <c r="CO219" s="121"/>
      <c r="CP219" s="121"/>
      <c r="CQ219" s="121"/>
      <c r="CR219" s="121"/>
      <c r="CS219" s="121"/>
      <c r="CT219" s="42"/>
      <c r="CU219" s="42"/>
      <c r="CV219" s="42"/>
      <c r="CW219" s="5"/>
      <c r="CX219" s="34"/>
    </row>
    <row r="220" spans="2:102" ht="11.1" customHeight="1">
      <c r="B220" s="31"/>
      <c r="C220" s="42"/>
      <c r="D220" s="42"/>
      <c r="E220" s="42"/>
      <c r="F220" s="116"/>
      <c r="G220" s="32" t="s">
        <v>306</v>
      </c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 t="s">
        <v>73</v>
      </c>
      <c r="S220" s="32"/>
      <c r="T220" s="32"/>
      <c r="U220" s="32"/>
      <c r="V220" s="32"/>
      <c r="W220" s="31"/>
      <c r="X220" s="32"/>
      <c r="Y220" s="32"/>
      <c r="Z220" s="32"/>
      <c r="AA220" s="32"/>
      <c r="AB220" s="32"/>
      <c r="AC220" s="32"/>
      <c r="AD220" s="32"/>
      <c r="AE220" s="32"/>
      <c r="AF220" s="31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1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1"/>
      <c r="BH220" s="32"/>
      <c r="BI220" s="32"/>
      <c r="BJ220" s="32"/>
      <c r="BK220" s="32"/>
      <c r="BL220" s="32"/>
      <c r="BM220" s="32"/>
      <c r="BN220" s="32"/>
      <c r="BO220" s="121"/>
      <c r="BP220" s="121"/>
      <c r="BQ220" s="116"/>
      <c r="BR220" s="120"/>
      <c r="BS220" s="116"/>
      <c r="BT220" s="116"/>
      <c r="BU220" s="116"/>
      <c r="BV220" s="120"/>
      <c r="BW220" s="116"/>
      <c r="BX220" s="116"/>
      <c r="BY220" s="116"/>
      <c r="BZ220" s="116"/>
      <c r="CA220" s="116"/>
      <c r="CB220" s="116"/>
      <c r="CC220" s="116"/>
      <c r="CD220" s="116"/>
      <c r="CE220" s="116"/>
      <c r="CF220" s="116"/>
      <c r="CG220" s="116"/>
      <c r="CH220" s="116"/>
      <c r="CI220" s="116"/>
      <c r="CJ220" s="121"/>
      <c r="CK220" s="121"/>
      <c r="CL220" s="121"/>
      <c r="CM220" s="121"/>
      <c r="CN220" s="121"/>
      <c r="CO220" s="121"/>
      <c r="CP220" s="121"/>
      <c r="CQ220" s="121"/>
      <c r="CR220" s="121"/>
      <c r="CS220" s="121"/>
      <c r="CT220" s="42"/>
      <c r="CU220" s="42"/>
      <c r="CV220" s="42"/>
      <c r="CW220" s="5"/>
      <c r="CX220" s="34"/>
    </row>
    <row r="221" spans="2:102" ht="11.1" customHeight="1">
      <c r="B221" s="31"/>
      <c r="C221" s="42"/>
      <c r="D221" s="42"/>
      <c r="E221" s="42"/>
      <c r="F221" s="4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1"/>
      <c r="X221" s="32"/>
      <c r="Y221" s="32"/>
      <c r="Z221" s="32"/>
      <c r="AA221" s="32"/>
      <c r="AB221" s="32"/>
      <c r="AC221" s="32"/>
      <c r="AD221" s="32"/>
      <c r="AE221" s="32"/>
      <c r="AF221" s="31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1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1"/>
      <c r="BH221" s="32"/>
      <c r="BI221" s="32"/>
      <c r="BJ221" s="32"/>
      <c r="BK221" s="32"/>
      <c r="BL221" s="32"/>
      <c r="BM221" s="32"/>
      <c r="BN221" s="32"/>
      <c r="BO221" s="121"/>
      <c r="BP221" s="121"/>
      <c r="BQ221" s="116"/>
      <c r="BR221" s="120"/>
      <c r="BS221" s="116"/>
      <c r="BT221" s="116"/>
      <c r="BU221" s="116"/>
      <c r="BV221" s="120"/>
      <c r="BW221" s="116"/>
      <c r="BX221" s="116"/>
      <c r="BY221" s="116"/>
      <c r="BZ221" s="116"/>
      <c r="CA221" s="116"/>
      <c r="CB221" s="116"/>
      <c r="CC221" s="116"/>
      <c r="CD221" s="116"/>
      <c r="CE221" s="116"/>
      <c r="CF221" s="116"/>
      <c r="CG221" s="116"/>
      <c r="CH221" s="116"/>
      <c r="CI221" s="116"/>
      <c r="CJ221" s="121"/>
      <c r="CK221" s="121"/>
      <c r="CL221" s="121"/>
      <c r="CM221" s="121"/>
      <c r="CN221" s="121"/>
      <c r="CO221" s="121"/>
      <c r="CP221" s="121"/>
      <c r="CQ221" s="121"/>
      <c r="CR221" s="121"/>
      <c r="CS221" s="121"/>
      <c r="CT221" s="42"/>
      <c r="CU221" s="42"/>
      <c r="CV221" s="42"/>
      <c r="CW221" s="5"/>
      <c r="CX221" s="34"/>
    </row>
    <row r="222" spans="2:102" ht="11.1" customHeight="1">
      <c r="B222" s="31"/>
      <c r="C222" s="42"/>
      <c r="D222" s="42"/>
      <c r="E222" s="42"/>
      <c r="F222" s="42"/>
      <c r="G222" s="116"/>
      <c r="H222" s="116"/>
      <c r="I222" s="121"/>
      <c r="J222" s="121"/>
      <c r="K222" s="121"/>
      <c r="L222" s="121"/>
      <c r="M222" s="116"/>
      <c r="N222" s="121"/>
      <c r="O222" s="121"/>
      <c r="P222" s="121"/>
      <c r="Q222" s="116"/>
      <c r="R222" s="121"/>
      <c r="S222" s="121"/>
      <c r="T222" s="121"/>
      <c r="U222" s="121"/>
      <c r="V222" s="121"/>
      <c r="W222" s="421"/>
      <c r="X222" s="121"/>
      <c r="Y222" s="121"/>
      <c r="Z222" s="121"/>
      <c r="AA222" s="121"/>
      <c r="AB222" s="121"/>
      <c r="AC222" s="121"/>
      <c r="AD222" s="121"/>
      <c r="AE222" s="121"/>
      <c r="AF222" s="4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421"/>
      <c r="AU222" s="121"/>
      <c r="AV222" s="121"/>
      <c r="AW222" s="121"/>
      <c r="AX222" s="121"/>
      <c r="AY222" s="121"/>
      <c r="AZ222" s="121"/>
      <c r="BA222" s="121"/>
      <c r="BB222" s="121"/>
      <c r="BC222" s="121"/>
      <c r="BD222" s="121"/>
      <c r="BE222" s="121"/>
      <c r="BF222" s="121"/>
      <c r="BG222" s="421"/>
      <c r="BH222" s="121"/>
      <c r="BI222" s="121"/>
      <c r="BJ222" s="121"/>
      <c r="BK222" s="121"/>
      <c r="BL222" s="121"/>
      <c r="BM222" s="121"/>
      <c r="BN222" s="121"/>
      <c r="BO222" s="121"/>
      <c r="BP222" s="121"/>
      <c r="BQ222" s="116"/>
      <c r="BR222" s="120"/>
      <c r="BS222" s="116"/>
      <c r="BT222" s="116"/>
      <c r="BU222" s="116"/>
      <c r="BV222" s="120"/>
      <c r="BW222" s="116"/>
      <c r="BX222" s="116"/>
      <c r="BY222" s="116"/>
      <c r="BZ222" s="116"/>
      <c r="CA222" s="116"/>
      <c r="CB222" s="116"/>
      <c r="CC222" s="116"/>
      <c r="CD222" s="116"/>
      <c r="CE222" s="116"/>
      <c r="CF222" s="116"/>
      <c r="CG222" s="116"/>
      <c r="CH222" s="116"/>
      <c r="CI222" s="116"/>
      <c r="CJ222" s="121"/>
      <c r="CK222" s="121"/>
      <c r="CL222" s="121"/>
      <c r="CM222" s="121"/>
      <c r="CN222" s="121"/>
      <c r="CO222" s="121"/>
      <c r="CP222" s="121"/>
      <c r="CQ222" s="121"/>
      <c r="CR222" s="121"/>
      <c r="CS222" s="121"/>
      <c r="CT222" s="42"/>
      <c r="CU222" s="42"/>
      <c r="CV222" s="42"/>
      <c r="CW222" s="5"/>
      <c r="CX222" s="34"/>
    </row>
    <row r="223" spans="2:102" ht="11.1" customHeight="1">
      <c r="B223" s="31"/>
      <c r="C223" s="500" t="s">
        <v>298</v>
      </c>
      <c r="D223" s="42"/>
      <c r="E223" s="42"/>
      <c r="F223" s="42"/>
      <c r="G223" s="116"/>
      <c r="H223" s="116"/>
      <c r="I223" s="121"/>
      <c r="J223" s="121"/>
      <c r="K223" s="121"/>
      <c r="L223" s="121"/>
      <c r="M223" s="116"/>
      <c r="N223" s="121"/>
      <c r="O223" s="121"/>
      <c r="P223" s="121"/>
      <c r="Q223" s="116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  <c r="AC223" s="121"/>
      <c r="AD223" s="121"/>
      <c r="AE223" s="121"/>
      <c r="AF223" s="121"/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  <c r="AY223" s="121"/>
      <c r="AZ223" s="121"/>
      <c r="BA223" s="121"/>
      <c r="BB223" s="121"/>
      <c r="BC223" s="121"/>
      <c r="BD223" s="121"/>
      <c r="BE223" s="121"/>
      <c r="BF223" s="121"/>
      <c r="BG223" s="121"/>
      <c r="BH223" s="121"/>
      <c r="BI223" s="121"/>
      <c r="BJ223" s="121"/>
      <c r="BK223" s="121"/>
      <c r="BL223" s="121"/>
      <c r="BM223" s="121"/>
      <c r="BN223" s="121"/>
      <c r="BO223" s="121"/>
      <c r="BP223" s="121"/>
      <c r="BQ223" s="116"/>
      <c r="BR223" s="120"/>
      <c r="BS223" s="116"/>
      <c r="BT223" s="116"/>
      <c r="BU223" s="116"/>
      <c r="BV223" s="120"/>
      <c r="BW223" s="116"/>
      <c r="BX223" s="116"/>
      <c r="BY223" s="116"/>
      <c r="BZ223" s="116"/>
      <c r="CA223" s="116"/>
      <c r="CB223" s="116"/>
      <c r="CC223" s="116"/>
      <c r="CD223" s="116"/>
      <c r="CE223" s="116"/>
      <c r="CF223" s="116"/>
      <c r="CG223" s="116"/>
      <c r="CH223" s="116"/>
      <c r="CI223" s="116"/>
      <c r="CJ223" s="121"/>
      <c r="CK223" s="121"/>
      <c r="CL223" s="121"/>
      <c r="CM223" s="121"/>
      <c r="CN223" s="121"/>
      <c r="CO223" s="121"/>
      <c r="CP223" s="121"/>
      <c r="CQ223" s="121"/>
      <c r="CR223" s="121"/>
      <c r="CS223" s="121"/>
      <c r="CT223" s="42"/>
      <c r="CU223" s="42"/>
      <c r="CV223" s="42"/>
      <c r="CW223" s="5"/>
      <c r="CX223" s="34"/>
    </row>
    <row r="224" spans="2:102" ht="11.1" customHeight="1">
      <c r="B224" s="31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116"/>
      <c r="BH224" s="116"/>
      <c r="BI224" s="116"/>
      <c r="BJ224" s="116"/>
      <c r="BK224" s="116"/>
      <c r="BL224" s="116"/>
      <c r="BM224" s="116"/>
      <c r="BN224" s="116"/>
      <c r="BO224" s="116"/>
      <c r="BP224" s="116"/>
      <c r="BQ224" s="116"/>
      <c r="BR224" s="120"/>
      <c r="BS224" s="116"/>
      <c r="BT224" s="116"/>
      <c r="BU224" s="116"/>
      <c r="BV224" s="120"/>
      <c r="BW224" s="116"/>
      <c r="BX224" s="116"/>
      <c r="BY224" s="116"/>
      <c r="BZ224" s="116"/>
      <c r="CA224" s="116"/>
      <c r="CB224" s="116"/>
      <c r="CC224" s="116"/>
      <c r="CD224" s="116"/>
      <c r="CE224" s="116"/>
      <c r="CF224" s="116"/>
      <c r="CG224" s="116"/>
      <c r="CH224" s="116"/>
      <c r="CI224" s="116"/>
      <c r="CJ224" s="121"/>
      <c r="CK224" s="121"/>
      <c r="CL224" s="121"/>
      <c r="CM224" s="121"/>
      <c r="CN224" s="121"/>
      <c r="CO224" s="121"/>
      <c r="CP224" s="121"/>
      <c r="CQ224" s="121"/>
      <c r="CR224" s="121"/>
      <c r="CS224" s="121"/>
      <c r="CT224" s="42"/>
      <c r="CU224" s="42"/>
      <c r="CV224" s="42"/>
      <c r="CW224" s="5"/>
      <c r="CX224" s="34"/>
    </row>
    <row r="225" spans="2:102" ht="11.1" customHeight="1">
      <c r="B225" s="31"/>
      <c r="C225" s="42"/>
      <c r="D225" s="42"/>
      <c r="E225" s="497" t="s">
        <v>296</v>
      </c>
      <c r="F225" s="501"/>
      <c r="G225" s="487"/>
      <c r="H225" s="487"/>
      <c r="I225" s="487"/>
      <c r="J225" s="498"/>
      <c r="K225" s="487"/>
      <c r="L225" s="487"/>
      <c r="M225" s="487"/>
      <c r="N225" s="487" t="s">
        <v>275</v>
      </c>
      <c r="O225" s="487"/>
      <c r="P225" s="487"/>
      <c r="Q225" s="487"/>
      <c r="R225" s="487" t="s">
        <v>276</v>
      </c>
      <c r="S225" s="487"/>
      <c r="T225" s="487"/>
      <c r="U225" s="487"/>
      <c r="V225" s="487"/>
      <c r="W225" s="487"/>
      <c r="X225" s="487"/>
      <c r="Y225" s="498"/>
      <c r="Z225" s="487"/>
      <c r="AA225" s="487"/>
      <c r="AB225" s="487"/>
      <c r="AC225" s="487"/>
      <c r="AD225" s="487"/>
      <c r="AE225" s="487"/>
      <c r="AF225" s="487"/>
      <c r="AG225" s="487"/>
      <c r="AH225" s="487"/>
      <c r="AI225" s="487"/>
      <c r="AJ225" s="487"/>
      <c r="AK225" s="498"/>
      <c r="AL225" s="487"/>
      <c r="AM225" s="487"/>
      <c r="AN225" s="487"/>
      <c r="AO225" s="487"/>
      <c r="AP225" s="487"/>
      <c r="AQ225" s="487"/>
      <c r="AR225" s="487"/>
      <c r="AS225" s="487"/>
      <c r="AT225" s="498"/>
      <c r="AU225" s="487"/>
      <c r="AV225" s="487"/>
      <c r="AW225" s="487"/>
      <c r="AX225" s="487"/>
      <c r="AY225" s="487"/>
      <c r="AZ225" s="487"/>
      <c r="BA225" s="487"/>
      <c r="BB225" s="487"/>
      <c r="BC225" s="487"/>
      <c r="BD225" s="498"/>
      <c r="BE225" s="487"/>
      <c r="BF225" s="487"/>
      <c r="BG225" s="487"/>
      <c r="BH225" s="116"/>
      <c r="BI225" s="116"/>
      <c r="BJ225" s="116"/>
      <c r="BK225" s="116"/>
      <c r="BL225" s="116"/>
      <c r="BM225" s="116"/>
      <c r="BN225" s="116"/>
      <c r="BO225" s="116"/>
      <c r="BP225" s="116"/>
      <c r="BQ225" s="116"/>
      <c r="BR225" s="120"/>
      <c r="BS225" s="116"/>
      <c r="BT225" s="116"/>
      <c r="BU225" s="116"/>
      <c r="BV225" s="120"/>
      <c r="BW225" s="116"/>
      <c r="BX225" s="116"/>
      <c r="BY225" s="116"/>
      <c r="BZ225" s="116"/>
      <c r="CA225" s="116"/>
      <c r="CB225" s="116"/>
      <c r="CC225" s="116"/>
      <c r="CD225" s="116"/>
      <c r="CE225" s="116"/>
      <c r="CF225" s="116"/>
      <c r="CG225" s="116"/>
      <c r="CH225" s="116"/>
      <c r="CI225" s="116"/>
      <c r="CJ225" s="121"/>
      <c r="CK225" s="121"/>
      <c r="CL225" s="121"/>
      <c r="CM225" s="121"/>
      <c r="CN225" s="121"/>
      <c r="CO225" s="121"/>
      <c r="CP225" s="121"/>
      <c r="CQ225" s="121"/>
      <c r="CR225" s="121"/>
      <c r="CS225" s="121"/>
      <c r="CT225" s="42"/>
      <c r="CU225" s="42"/>
      <c r="CV225" s="42"/>
      <c r="CW225" s="5"/>
      <c r="CX225" s="34"/>
    </row>
    <row r="226" spans="2:102" ht="11.1" customHeight="1">
      <c r="B226" s="31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116"/>
      <c r="BH226" s="116"/>
      <c r="BI226" s="116"/>
      <c r="BJ226" s="116"/>
      <c r="BK226" s="116"/>
      <c r="BL226" s="116"/>
      <c r="BM226" s="116"/>
      <c r="BN226" s="116"/>
      <c r="BO226" s="116"/>
      <c r="BP226" s="116"/>
      <c r="BQ226" s="116"/>
      <c r="BR226" s="120"/>
      <c r="BS226" s="116"/>
      <c r="BT226" s="116"/>
      <c r="BU226" s="116"/>
      <c r="BV226" s="120"/>
      <c r="BW226" s="116"/>
      <c r="BX226" s="116"/>
      <c r="BY226" s="116"/>
      <c r="BZ226" s="116"/>
      <c r="CA226" s="116"/>
      <c r="CB226" s="116"/>
      <c r="CC226" s="116"/>
      <c r="CD226" s="116"/>
      <c r="CE226" s="116"/>
      <c r="CF226" s="116"/>
      <c r="CG226" s="116"/>
      <c r="CH226" s="116"/>
      <c r="CI226" s="116"/>
      <c r="CJ226" s="121"/>
      <c r="CK226" s="121"/>
      <c r="CL226" s="121"/>
      <c r="CM226" s="121"/>
      <c r="CN226" s="121"/>
      <c r="CO226" s="121"/>
      <c r="CP226" s="121"/>
      <c r="CQ226" s="121"/>
      <c r="CR226" s="121"/>
      <c r="CS226" s="121"/>
      <c r="CT226" s="42"/>
      <c r="CU226" s="42"/>
      <c r="CV226" s="42"/>
      <c r="CW226" s="5"/>
      <c r="CX226" s="34"/>
    </row>
    <row r="227" spans="2:102" ht="11.1" customHeight="1">
      <c r="B227" s="31"/>
      <c r="C227" s="42"/>
      <c r="D227" s="42"/>
      <c r="E227" s="42"/>
      <c r="F227" s="44" t="s">
        <v>313</v>
      </c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120"/>
      <c r="AP227" s="116"/>
      <c r="AQ227" s="116"/>
      <c r="AR227" s="120"/>
      <c r="AS227" s="116"/>
      <c r="AT227" s="116"/>
      <c r="AU227" s="116"/>
      <c r="AV227" s="116"/>
      <c r="AW227" s="116"/>
      <c r="AX227" s="116"/>
      <c r="AY227" s="116"/>
      <c r="AZ227" s="116"/>
      <c r="BA227" s="116"/>
      <c r="BB227" s="120"/>
      <c r="BC227" s="116"/>
      <c r="BD227" s="116"/>
      <c r="BE227" s="116"/>
      <c r="BF227" s="116"/>
      <c r="BG227" s="116"/>
      <c r="BH227" s="116"/>
      <c r="BI227" s="116"/>
      <c r="BJ227" s="116"/>
      <c r="BK227" s="116"/>
      <c r="BL227" s="116"/>
      <c r="BM227" s="116"/>
      <c r="BN227" s="116"/>
      <c r="BO227" s="116"/>
      <c r="BP227" s="121"/>
      <c r="BQ227" s="116"/>
      <c r="BR227" s="120"/>
      <c r="BS227" s="116"/>
      <c r="BT227" s="116"/>
      <c r="BU227" s="116"/>
      <c r="BV227" s="120"/>
      <c r="BW227" s="116"/>
      <c r="BX227" s="116"/>
      <c r="BY227" s="116"/>
      <c r="BZ227" s="116"/>
      <c r="CA227" s="116"/>
      <c r="CB227" s="116"/>
      <c r="CC227" s="116"/>
      <c r="CD227" s="116"/>
      <c r="CE227" s="116"/>
      <c r="CF227" s="116"/>
      <c r="CG227" s="116"/>
      <c r="CH227" s="116"/>
      <c r="CI227" s="116"/>
      <c r="CJ227" s="121"/>
      <c r="CK227" s="121"/>
      <c r="CL227" s="121"/>
      <c r="CM227" s="121"/>
      <c r="CN227" s="121"/>
      <c r="CO227" s="121"/>
      <c r="CP227" s="121"/>
      <c r="CQ227" s="121"/>
      <c r="CR227" s="121"/>
      <c r="CS227" s="121"/>
      <c r="CT227" s="42"/>
      <c r="CU227" s="42"/>
      <c r="CV227" s="42"/>
      <c r="CW227" s="5"/>
      <c r="CX227" s="34"/>
    </row>
    <row r="228" spans="2:102" ht="11.1" customHeight="1">
      <c r="B228" s="31"/>
      <c r="C228" s="42"/>
      <c r="D228" s="42"/>
      <c r="E228" s="42"/>
      <c r="F228" s="42"/>
      <c r="G228" s="496"/>
      <c r="H228" s="251"/>
      <c r="I228" s="251"/>
      <c r="J228" s="251"/>
      <c r="K228" s="251"/>
      <c r="L228" s="251"/>
      <c r="M228" s="251"/>
      <c r="N228" s="251"/>
      <c r="O228" s="251"/>
      <c r="P228" s="251"/>
      <c r="Q228" s="251"/>
      <c r="R228" s="251"/>
      <c r="S228" s="121"/>
      <c r="T228" s="1731" t="s">
        <v>67</v>
      </c>
      <c r="U228" s="1731"/>
      <c r="V228" s="1731"/>
      <c r="W228" s="1731"/>
      <c r="X228" s="1731"/>
      <c r="Y228" s="1731"/>
      <c r="Z228" s="1731"/>
      <c r="AA228" s="1731"/>
      <c r="AB228" s="1731"/>
      <c r="AC228" s="1731"/>
      <c r="AD228" s="1731"/>
      <c r="AE228" s="1732"/>
      <c r="AF228" s="1730" t="s">
        <v>68</v>
      </c>
      <c r="AG228" s="1731"/>
      <c r="AH228" s="1731"/>
      <c r="AI228" s="1731"/>
      <c r="AJ228" s="1731"/>
      <c r="AK228" s="1731"/>
      <c r="AL228" s="1731"/>
      <c r="AM228" s="1731"/>
      <c r="AN228" s="1731"/>
      <c r="AO228" s="1731"/>
      <c r="AP228" s="1731"/>
      <c r="AQ228" s="1731"/>
      <c r="AR228" s="1731"/>
      <c r="AS228" s="1732"/>
      <c r="AT228" s="1730" t="s">
        <v>69</v>
      </c>
      <c r="AU228" s="1731"/>
      <c r="AV228" s="1731"/>
      <c r="AW228" s="1731"/>
      <c r="AX228" s="1731"/>
      <c r="AY228" s="1731"/>
      <c r="AZ228" s="1731"/>
      <c r="BA228" s="1731"/>
      <c r="BB228" s="1731"/>
      <c r="BC228" s="1731"/>
      <c r="BD228" s="1731"/>
      <c r="BE228" s="1731"/>
      <c r="BF228" s="1732"/>
      <c r="BG228" s="496"/>
      <c r="BH228" s="251"/>
      <c r="BI228" s="251"/>
      <c r="BJ228" s="251"/>
      <c r="BK228" s="251"/>
      <c r="BL228" s="251"/>
      <c r="BM228" s="251"/>
      <c r="BN228" s="251"/>
      <c r="BO228" s="251"/>
      <c r="BP228" s="251"/>
      <c r="BQ228" s="116"/>
      <c r="BR228" s="120"/>
      <c r="BS228" s="116"/>
      <c r="BT228" s="116"/>
      <c r="BU228" s="116"/>
      <c r="BV228" s="120"/>
      <c r="BW228" s="116"/>
      <c r="BX228" s="116"/>
      <c r="BY228" s="116"/>
      <c r="BZ228" s="116"/>
      <c r="CA228" s="116"/>
      <c r="CB228" s="116"/>
      <c r="CC228" s="116"/>
      <c r="CD228" s="116"/>
      <c r="CE228" s="116"/>
      <c r="CF228" s="116"/>
      <c r="CG228" s="116"/>
      <c r="CH228" s="116"/>
      <c r="CI228" s="116"/>
      <c r="CJ228" s="121"/>
      <c r="CK228" s="121"/>
      <c r="CL228" s="121"/>
      <c r="CM228" s="121"/>
      <c r="CN228" s="121"/>
      <c r="CO228" s="121"/>
      <c r="CP228" s="121"/>
      <c r="CQ228" s="121"/>
      <c r="CR228" s="121"/>
      <c r="CS228" s="121"/>
      <c r="CT228" s="42"/>
      <c r="CU228" s="42"/>
      <c r="CV228" s="42"/>
      <c r="CW228" s="5"/>
      <c r="CX228" s="34"/>
    </row>
    <row r="229" spans="2:102" ht="11.1" customHeight="1">
      <c r="B229" s="31"/>
      <c r="C229" s="42"/>
      <c r="D229" s="42"/>
      <c r="E229" s="42"/>
      <c r="F229" s="42"/>
      <c r="G229" s="492" t="s">
        <v>303</v>
      </c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116"/>
      <c r="T229" s="495" t="s">
        <v>54</v>
      </c>
      <c r="U229" s="62"/>
      <c r="V229" s="62"/>
      <c r="W229" s="494" t="s">
        <v>155</v>
      </c>
      <c r="X229" s="62"/>
      <c r="Y229" s="62"/>
      <c r="Z229" s="62"/>
      <c r="AA229" s="62"/>
      <c r="AB229" s="62"/>
      <c r="AC229" s="62"/>
      <c r="AD229" s="495" t="s">
        <v>70</v>
      </c>
      <c r="AE229" s="493"/>
      <c r="AF229" s="495" t="s">
        <v>54</v>
      </c>
      <c r="AG229" s="62"/>
      <c r="AH229" s="62"/>
      <c r="AI229" s="62"/>
      <c r="AJ229" s="62"/>
      <c r="AK229" s="62"/>
      <c r="AL229" s="495" t="s">
        <v>71</v>
      </c>
      <c r="AM229" s="62"/>
      <c r="AN229" s="62"/>
      <c r="AO229" s="62"/>
      <c r="AP229" s="62"/>
      <c r="AQ229" s="62"/>
      <c r="AR229" s="495" t="s">
        <v>72</v>
      </c>
      <c r="AS229" s="493"/>
      <c r="AT229" s="495" t="s">
        <v>54</v>
      </c>
      <c r="AU229" s="62"/>
      <c r="AV229" s="62"/>
      <c r="AW229" s="62"/>
      <c r="AX229" s="62"/>
      <c r="AY229" s="62"/>
      <c r="AZ229" s="62"/>
      <c r="BA229" s="62"/>
      <c r="BB229" s="62"/>
      <c r="BC229" s="62"/>
      <c r="BD229" s="62"/>
      <c r="BE229" s="495" t="s">
        <v>70</v>
      </c>
      <c r="BF229" s="493"/>
      <c r="BG229" s="62"/>
      <c r="BH229" s="62"/>
      <c r="BI229" s="62"/>
      <c r="BJ229" s="62"/>
      <c r="BK229" s="62"/>
      <c r="BL229" s="62"/>
      <c r="BM229" s="62"/>
      <c r="BN229" s="62"/>
      <c r="BO229" s="62" t="s">
        <v>73</v>
      </c>
      <c r="BP229" s="62"/>
      <c r="BQ229" s="116"/>
      <c r="BR229" s="120"/>
      <c r="BS229" s="116"/>
      <c r="BT229" s="116"/>
      <c r="BU229" s="116"/>
      <c r="BV229" s="120"/>
      <c r="BW229" s="116"/>
      <c r="BX229" s="116"/>
      <c r="BY229" s="116"/>
      <c r="BZ229" s="116"/>
      <c r="CA229" s="116"/>
      <c r="CB229" s="116"/>
      <c r="CC229" s="116"/>
      <c r="CD229" s="116"/>
      <c r="CE229" s="116"/>
      <c r="CF229" s="116"/>
      <c r="CG229" s="116"/>
      <c r="CH229" s="116"/>
      <c r="CI229" s="116"/>
      <c r="CJ229" s="121"/>
      <c r="CK229" s="121"/>
      <c r="CL229" s="121"/>
      <c r="CM229" s="121"/>
      <c r="CN229" s="121"/>
      <c r="CO229" s="121"/>
      <c r="CP229" s="121"/>
      <c r="CQ229" s="121"/>
      <c r="CR229" s="121"/>
      <c r="CS229" s="121"/>
      <c r="CT229" s="42"/>
      <c r="CU229" s="42"/>
      <c r="CV229" s="42"/>
      <c r="CW229" s="5"/>
      <c r="CX229" s="34"/>
    </row>
    <row r="230" spans="2:102" ht="11.1" customHeight="1">
      <c r="B230" s="31"/>
      <c r="C230" s="42"/>
      <c r="D230" s="42"/>
      <c r="E230" s="42"/>
      <c r="F230" s="4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59"/>
      <c r="X230" s="32"/>
      <c r="Y230" s="32"/>
      <c r="Z230" s="32"/>
      <c r="AA230" s="32"/>
      <c r="AB230" s="32"/>
      <c r="AC230" s="32"/>
      <c r="AD230" s="32"/>
      <c r="AE230" s="32"/>
      <c r="AF230" s="59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59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59"/>
      <c r="BH230" s="32"/>
      <c r="BI230" s="32"/>
      <c r="BJ230" s="32"/>
      <c r="BK230" s="32"/>
      <c r="BL230" s="32"/>
      <c r="BM230" s="32"/>
      <c r="BN230" s="32"/>
      <c r="BO230" s="121"/>
      <c r="BP230" s="121"/>
      <c r="BQ230" s="116"/>
      <c r="BR230" s="120"/>
      <c r="BS230" s="116"/>
      <c r="BT230" s="116"/>
      <c r="BU230" s="116"/>
      <c r="BV230" s="120"/>
      <c r="BW230" s="116"/>
      <c r="BX230" s="116"/>
      <c r="BY230" s="116"/>
      <c r="BZ230" s="116"/>
      <c r="CA230" s="116"/>
      <c r="CB230" s="116"/>
      <c r="CC230" s="116"/>
      <c r="CD230" s="116"/>
      <c r="CE230" s="116"/>
      <c r="CF230" s="116"/>
      <c r="CG230" s="116"/>
      <c r="CH230" s="116"/>
      <c r="CI230" s="116"/>
      <c r="CJ230" s="121"/>
      <c r="CK230" s="121"/>
      <c r="CL230" s="121"/>
      <c r="CM230" s="121"/>
      <c r="CN230" s="121"/>
      <c r="CO230" s="121"/>
      <c r="CP230" s="121"/>
      <c r="CQ230" s="121"/>
      <c r="CR230" s="121"/>
      <c r="CS230" s="121"/>
      <c r="CT230" s="42"/>
      <c r="CU230" s="42"/>
      <c r="CV230" s="42"/>
      <c r="CW230" s="5"/>
      <c r="CX230" s="34"/>
    </row>
    <row r="231" spans="2:102" ht="11.1" customHeight="1">
      <c r="B231" s="31"/>
      <c r="C231" s="42"/>
      <c r="D231" s="42"/>
      <c r="E231" s="42"/>
      <c r="F231" s="206"/>
      <c r="G231" s="32" t="s">
        <v>158</v>
      </c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 t="s">
        <v>73</v>
      </c>
      <c r="S231" s="32"/>
      <c r="T231" s="32"/>
      <c r="U231" s="32"/>
      <c r="V231" s="32"/>
      <c r="W231" s="31"/>
      <c r="X231" s="32"/>
      <c r="Y231" s="32"/>
      <c r="Z231" s="32"/>
      <c r="AA231" s="32"/>
      <c r="AB231" s="32"/>
      <c r="AC231" s="32"/>
      <c r="AD231" s="32"/>
      <c r="AE231" s="32"/>
      <c r="AF231" s="31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1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1"/>
      <c r="BH231" s="32"/>
      <c r="BI231" s="32"/>
      <c r="BJ231" s="32"/>
      <c r="BK231" s="32"/>
      <c r="BL231" s="32"/>
      <c r="BM231" s="32"/>
      <c r="BN231" s="32"/>
      <c r="BO231" s="121"/>
      <c r="BP231" s="121"/>
      <c r="BQ231" s="116"/>
      <c r="BR231" s="120"/>
      <c r="BS231" s="116"/>
      <c r="BT231" s="116"/>
      <c r="BU231" s="116"/>
      <c r="BV231" s="120"/>
      <c r="BW231" s="116"/>
      <c r="BX231" s="116"/>
      <c r="BY231" s="116"/>
      <c r="BZ231" s="116"/>
      <c r="CA231" s="116"/>
      <c r="CB231" s="116"/>
      <c r="CC231" s="116"/>
      <c r="CD231" s="116"/>
      <c r="CE231" s="116"/>
      <c r="CF231" s="116"/>
      <c r="CG231" s="116"/>
      <c r="CH231" s="116"/>
      <c r="CI231" s="116"/>
      <c r="CJ231" s="121"/>
      <c r="CK231" s="121"/>
      <c r="CL231" s="121"/>
      <c r="CM231" s="121"/>
      <c r="CN231" s="121"/>
      <c r="CO231" s="121"/>
      <c r="CP231" s="121"/>
      <c r="CQ231" s="121"/>
      <c r="CR231" s="121"/>
      <c r="CS231" s="121"/>
      <c r="CT231" s="42"/>
      <c r="CU231" s="42"/>
      <c r="CV231" s="42"/>
      <c r="CW231" s="5"/>
      <c r="CX231" s="34"/>
    </row>
    <row r="232" spans="2:102" ht="11.1" customHeight="1">
      <c r="B232" s="31"/>
      <c r="C232" s="42"/>
      <c r="D232" s="42"/>
      <c r="E232" s="42"/>
      <c r="F232" s="116"/>
      <c r="G232" s="4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42"/>
      <c r="S232" s="32"/>
      <c r="T232" s="32"/>
      <c r="U232" s="32"/>
      <c r="V232" s="32"/>
      <c r="W232" s="31"/>
      <c r="X232" s="32"/>
      <c r="Y232" s="32"/>
      <c r="Z232" s="32"/>
      <c r="AA232" s="32"/>
      <c r="AB232" s="32"/>
      <c r="AC232" s="32"/>
      <c r="AD232" s="32"/>
      <c r="AE232" s="32"/>
      <c r="AF232" s="31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1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1"/>
      <c r="BH232" s="32"/>
      <c r="BI232" s="32"/>
      <c r="BJ232" s="32"/>
      <c r="BK232" s="32"/>
      <c r="BL232" s="32"/>
      <c r="BM232" s="32"/>
      <c r="BN232" s="32"/>
      <c r="BO232" s="121"/>
      <c r="BP232" s="121"/>
      <c r="BQ232" s="116"/>
      <c r="BR232" s="120"/>
      <c r="BS232" s="116"/>
      <c r="BT232" s="116"/>
      <c r="BU232" s="116"/>
      <c r="BV232" s="120"/>
      <c r="BW232" s="116"/>
      <c r="BX232" s="116"/>
      <c r="BY232" s="116"/>
      <c r="BZ232" s="116"/>
      <c r="CA232" s="116"/>
      <c r="CB232" s="116"/>
      <c r="CC232" s="116"/>
      <c r="CD232" s="116"/>
      <c r="CE232" s="116"/>
      <c r="CF232" s="116"/>
      <c r="CG232" s="116"/>
      <c r="CH232" s="116"/>
      <c r="CI232" s="116"/>
      <c r="CJ232" s="121"/>
      <c r="CK232" s="121"/>
      <c r="CL232" s="121"/>
      <c r="CM232" s="121"/>
      <c r="CN232" s="121"/>
      <c r="CO232" s="121"/>
      <c r="CP232" s="121"/>
      <c r="CQ232" s="121"/>
      <c r="CR232" s="121"/>
      <c r="CS232" s="121"/>
      <c r="CT232" s="42"/>
      <c r="CU232" s="42"/>
      <c r="CV232" s="42"/>
      <c r="CW232" s="5"/>
      <c r="CX232" s="34"/>
    </row>
    <row r="233" spans="2:102" ht="11.1" customHeight="1">
      <c r="B233" s="31"/>
      <c r="C233" s="42"/>
      <c r="D233" s="42"/>
      <c r="E233" s="42"/>
      <c r="F233" s="116"/>
      <c r="G233" s="32" t="s">
        <v>304</v>
      </c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 t="s">
        <v>73</v>
      </c>
      <c r="S233" s="32"/>
      <c r="T233" s="32"/>
      <c r="U233" s="32"/>
      <c r="V233" s="32"/>
      <c r="W233" s="31"/>
      <c r="X233" s="32"/>
      <c r="Y233" s="32"/>
      <c r="Z233" s="32"/>
      <c r="AA233" s="32"/>
      <c r="AB233" s="32"/>
      <c r="AC233" s="32"/>
      <c r="AD233" s="32"/>
      <c r="AE233" s="32"/>
      <c r="AF233" s="31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1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1"/>
      <c r="BH233" s="32"/>
      <c r="BI233" s="32"/>
      <c r="BJ233" s="32"/>
      <c r="BK233" s="32"/>
      <c r="BL233" s="32"/>
      <c r="BM233" s="32"/>
      <c r="BN233" s="32"/>
      <c r="BO233" s="121"/>
      <c r="BP233" s="121"/>
      <c r="BQ233" s="116"/>
      <c r="BR233" s="120"/>
      <c r="BS233" s="116"/>
      <c r="BT233" s="116"/>
      <c r="BU233" s="116"/>
      <c r="BV233" s="120"/>
      <c r="BW233" s="116"/>
      <c r="BX233" s="116"/>
      <c r="BY233" s="116"/>
      <c r="BZ233" s="116"/>
      <c r="CA233" s="116"/>
      <c r="CB233" s="116"/>
      <c r="CC233" s="116"/>
      <c r="CD233" s="116"/>
      <c r="CE233" s="116"/>
      <c r="CF233" s="116"/>
      <c r="CG233" s="116"/>
      <c r="CH233" s="116"/>
      <c r="CI233" s="116"/>
      <c r="CJ233" s="121"/>
      <c r="CK233" s="121"/>
      <c r="CL233" s="121"/>
      <c r="CM233" s="121"/>
      <c r="CN233" s="121"/>
      <c r="CO233" s="121"/>
      <c r="CP233" s="121"/>
      <c r="CQ233" s="121"/>
      <c r="CR233" s="121"/>
      <c r="CS233" s="121"/>
      <c r="CT233" s="42"/>
      <c r="CU233" s="42"/>
      <c r="CV233" s="42"/>
      <c r="CW233" s="5"/>
      <c r="CX233" s="34"/>
    </row>
    <row r="234" spans="2:102" ht="11.1" customHeight="1">
      <c r="B234" s="31"/>
      <c r="C234" s="42"/>
      <c r="D234" s="42"/>
      <c r="E234" s="42"/>
      <c r="F234" s="116"/>
      <c r="G234" s="4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42"/>
      <c r="S234" s="32"/>
      <c r="T234" s="32"/>
      <c r="U234" s="32"/>
      <c r="V234" s="32"/>
      <c r="W234" s="31"/>
      <c r="X234" s="32"/>
      <c r="Y234" s="32"/>
      <c r="Z234" s="32"/>
      <c r="AA234" s="32"/>
      <c r="AB234" s="32"/>
      <c r="AC234" s="32"/>
      <c r="AD234" s="32"/>
      <c r="AE234" s="32"/>
      <c r="AF234" s="31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1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1"/>
      <c r="BH234" s="32"/>
      <c r="BI234" s="32"/>
      <c r="BJ234" s="32"/>
      <c r="BK234" s="32"/>
      <c r="BL234" s="32"/>
      <c r="BM234" s="32"/>
      <c r="BN234" s="32"/>
      <c r="BO234" s="121"/>
      <c r="BP234" s="121"/>
      <c r="BQ234" s="116"/>
      <c r="BR234" s="120"/>
      <c r="BS234" s="116"/>
      <c r="BT234" s="116"/>
      <c r="BU234" s="116"/>
      <c r="BV234" s="120"/>
      <c r="BW234" s="116"/>
      <c r="BX234" s="116"/>
      <c r="BY234" s="116"/>
      <c r="BZ234" s="116"/>
      <c r="CA234" s="116"/>
      <c r="CB234" s="116"/>
      <c r="CC234" s="116"/>
      <c r="CD234" s="116"/>
      <c r="CE234" s="116"/>
      <c r="CF234" s="116"/>
      <c r="CG234" s="116"/>
      <c r="CH234" s="116"/>
      <c r="CI234" s="116"/>
      <c r="CJ234" s="121"/>
      <c r="CK234" s="121"/>
      <c r="CL234" s="121"/>
      <c r="CM234" s="121"/>
      <c r="CN234" s="121"/>
      <c r="CO234" s="121"/>
      <c r="CP234" s="121"/>
      <c r="CQ234" s="121"/>
      <c r="CR234" s="121"/>
      <c r="CS234" s="121"/>
      <c r="CT234" s="42"/>
      <c r="CU234" s="42"/>
      <c r="CV234" s="42"/>
      <c r="CW234" s="5"/>
      <c r="CX234" s="34"/>
    </row>
    <row r="235" spans="2:102" ht="11.1" customHeight="1">
      <c r="B235" s="31"/>
      <c r="C235" s="42"/>
      <c r="D235" s="42"/>
      <c r="E235" s="42"/>
      <c r="F235" s="116"/>
      <c r="G235" s="32" t="s">
        <v>306</v>
      </c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 t="s">
        <v>73</v>
      </c>
      <c r="S235" s="32"/>
      <c r="T235" s="32"/>
      <c r="U235" s="32"/>
      <c r="V235" s="32"/>
      <c r="W235" s="31"/>
      <c r="X235" s="32"/>
      <c r="Y235" s="32"/>
      <c r="Z235" s="32"/>
      <c r="AA235" s="32"/>
      <c r="AB235" s="32"/>
      <c r="AC235" s="32"/>
      <c r="AD235" s="32"/>
      <c r="AE235" s="32"/>
      <c r="AF235" s="31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1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1"/>
      <c r="BH235" s="32"/>
      <c r="BI235" s="32"/>
      <c r="BJ235" s="32"/>
      <c r="BK235" s="32"/>
      <c r="BL235" s="32"/>
      <c r="BM235" s="32"/>
      <c r="BN235" s="32"/>
      <c r="BO235" s="121"/>
      <c r="BP235" s="121"/>
      <c r="BQ235" s="116"/>
      <c r="BR235" s="120"/>
      <c r="BS235" s="116"/>
      <c r="BT235" s="116"/>
      <c r="BU235" s="116"/>
      <c r="BV235" s="120"/>
      <c r="BW235" s="116"/>
      <c r="BX235" s="116"/>
      <c r="BY235" s="116"/>
      <c r="BZ235" s="116"/>
      <c r="CA235" s="116"/>
      <c r="CB235" s="116"/>
      <c r="CC235" s="116"/>
      <c r="CD235" s="116"/>
      <c r="CE235" s="116"/>
      <c r="CF235" s="116"/>
      <c r="CG235" s="116"/>
      <c r="CH235" s="116"/>
      <c r="CI235" s="116"/>
      <c r="CJ235" s="121"/>
      <c r="CK235" s="121"/>
      <c r="CL235" s="121"/>
      <c r="CM235" s="121"/>
      <c r="CN235" s="121"/>
      <c r="CO235" s="121"/>
      <c r="CP235" s="121"/>
      <c r="CQ235" s="121"/>
      <c r="CR235" s="121"/>
      <c r="CS235" s="121"/>
      <c r="CT235" s="42"/>
      <c r="CU235" s="42"/>
      <c r="CV235" s="42"/>
      <c r="CW235" s="5"/>
      <c r="CX235" s="34"/>
    </row>
    <row r="236" spans="2:102" ht="11.1" customHeight="1">
      <c r="B236" s="31"/>
      <c r="C236" s="42"/>
      <c r="D236" s="42"/>
      <c r="E236" s="42"/>
      <c r="F236" s="4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1"/>
      <c r="X236" s="32"/>
      <c r="Y236" s="32"/>
      <c r="Z236" s="32"/>
      <c r="AA236" s="32"/>
      <c r="AB236" s="32"/>
      <c r="AC236" s="32"/>
      <c r="AD236" s="32"/>
      <c r="AE236" s="32"/>
      <c r="AF236" s="31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1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1"/>
      <c r="BH236" s="32"/>
      <c r="BI236" s="32"/>
      <c r="BJ236" s="32"/>
      <c r="BK236" s="32"/>
      <c r="BL236" s="32"/>
      <c r="BM236" s="32"/>
      <c r="BN236" s="32"/>
      <c r="BO236" s="121"/>
      <c r="BP236" s="121"/>
      <c r="BQ236" s="116"/>
      <c r="BR236" s="120"/>
      <c r="BS236" s="116"/>
      <c r="BT236" s="116"/>
      <c r="BU236" s="116"/>
      <c r="BV236" s="120"/>
      <c r="BW236" s="116"/>
      <c r="BX236" s="116"/>
      <c r="BY236" s="116"/>
      <c r="BZ236" s="116"/>
      <c r="CA236" s="116"/>
      <c r="CB236" s="116"/>
      <c r="CC236" s="116"/>
      <c r="CD236" s="116"/>
      <c r="CE236" s="116"/>
      <c r="CF236" s="116"/>
      <c r="CG236" s="116"/>
      <c r="CH236" s="116"/>
      <c r="CI236" s="116"/>
      <c r="CJ236" s="121"/>
      <c r="CK236" s="121"/>
      <c r="CL236" s="121"/>
      <c r="CM236" s="121"/>
      <c r="CN236" s="121"/>
      <c r="CO236" s="121"/>
      <c r="CP236" s="121"/>
      <c r="CQ236" s="121"/>
      <c r="CR236" s="121"/>
      <c r="CS236" s="121"/>
      <c r="CT236" s="42"/>
      <c r="CU236" s="42"/>
      <c r="CV236" s="42"/>
      <c r="CW236" s="5"/>
      <c r="CX236" s="34"/>
    </row>
    <row r="237" spans="2:102" ht="11.1" customHeight="1">
      <c r="B237" s="31"/>
      <c r="C237" s="42"/>
      <c r="D237" s="42"/>
      <c r="E237" s="42"/>
      <c r="F237" s="42"/>
      <c r="G237" s="116"/>
      <c r="H237" s="116"/>
      <c r="I237" s="121"/>
      <c r="J237" s="121"/>
      <c r="K237" s="121"/>
      <c r="L237" s="121"/>
      <c r="M237" s="116"/>
      <c r="N237" s="121"/>
      <c r="O237" s="121"/>
      <c r="P237" s="121"/>
      <c r="Q237" s="116"/>
      <c r="R237" s="121"/>
      <c r="S237" s="121"/>
      <c r="T237" s="121"/>
      <c r="U237" s="121"/>
      <c r="V237" s="121"/>
      <c r="W237" s="421"/>
      <c r="X237" s="121"/>
      <c r="Y237" s="121"/>
      <c r="Z237" s="121"/>
      <c r="AA237" s="121"/>
      <c r="AB237" s="121"/>
      <c r="AC237" s="121"/>
      <c r="AD237" s="121"/>
      <c r="AE237" s="121"/>
      <c r="AF237" s="421"/>
      <c r="AG237" s="121"/>
      <c r="AH237" s="121"/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421"/>
      <c r="AU237" s="121"/>
      <c r="AV237" s="121"/>
      <c r="AW237" s="121"/>
      <c r="AX237" s="121"/>
      <c r="AY237" s="121"/>
      <c r="AZ237" s="121"/>
      <c r="BA237" s="121"/>
      <c r="BB237" s="121"/>
      <c r="BC237" s="121"/>
      <c r="BD237" s="121"/>
      <c r="BE237" s="121"/>
      <c r="BF237" s="121"/>
      <c r="BG237" s="421"/>
      <c r="BH237" s="121"/>
      <c r="BI237" s="121"/>
      <c r="BJ237" s="121"/>
      <c r="BK237" s="121"/>
      <c r="BL237" s="121"/>
      <c r="BM237" s="121"/>
      <c r="BN237" s="121"/>
      <c r="BO237" s="121"/>
      <c r="BP237" s="121"/>
      <c r="BQ237" s="116"/>
      <c r="BR237" s="120"/>
      <c r="BS237" s="116"/>
      <c r="BT237" s="116"/>
      <c r="BU237" s="116"/>
      <c r="BV237" s="120"/>
      <c r="BW237" s="116"/>
      <c r="BX237" s="116"/>
      <c r="BY237" s="116"/>
      <c r="BZ237" s="116"/>
      <c r="CA237" s="116"/>
      <c r="CB237" s="116"/>
      <c r="CC237" s="116"/>
      <c r="CD237" s="116"/>
      <c r="CE237" s="116"/>
      <c r="CF237" s="116"/>
      <c r="CG237" s="116"/>
      <c r="CH237" s="116"/>
      <c r="CI237" s="116"/>
      <c r="CJ237" s="121"/>
      <c r="CK237" s="121"/>
      <c r="CL237" s="121"/>
      <c r="CM237" s="121"/>
      <c r="CN237" s="121"/>
      <c r="CO237" s="121"/>
      <c r="CP237" s="121"/>
      <c r="CQ237" s="121"/>
      <c r="CR237" s="121"/>
      <c r="CS237" s="121"/>
      <c r="CT237" s="42"/>
      <c r="CU237" s="42"/>
      <c r="CV237" s="42"/>
      <c r="CW237" s="5"/>
      <c r="CX237" s="34"/>
    </row>
    <row r="238" spans="2:102" ht="11.1" customHeight="1">
      <c r="B238" s="31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116"/>
      <c r="BH238" s="116"/>
      <c r="BI238" s="116"/>
      <c r="BJ238" s="116"/>
      <c r="BK238" s="116"/>
      <c r="BL238" s="116"/>
      <c r="BM238" s="116"/>
      <c r="BN238" s="116"/>
      <c r="BO238" s="116"/>
      <c r="BP238" s="116"/>
      <c r="BQ238" s="116"/>
      <c r="BR238" s="120"/>
      <c r="BS238" s="116"/>
      <c r="BT238" s="116"/>
      <c r="BU238" s="116"/>
      <c r="BV238" s="120"/>
      <c r="BW238" s="116"/>
      <c r="BX238" s="116"/>
      <c r="BY238" s="116"/>
      <c r="BZ238" s="116"/>
      <c r="CA238" s="116"/>
      <c r="CB238" s="116"/>
      <c r="CC238" s="116"/>
      <c r="CD238" s="116"/>
      <c r="CE238" s="116"/>
      <c r="CF238" s="116"/>
      <c r="CG238" s="116"/>
      <c r="CH238" s="116"/>
      <c r="CI238" s="116"/>
      <c r="CJ238" s="121"/>
      <c r="CK238" s="121"/>
      <c r="CL238" s="121"/>
      <c r="CM238" s="121"/>
      <c r="CN238" s="121"/>
      <c r="CO238" s="121"/>
      <c r="CP238" s="121"/>
      <c r="CQ238" s="121"/>
      <c r="CR238" s="121"/>
      <c r="CS238" s="121"/>
      <c r="CT238" s="42"/>
      <c r="CU238" s="42"/>
      <c r="CV238" s="42"/>
      <c r="CW238" s="5"/>
      <c r="CX238" s="34"/>
    </row>
    <row r="239" spans="2:102" ht="11.1" customHeight="1">
      <c r="B239" s="31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116"/>
      <c r="BH239" s="116"/>
      <c r="BI239" s="116"/>
      <c r="BJ239" s="116"/>
      <c r="BK239" s="116"/>
      <c r="BL239" s="116"/>
      <c r="BM239" s="116"/>
      <c r="BN239" s="116"/>
      <c r="BO239" s="116"/>
      <c r="BP239" s="116"/>
      <c r="BQ239" s="116"/>
      <c r="BR239" s="120"/>
      <c r="BS239" s="116"/>
      <c r="BT239" s="116"/>
      <c r="BU239" s="116"/>
      <c r="BV239" s="120"/>
      <c r="BW239" s="116"/>
      <c r="BX239" s="116"/>
      <c r="BY239" s="116"/>
      <c r="BZ239" s="116"/>
      <c r="CA239" s="116"/>
      <c r="CB239" s="116"/>
      <c r="CC239" s="116"/>
      <c r="CD239" s="116"/>
      <c r="CE239" s="116"/>
      <c r="CF239" s="116"/>
      <c r="CG239" s="116"/>
      <c r="CH239" s="116"/>
      <c r="CI239" s="116"/>
      <c r="CJ239" s="121"/>
      <c r="CK239" s="121"/>
      <c r="CL239" s="121"/>
      <c r="CM239" s="121"/>
      <c r="CN239" s="121"/>
      <c r="CO239" s="121"/>
      <c r="CP239" s="121"/>
      <c r="CQ239" s="121"/>
      <c r="CR239" s="121"/>
      <c r="CS239" s="121"/>
      <c r="CT239" s="42"/>
      <c r="CU239" s="42"/>
      <c r="CV239" s="42"/>
      <c r="CW239" s="5"/>
      <c r="CX239" s="34"/>
    </row>
    <row r="240" spans="2:102" ht="11.1" customHeight="1">
      <c r="B240" s="31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116"/>
      <c r="BH240" s="116"/>
      <c r="BI240" s="116"/>
      <c r="BJ240" s="116"/>
      <c r="BK240" s="116"/>
      <c r="BL240" s="116"/>
      <c r="BM240" s="116"/>
      <c r="BN240" s="116"/>
      <c r="BO240" s="116"/>
      <c r="BP240" s="116"/>
      <c r="BQ240" s="116"/>
      <c r="BR240" s="120"/>
      <c r="BS240" s="116"/>
      <c r="BT240" s="116"/>
      <c r="BU240" s="116"/>
      <c r="BV240" s="120"/>
      <c r="BW240" s="116"/>
      <c r="BX240" s="116"/>
      <c r="BY240" s="116"/>
      <c r="BZ240" s="116"/>
      <c r="CA240" s="116"/>
      <c r="CB240" s="116"/>
      <c r="CC240" s="116"/>
      <c r="CD240" s="116"/>
      <c r="CE240" s="116"/>
      <c r="CF240" s="116"/>
      <c r="CG240" s="116"/>
      <c r="CH240" s="116"/>
      <c r="CI240" s="116"/>
      <c r="CJ240" s="121"/>
      <c r="CK240" s="121"/>
      <c r="CL240" s="121"/>
      <c r="CM240" s="121"/>
      <c r="CN240" s="121"/>
      <c r="CO240" s="121"/>
      <c r="CP240" s="121"/>
      <c r="CQ240" s="121"/>
      <c r="CR240" s="121"/>
      <c r="CS240" s="121"/>
      <c r="CT240" s="42"/>
      <c r="CU240" s="42"/>
      <c r="CV240" s="42"/>
      <c r="CW240" s="5"/>
      <c r="CX240" s="34"/>
    </row>
    <row r="241" spans="2:102" ht="11.1" customHeight="1">
      <c r="B241" s="31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116"/>
      <c r="BH241" s="116"/>
      <c r="BI241" s="116"/>
      <c r="BJ241" s="116"/>
      <c r="BK241" s="116"/>
      <c r="BL241" s="116"/>
      <c r="BM241" s="116"/>
      <c r="BN241" s="116"/>
      <c r="BO241" s="116"/>
      <c r="BP241" s="116"/>
      <c r="BQ241" s="116"/>
      <c r="BR241" s="120"/>
      <c r="BS241" s="116"/>
      <c r="BT241" s="116"/>
      <c r="BU241" s="116"/>
      <c r="BV241" s="120"/>
      <c r="BW241" s="116"/>
      <c r="BX241" s="116"/>
      <c r="BY241" s="116"/>
      <c r="BZ241" s="116"/>
      <c r="CA241" s="116"/>
      <c r="CB241" s="116"/>
      <c r="CC241" s="116"/>
      <c r="CD241" s="116"/>
      <c r="CE241" s="116"/>
      <c r="CF241" s="116"/>
      <c r="CG241" s="116"/>
      <c r="CH241" s="116"/>
      <c r="CI241" s="116"/>
      <c r="CJ241" s="121"/>
      <c r="CK241" s="121"/>
      <c r="CL241" s="121"/>
      <c r="CM241" s="121"/>
      <c r="CN241" s="121"/>
      <c r="CO241" s="121"/>
      <c r="CP241" s="121"/>
      <c r="CQ241" s="121"/>
      <c r="CR241" s="121"/>
      <c r="CS241" s="121"/>
      <c r="CT241" s="42"/>
      <c r="CU241" s="42"/>
      <c r="CV241" s="42"/>
      <c r="CW241" s="5"/>
      <c r="CX241" s="34"/>
    </row>
    <row r="242" spans="2:102" ht="11.1" customHeight="1">
      <c r="B242" s="31"/>
      <c r="C242" s="42"/>
      <c r="D242" s="42"/>
      <c r="E242" s="42"/>
      <c r="F242" s="44" t="s">
        <v>311</v>
      </c>
      <c r="G242" s="48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116"/>
      <c r="BH242" s="116"/>
      <c r="BI242" s="116"/>
      <c r="BJ242" s="116"/>
      <c r="BK242" s="116"/>
      <c r="BL242" s="116"/>
      <c r="BM242" s="116"/>
      <c r="BN242" s="116"/>
      <c r="BO242" s="116"/>
      <c r="BP242" s="116"/>
      <c r="BQ242" s="116"/>
      <c r="BR242" s="120"/>
      <c r="BS242" s="116"/>
      <c r="BT242" s="116"/>
      <c r="BU242" s="116"/>
      <c r="BV242" s="120"/>
      <c r="BW242" s="116"/>
      <c r="BX242" s="116"/>
      <c r="BY242" s="116"/>
      <c r="BZ242" s="116"/>
      <c r="CA242" s="116"/>
      <c r="CB242" s="116"/>
      <c r="CC242" s="116"/>
      <c r="CD242" s="116"/>
      <c r="CE242" s="116"/>
      <c r="CF242" s="116"/>
      <c r="CG242" s="116"/>
      <c r="CH242" s="116"/>
      <c r="CI242" s="116"/>
      <c r="CJ242" s="121"/>
      <c r="CK242" s="121"/>
      <c r="CL242" s="121"/>
      <c r="CM242" s="121"/>
      <c r="CN242" s="121"/>
      <c r="CO242" s="121"/>
      <c r="CP242" s="121"/>
      <c r="CQ242" s="121"/>
      <c r="CR242" s="121"/>
      <c r="CS242" s="121"/>
      <c r="CT242" s="42"/>
      <c r="CU242" s="42"/>
      <c r="CV242" s="42"/>
      <c r="CW242" s="5"/>
      <c r="CX242" s="34"/>
    </row>
    <row r="243" spans="2:102" ht="11.1" customHeight="1">
      <c r="B243" s="31"/>
      <c r="C243" s="42"/>
      <c r="D243" s="42"/>
      <c r="E243" s="42"/>
      <c r="F243" s="42"/>
      <c r="G243" s="496"/>
      <c r="H243" s="251"/>
      <c r="I243" s="251"/>
      <c r="J243" s="251"/>
      <c r="K243" s="251"/>
      <c r="L243" s="251"/>
      <c r="M243" s="251"/>
      <c r="N243" s="251"/>
      <c r="O243" s="251"/>
      <c r="P243" s="251"/>
      <c r="Q243" s="251"/>
      <c r="R243" s="251"/>
      <c r="S243" s="121"/>
      <c r="T243" s="1731" t="s">
        <v>67</v>
      </c>
      <c r="U243" s="1731"/>
      <c r="V243" s="1731"/>
      <c r="W243" s="1731"/>
      <c r="X243" s="1731"/>
      <c r="Y243" s="1731"/>
      <c r="Z243" s="1731"/>
      <c r="AA243" s="1731"/>
      <c r="AB243" s="1731"/>
      <c r="AC243" s="1731"/>
      <c r="AD243" s="1731"/>
      <c r="AE243" s="1732"/>
      <c r="AF243" s="1730" t="s">
        <v>68</v>
      </c>
      <c r="AG243" s="1731"/>
      <c r="AH243" s="1731"/>
      <c r="AI243" s="1731"/>
      <c r="AJ243" s="1731"/>
      <c r="AK243" s="1731"/>
      <c r="AL243" s="1731"/>
      <c r="AM243" s="1731"/>
      <c r="AN243" s="1731"/>
      <c r="AO243" s="1731"/>
      <c r="AP243" s="1731"/>
      <c r="AQ243" s="1731"/>
      <c r="AR243" s="1731"/>
      <c r="AS243" s="1732"/>
      <c r="AT243" s="1730" t="s">
        <v>69</v>
      </c>
      <c r="AU243" s="1731"/>
      <c r="AV243" s="1731"/>
      <c r="AW243" s="1731"/>
      <c r="AX243" s="1731"/>
      <c r="AY243" s="1731"/>
      <c r="AZ243" s="1731"/>
      <c r="BA243" s="1731"/>
      <c r="BB243" s="1731"/>
      <c r="BC243" s="1731"/>
      <c r="BD243" s="1731"/>
      <c r="BE243" s="1731"/>
      <c r="BF243" s="1732"/>
      <c r="BG243" s="496"/>
      <c r="BH243" s="251"/>
      <c r="BI243" s="251"/>
      <c r="BJ243" s="251"/>
      <c r="BK243" s="251"/>
      <c r="BL243" s="251"/>
      <c r="BM243" s="251"/>
      <c r="BN243" s="251"/>
      <c r="BO243" s="251"/>
      <c r="BP243" s="251"/>
      <c r="BQ243" s="116"/>
      <c r="BR243" s="120"/>
      <c r="BS243" s="116"/>
      <c r="BT243" s="116"/>
      <c r="BU243" s="116"/>
      <c r="BV243" s="120"/>
      <c r="BW243" s="116"/>
      <c r="BX243" s="116"/>
      <c r="BY243" s="116"/>
      <c r="BZ243" s="116"/>
      <c r="CA243" s="116"/>
      <c r="CB243" s="116"/>
      <c r="CC243" s="116"/>
      <c r="CD243" s="116"/>
      <c r="CE243" s="116"/>
      <c r="CF243" s="116"/>
      <c r="CG243" s="116"/>
      <c r="CH243" s="116"/>
      <c r="CI243" s="116"/>
      <c r="CJ243" s="121"/>
      <c r="CK243" s="121"/>
      <c r="CL243" s="121"/>
      <c r="CM243" s="121"/>
      <c r="CN243" s="121"/>
      <c r="CO243" s="121"/>
      <c r="CP243" s="121"/>
      <c r="CQ243" s="121"/>
      <c r="CR243" s="121"/>
      <c r="CS243" s="121"/>
      <c r="CT243" s="42"/>
      <c r="CU243" s="42"/>
      <c r="CV243" s="42"/>
      <c r="CW243" s="5"/>
      <c r="CX243" s="34"/>
    </row>
    <row r="244" spans="2:102" ht="11.1" customHeight="1">
      <c r="B244" s="31"/>
      <c r="C244" s="42"/>
      <c r="D244" s="42"/>
      <c r="E244" s="42"/>
      <c r="F244" s="42"/>
      <c r="G244" s="492" t="s">
        <v>303</v>
      </c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116"/>
      <c r="T244" s="495" t="s">
        <v>54</v>
      </c>
      <c r="U244" s="62"/>
      <c r="V244" s="62"/>
      <c r="W244" s="494" t="s">
        <v>155</v>
      </c>
      <c r="X244" s="62"/>
      <c r="Y244" s="62"/>
      <c r="Z244" s="62"/>
      <c r="AA244" s="62"/>
      <c r="AB244" s="62"/>
      <c r="AC244" s="62"/>
      <c r="AD244" s="495" t="s">
        <v>70</v>
      </c>
      <c r="AE244" s="493"/>
      <c r="AF244" s="495" t="s">
        <v>54</v>
      </c>
      <c r="AG244" s="62"/>
      <c r="AH244" s="62"/>
      <c r="AI244" s="62"/>
      <c r="AJ244" s="62"/>
      <c r="AK244" s="62"/>
      <c r="AL244" s="495" t="s">
        <v>71</v>
      </c>
      <c r="AM244" s="62"/>
      <c r="AN244" s="62"/>
      <c r="AO244" s="62"/>
      <c r="AP244" s="62"/>
      <c r="AQ244" s="62"/>
      <c r="AR244" s="495" t="s">
        <v>72</v>
      </c>
      <c r="AS244" s="493"/>
      <c r="AT244" s="495" t="s">
        <v>54</v>
      </c>
      <c r="AU244" s="62"/>
      <c r="AV244" s="62"/>
      <c r="AW244" s="62"/>
      <c r="AX244" s="62"/>
      <c r="AY244" s="62"/>
      <c r="AZ244" s="62"/>
      <c r="BA244" s="62"/>
      <c r="BB244" s="62"/>
      <c r="BC244" s="62"/>
      <c r="BD244" s="62"/>
      <c r="BE244" s="495" t="s">
        <v>70</v>
      </c>
      <c r="BF244" s="493"/>
      <c r="BG244" s="62"/>
      <c r="BH244" s="62"/>
      <c r="BI244" s="62"/>
      <c r="BJ244" s="62"/>
      <c r="BK244" s="62"/>
      <c r="BL244" s="62"/>
      <c r="BM244" s="62"/>
      <c r="BN244" s="62"/>
      <c r="BO244" s="62" t="s">
        <v>73</v>
      </c>
      <c r="BP244" s="62"/>
      <c r="BQ244" s="116"/>
      <c r="BR244" s="120"/>
      <c r="BS244" s="116"/>
      <c r="BT244" s="116"/>
      <c r="BU244" s="116"/>
      <c r="BV244" s="120"/>
      <c r="BW244" s="116"/>
      <c r="BX244" s="116"/>
      <c r="BY244" s="116"/>
      <c r="BZ244" s="116"/>
      <c r="CA244" s="116"/>
      <c r="CB244" s="116"/>
      <c r="CC244" s="116"/>
      <c r="CD244" s="116"/>
      <c r="CE244" s="116"/>
      <c r="CF244" s="116"/>
      <c r="CG244" s="116"/>
      <c r="CH244" s="116"/>
      <c r="CI244" s="116"/>
      <c r="CJ244" s="121"/>
      <c r="CK244" s="121"/>
      <c r="CL244" s="121"/>
      <c r="CM244" s="121"/>
      <c r="CN244" s="121"/>
      <c r="CO244" s="121"/>
      <c r="CP244" s="121"/>
      <c r="CQ244" s="121"/>
      <c r="CR244" s="121"/>
      <c r="CS244" s="121"/>
      <c r="CT244" s="42"/>
      <c r="CU244" s="42"/>
      <c r="CV244" s="42"/>
      <c r="CW244" s="5"/>
      <c r="CX244" s="34"/>
    </row>
    <row r="245" spans="2:102" ht="11.1" customHeight="1">
      <c r="B245" s="31"/>
      <c r="C245" s="42"/>
      <c r="D245" s="42"/>
      <c r="E245" s="42"/>
      <c r="F245" s="4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59"/>
      <c r="X245" s="32"/>
      <c r="Y245" s="32"/>
      <c r="Z245" s="32"/>
      <c r="AA245" s="32"/>
      <c r="AB245" s="32"/>
      <c r="AC245" s="32"/>
      <c r="AD245" s="32"/>
      <c r="AE245" s="32"/>
      <c r="AF245" s="59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59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59"/>
      <c r="BH245" s="32"/>
      <c r="BI245" s="32"/>
      <c r="BJ245" s="32"/>
      <c r="BK245" s="32"/>
      <c r="BL245" s="32"/>
      <c r="BM245" s="32"/>
      <c r="BN245" s="32"/>
      <c r="BO245" s="121"/>
      <c r="BP245" s="121"/>
      <c r="BQ245" s="116"/>
      <c r="BR245" s="120"/>
      <c r="BS245" s="116"/>
      <c r="BT245" s="116"/>
      <c r="BU245" s="116"/>
      <c r="BV245" s="120"/>
      <c r="BW245" s="116"/>
      <c r="BX245" s="116"/>
      <c r="BY245" s="116"/>
      <c r="BZ245" s="116"/>
      <c r="CA245" s="116"/>
      <c r="CB245" s="116"/>
      <c r="CC245" s="116"/>
      <c r="CD245" s="116"/>
      <c r="CE245" s="116"/>
      <c r="CF245" s="116"/>
      <c r="CG245" s="116"/>
      <c r="CH245" s="116"/>
      <c r="CI245" s="116"/>
      <c r="CJ245" s="121"/>
      <c r="CK245" s="121"/>
      <c r="CL245" s="121"/>
      <c r="CM245" s="121"/>
      <c r="CN245" s="121"/>
      <c r="CO245" s="121"/>
      <c r="CP245" s="121"/>
      <c r="CQ245" s="121"/>
      <c r="CR245" s="121"/>
      <c r="CS245" s="121"/>
      <c r="CT245" s="42"/>
      <c r="CU245" s="42"/>
      <c r="CV245" s="42"/>
      <c r="CW245" s="5"/>
      <c r="CX245" s="34"/>
    </row>
    <row r="246" spans="2:102" ht="11.1" customHeight="1">
      <c r="B246" s="31"/>
      <c r="C246" s="42"/>
      <c r="D246" s="42"/>
      <c r="E246" s="42"/>
      <c r="F246" s="42"/>
      <c r="G246" s="32" t="s">
        <v>158</v>
      </c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 t="s">
        <v>73</v>
      </c>
      <c r="S246" s="32"/>
      <c r="T246" s="32"/>
      <c r="U246" s="32"/>
      <c r="V246" s="32"/>
      <c r="W246" s="31"/>
      <c r="X246" s="32"/>
      <c r="Y246" s="32"/>
      <c r="Z246" s="32"/>
      <c r="AA246" s="32"/>
      <c r="AB246" s="32"/>
      <c r="AC246" s="32"/>
      <c r="AD246" s="32"/>
      <c r="AE246" s="32"/>
      <c r="AF246" s="31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1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1"/>
      <c r="BH246" s="32"/>
      <c r="BI246" s="32"/>
      <c r="BJ246" s="32"/>
      <c r="BK246" s="32"/>
      <c r="BL246" s="32"/>
      <c r="BM246" s="32"/>
      <c r="BN246" s="32"/>
      <c r="BO246" s="121"/>
      <c r="BP246" s="121"/>
      <c r="BQ246" s="116"/>
      <c r="BR246" s="120"/>
      <c r="BS246" s="116"/>
      <c r="BT246" s="116"/>
      <c r="BU246" s="116"/>
      <c r="BV246" s="120"/>
      <c r="BW246" s="116"/>
      <c r="BX246" s="116"/>
      <c r="BY246" s="116"/>
      <c r="BZ246" s="116"/>
      <c r="CA246" s="116"/>
      <c r="CB246" s="116"/>
      <c r="CC246" s="116"/>
      <c r="CD246" s="116"/>
      <c r="CE246" s="116"/>
      <c r="CF246" s="116"/>
      <c r="CG246" s="116"/>
      <c r="CH246" s="116"/>
      <c r="CI246" s="116"/>
      <c r="CJ246" s="121"/>
      <c r="CK246" s="121"/>
      <c r="CL246" s="121"/>
      <c r="CM246" s="121"/>
      <c r="CN246" s="121"/>
      <c r="CO246" s="121"/>
      <c r="CP246" s="121"/>
      <c r="CQ246" s="121"/>
      <c r="CR246" s="121"/>
      <c r="CS246" s="121"/>
      <c r="CT246" s="42"/>
      <c r="CU246" s="42"/>
      <c r="CV246" s="42"/>
      <c r="CW246" s="5"/>
      <c r="CX246" s="34"/>
    </row>
    <row r="247" spans="2:102" ht="11.1" customHeight="1">
      <c r="B247" s="31"/>
      <c r="C247" s="42"/>
      <c r="D247" s="42"/>
      <c r="E247" s="42"/>
      <c r="F247" s="42"/>
      <c r="G247" s="4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42"/>
      <c r="S247" s="32"/>
      <c r="T247" s="32"/>
      <c r="U247" s="32"/>
      <c r="V247" s="32"/>
      <c r="W247" s="31"/>
      <c r="X247" s="32"/>
      <c r="Y247" s="32"/>
      <c r="Z247" s="32"/>
      <c r="AA247" s="32"/>
      <c r="AB247" s="32"/>
      <c r="AC247" s="32"/>
      <c r="AD247" s="32"/>
      <c r="AE247" s="32"/>
      <c r="AF247" s="31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1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1"/>
      <c r="BH247" s="32"/>
      <c r="BI247" s="32"/>
      <c r="BJ247" s="32"/>
      <c r="BK247" s="32"/>
      <c r="BL247" s="32"/>
      <c r="BM247" s="32"/>
      <c r="BN247" s="32"/>
      <c r="BO247" s="121"/>
      <c r="BP247" s="121"/>
      <c r="BQ247" s="116"/>
      <c r="BR247" s="116"/>
      <c r="BS247" s="116"/>
      <c r="BT247" s="116"/>
      <c r="BU247" s="116"/>
      <c r="BV247" s="116"/>
      <c r="BW247" s="116"/>
      <c r="BX247" s="116"/>
      <c r="BY247" s="116"/>
      <c r="BZ247" s="116"/>
      <c r="CA247" s="116"/>
      <c r="CB247" s="116"/>
      <c r="CC247" s="116"/>
      <c r="CD247" s="116"/>
      <c r="CE247" s="116"/>
      <c r="CF247" s="116"/>
      <c r="CG247" s="116"/>
      <c r="CH247" s="116"/>
      <c r="CI247" s="116"/>
      <c r="CJ247" s="121"/>
      <c r="CK247" s="121"/>
      <c r="CL247" s="121"/>
      <c r="CM247" s="121"/>
      <c r="CN247" s="121"/>
      <c r="CO247" s="121"/>
      <c r="CP247" s="121"/>
      <c r="CQ247" s="121"/>
      <c r="CR247" s="121"/>
      <c r="CS247" s="121"/>
      <c r="CT247" s="42"/>
      <c r="CU247" s="42"/>
      <c r="CV247" s="42"/>
      <c r="CW247" s="5"/>
      <c r="CX247" s="34"/>
    </row>
    <row r="248" spans="2:102" ht="11.1" customHeight="1">
      <c r="B248" s="31"/>
      <c r="C248" s="121"/>
      <c r="D248" s="116"/>
      <c r="E248" s="116"/>
      <c r="F248" s="116"/>
      <c r="G248" s="32" t="s">
        <v>314</v>
      </c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 t="s">
        <v>73</v>
      </c>
      <c r="S248" s="32"/>
      <c r="T248" s="32"/>
      <c r="U248" s="32"/>
      <c r="V248" s="32"/>
      <c r="W248" s="31"/>
      <c r="X248" s="32"/>
      <c r="Y248" s="32"/>
      <c r="Z248" s="32"/>
      <c r="AA248" s="32"/>
      <c r="AB248" s="32"/>
      <c r="AC248" s="32"/>
      <c r="AD248" s="32"/>
      <c r="AE248" s="32"/>
      <c r="AF248" s="31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1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1"/>
      <c r="BH248" s="32"/>
      <c r="BI248" s="32"/>
      <c r="BJ248" s="32"/>
      <c r="BK248" s="32"/>
      <c r="BL248" s="32"/>
      <c r="BM248" s="32"/>
      <c r="BN248" s="32"/>
      <c r="BO248" s="121"/>
      <c r="BP248" s="121"/>
      <c r="BQ248" s="116"/>
      <c r="BR248" s="116"/>
      <c r="BS248" s="116"/>
      <c r="BT248" s="116"/>
      <c r="BU248" s="116"/>
      <c r="BV248" s="116"/>
      <c r="BW248" s="116"/>
      <c r="BX248" s="116"/>
      <c r="BY248" s="116"/>
      <c r="BZ248" s="116"/>
      <c r="CA248" s="116"/>
      <c r="CB248" s="116"/>
      <c r="CC248" s="116"/>
      <c r="CD248" s="116"/>
      <c r="CE248" s="116"/>
      <c r="CF248" s="116"/>
      <c r="CG248" s="116"/>
      <c r="CH248" s="116"/>
      <c r="CI248" s="116"/>
      <c r="CJ248" s="121"/>
      <c r="CK248" s="121"/>
      <c r="CL248" s="121"/>
      <c r="CM248" s="121"/>
      <c r="CN248" s="121"/>
      <c r="CO248" s="121"/>
      <c r="CP248" s="121"/>
      <c r="CQ248" s="121"/>
      <c r="CR248" s="121"/>
      <c r="CS248" s="121"/>
      <c r="CT248" s="42"/>
      <c r="CU248" s="42"/>
      <c r="CV248" s="42"/>
      <c r="CW248" s="5"/>
      <c r="CX248" s="34"/>
    </row>
    <row r="249" spans="2:102" ht="11.1" customHeight="1">
      <c r="B249" s="31"/>
      <c r="C249" s="121"/>
      <c r="D249" s="116"/>
      <c r="E249" s="116"/>
      <c r="F249" s="116"/>
      <c r="G249" s="4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42"/>
      <c r="S249" s="32"/>
      <c r="T249" s="32"/>
      <c r="U249" s="32"/>
      <c r="V249" s="32"/>
      <c r="W249" s="31"/>
      <c r="X249" s="32"/>
      <c r="Y249" s="32"/>
      <c r="Z249" s="32"/>
      <c r="AA249" s="32"/>
      <c r="AB249" s="32"/>
      <c r="AC249" s="32"/>
      <c r="AD249" s="32"/>
      <c r="AE249" s="32"/>
      <c r="AF249" s="31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1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1"/>
      <c r="BH249" s="32"/>
      <c r="BI249" s="32"/>
      <c r="BJ249" s="32"/>
      <c r="BK249" s="32"/>
      <c r="BL249" s="32"/>
      <c r="BM249" s="32"/>
      <c r="BN249" s="32"/>
      <c r="BO249" s="121"/>
      <c r="BP249" s="121"/>
      <c r="BQ249" s="116"/>
      <c r="BR249" s="116"/>
      <c r="BS249" s="116"/>
      <c r="BT249" s="116"/>
      <c r="BU249" s="116"/>
      <c r="BV249" s="116"/>
      <c r="BW249" s="116"/>
      <c r="BX249" s="116"/>
      <c r="BY249" s="116"/>
      <c r="BZ249" s="116"/>
      <c r="CA249" s="116"/>
      <c r="CB249" s="116"/>
      <c r="CC249" s="116"/>
      <c r="CD249" s="116"/>
      <c r="CE249" s="116"/>
      <c r="CF249" s="116"/>
      <c r="CG249" s="116"/>
      <c r="CH249" s="116"/>
      <c r="CI249" s="116"/>
      <c r="CJ249" s="121"/>
      <c r="CK249" s="121"/>
      <c r="CL249" s="121"/>
      <c r="CM249" s="121"/>
      <c r="CN249" s="121"/>
      <c r="CO249" s="121"/>
      <c r="CP249" s="121"/>
      <c r="CQ249" s="121"/>
      <c r="CR249" s="121"/>
      <c r="CS249" s="121"/>
      <c r="CT249" s="42"/>
      <c r="CU249" s="42"/>
      <c r="CV249" s="42"/>
      <c r="CW249" s="5"/>
      <c r="CX249" s="34"/>
    </row>
    <row r="250" spans="2:102" s="36" customFormat="1" ht="11.1" customHeight="1">
      <c r="B250" s="31"/>
      <c r="C250" s="116"/>
      <c r="D250" s="116"/>
      <c r="E250" s="116"/>
      <c r="F250" s="206"/>
      <c r="G250" s="32" t="s">
        <v>306</v>
      </c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 t="s">
        <v>73</v>
      </c>
      <c r="S250" s="32"/>
      <c r="T250" s="32"/>
      <c r="U250" s="32"/>
      <c r="V250" s="32"/>
      <c r="W250" s="31"/>
      <c r="X250" s="32"/>
      <c r="Y250" s="32"/>
      <c r="Z250" s="32"/>
      <c r="AA250" s="32"/>
      <c r="AB250" s="32"/>
      <c r="AC250" s="32"/>
      <c r="AD250" s="32"/>
      <c r="AE250" s="32"/>
      <c r="AF250" s="31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1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1"/>
      <c r="BH250" s="32"/>
      <c r="BI250" s="32"/>
      <c r="BJ250" s="32"/>
      <c r="BK250" s="32"/>
      <c r="BL250" s="32"/>
      <c r="BM250" s="32"/>
      <c r="BN250" s="32"/>
      <c r="BO250" s="121"/>
      <c r="BP250" s="121"/>
      <c r="BQ250" s="116"/>
      <c r="BR250" s="116"/>
      <c r="BS250" s="116"/>
      <c r="BT250" s="116"/>
      <c r="BU250" s="116"/>
      <c r="BV250" s="116"/>
      <c r="BW250" s="116"/>
      <c r="BX250" s="116"/>
      <c r="BY250" s="116"/>
      <c r="BZ250" s="116"/>
      <c r="CA250" s="116"/>
      <c r="CB250" s="116"/>
      <c r="CC250" s="116"/>
      <c r="CD250" s="116"/>
      <c r="CE250" s="116"/>
      <c r="CF250" s="116"/>
      <c r="CG250" s="116"/>
      <c r="CH250" s="116"/>
      <c r="CI250" s="116"/>
      <c r="CJ250" s="116"/>
      <c r="CK250" s="116"/>
      <c r="CL250" s="116"/>
      <c r="CM250" s="116"/>
      <c r="CN250" s="116"/>
      <c r="CO250" s="116"/>
      <c r="CP250" s="116"/>
      <c r="CQ250" s="116"/>
      <c r="CR250" s="116"/>
      <c r="CS250" s="116"/>
      <c r="CT250" s="32"/>
      <c r="CU250" s="32"/>
      <c r="CV250" s="32"/>
      <c r="CW250" s="5"/>
      <c r="CX250" s="34"/>
    </row>
    <row r="251" spans="2:102" s="36" customFormat="1" ht="11.1" customHeight="1">
      <c r="B251" s="31"/>
      <c r="C251" s="116"/>
      <c r="D251" s="116"/>
      <c r="E251" s="116"/>
      <c r="F251" s="116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1"/>
      <c r="X251" s="32"/>
      <c r="Y251" s="32"/>
      <c r="Z251" s="32"/>
      <c r="AA251" s="32"/>
      <c r="AB251" s="32"/>
      <c r="AC251" s="32"/>
      <c r="AD251" s="32"/>
      <c r="AE251" s="32"/>
      <c r="AF251" s="31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1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1"/>
      <c r="BH251" s="32"/>
      <c r="BI251" s="32"/>
      <c r="BJ251" s="32"/>
      <c r="BK251" s="32"/>
      <c r="BL251" s="32"/>
      <c r="BM251" s="32"/>
      <c r="BN251" s="32"/>
      <c r="BO251" s="121"/>
      <c r="BP251" s="121"/>
      <c r="BQ251" s="116"/>
      <c r="BR251" s="116"/>
      <c r="BS251" s="116"/>
      <c r="BT251" s="116"/>
      <c r="BU251" s="116"/>
      <c r="BV251" s="116"/>
      <c r="BW251" s="116"/>
      <c r="BX251" s="116"/>
      <c r="BY251" s="116"/>
      <c r="BZ251" s="116"/>
      <c r="CA251" s="116"/>
      <c r="CB251" s="116"/>
      <c r="CC251" s="116"/>
      <c r="CD251" s="116"/>
      <c r="CE251" s="116"/>
      <c r="CF251" s="116"/>
      <c r="CG251" s="116"/>
      <c r="CH251" s="116"/>
      <c r="CI251" s="116"/>
      <c r="CJ251" s="116"/>
      <c r="CK251" s="116"/>
      <c r="CL251" s="116"/>
      <c r="CM251" s="116"/>
      <c r="CN251" s="116"/>
      <c r="CO251" s="116"/>
      <c r="CP251" s="116"/>
      <c r="CQ251" s="116"/>
      <c r="CR251" s="116"/>
      <c r="CS251" s="116"/>
      <c r="CT251" s="32"/>
      <c r="CU251" s="32"/>
      <c r="CV251" s="32"/>
      <c r="CW251" s="5"/>
      <c r="CX251" s="34"/>
    </row>
    <row r="252" spans="2:102" s="36" customFormat="1" ht="11.1" customHeight="1">
      <c r="B252" s="31"/>
      <c r="C252" s="116"/>
      <c r="D252" s="116"/>
      <c r="E252" s="116"/>
      <c r="F252" s="116"/>
      <c r="G252" s="116"/>
      <c r="H252" s="116"/>
      <c r="I252" s="119"/>
      <c r="J252" s="116"/>
      <c r="K252" s="116"/>
      <c r="L252" s="119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  <c r="AA252" s="116"/>
      <c r="AB252" s="116"/>
      <c r="AC252" s="116"/>
      <c r="AD252" s="116"/>
      <c r="AE252" s="116"/>
      <c r="AF252" s="116"/>
      <c r="AG252" s="116"/>
      <c r="AH252" s="116"/>
      <c r="AI252" s="116"/>
      <c r="AJ252" s="116"/>
      <c r="AK252" s="116"/>
      <c r="AL252" s="116"/>
      <c r="AM252" s="116"/>
      <c r="AN252" s="116"/>
      <c r="AO252" s="116"/>
      <c r="AP252" s="116"/>
      <c r="AQ252" s="116"/>
      <c r="AR252" s="116"/>
      <c r="AS252" s="116"/>
      <c r="AT252" s="116"/>
      <c r="AU252" s="116"/>
      <c r="AV252" s="116"/>
      <c r="AW252" s="116"/>
      <c r="AX252" s="116"/>
      <c r="AY252" s="116"/>
      <c r="AZ252" s="116"/>
      <c r="BA252" s="116"/>
      <c r="BB252" s="116"/>
      <c r="BC252" s="116"/>
      <c r="BD252" s="116"/>
      <c r="BE252" s="116"/>
      <c r="BF252" s="116"/>
      <c r="BG252" s="116"/>
      <c r="BH252" s="116"/>
      <c r="BI252" s="116"/>
      <c r="BJ252" s="116"/>
      <c r="BK252" s="116"/>
      <c r="BL252" s="116"/>
      <c r="BM252" s="116"/>
      <c r="BN252" s="116"/>
      <c r="BO252" s="116"/>
      <c r="BP252" s="116"/>
      <c r="BQ252" s="116"/>
      <c r="BR252" s="116"/>
      <c r="BS252" s="116"/>
      <c r="BT252" s="116"/>
      <c r="BU252" s="116"/>
      <c r="BV252" s="116"/>
      <c r="BW252" s="116"/>
      <c r="BX252" s="116"/>
      <c r="BY252" s="116"/>
      <c r="BZ252" s="116"/>
      <c r="CA252" s="116"/>
      <c r="CB252" s="116"/>
      <c r="CC252" s="116"/>
      <c r="CD252" s="116"/>
      <c r="CE252" s="116"/>
      <c r="CF252" s="116"/>
      <c r="CG252" s="116"/>
      <c r="CH252" s="116"/>
      <c r="CI252" s="116"/>
      <c r="CJ252" s="116"/>
      <c r="CK252" s="116"/>
      <c r="CL252" s="116"/>
      <c r="CM252" s="116"/>
      <c r="CN252" s="116"/>
      <c r="CO252" s="116"/>
      <c r="CP252" s="116"/>
      <c r="CQ252" s="116"/>
      <c r="CR252" s="116"/>
      <c r="CS252" s="116"/>
      <c r="CT252" s="32"/>
      <c r="CU252" s="32"/>
      <c r="CV252" s="32"/>
      <c r="CW252" s="32"/>
      <c r="CX252" s="34"/>
    </row>
    <row r="253" spans="2:102">
      <c r="B253" s="49"/>
      <c r="C253" s="121"/>
      <c r="D253" s="121"/>
      <c r="E253" s="116"/>
      <c r="F253" s="116"/>
      <c r="G253" s="42"/>
      <c r="H253" s="42"/>
      <c r="I253" s="42"/>
      <c r="J253" s="116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20"/>
      <c r="X253" s="116"/>
      <c r="Y253" s="116"/>
      <c r="Z253" s="116"/>
      <c r="AA253" s="116"/>
      <c r="AB253" s="116"/>
      <c r="AC253" s="116"/>
      <c r="AD253" s="116"/>
      <c r="AE253" s="116"/>
      <c r="AF253" s="116"/>
      <c r="AG253" s="116"/>
      <c r="AH253" s="116"/>
      <c r="AI253" s="120"/>
      <c r="AJ253" s="116"/>
      <c r="AK253" s="116"/>
      <c r="AL253" s="116"/>
      <c r="AM253" s="116"/>
      <c r="AN253" s="116"/>
      <c r="AO253" s="116"/>
      <c r="AP253" s="116"/>
      <c r="AQ253" s="116"/>
      <c r="AR253" s="120"/>
      <c r="AS253" s="116"/>
      <c r="AT253" s="116"/>
      <c r="AU253" s="116"/>
      <c r="AV253" s="116"/>
      <c r="AW253" s="116"/>
      <c r="AX253" s="116"/>
      <c r="AY253" s="116"/>
      <c r="AZ253" s="116"/>
      <c r="BA253" s="116"/>
      <c r="BB253" s="120"/>
      <c r="BC253" s="116"/>
      <c r="BD253" s="116"/>
      <c r="BE253" s="116"/>
      <c r="BF253" s="116"/>
      <c r="BG253" s="116"/>
      <c r="BH253" s="116"/>
      <c r="BI253" s="116"/>
      <c r="BJ253" s="116"/>
      <c r="BK253" s="116"/>
      <c r="BL253" s="116"/>
      <c r="BM253" s="116"/>
      <c r="BN253" s="116"/>
      <c r="BO253" s="116"/>
      <c r="BP253" s="116"/>
      <c r="BQ253" s="116"/>
      <c r="BR253" s="120"/>
      <c r="BS253" s="116"/>
      <c r="BT253" s="116"/>
      <c r="BU253" s="116"/>
      <c r="BV253" s="120"/>
      <c r="BW253" s="116"/>
      <c r="BX253" s="116"/>
      <c r="BY253" s="116"/>
      <c r="BZ253" s="116"/>
      <c r="CA253" s="116"/>
      <c r="CB253" s="116"/>
      <c r="CC253" s="116"/>
      <c r="CD253" s="116"/>
      <c r="CE253" s="116"/>
      <c r="CF253" s="116"/>
      <c r="CG253" s="116"/>
      <c r="CH253" s="116"/>
      <c r="CI253" s="121"/>
      <c r="CJ253" s="121"/>
      <c r="CK253" s="121"/>
      <c r="CL253" s="121"/>
      <c r="CM253" s="121"/>
      <c r="CN253" s="121"/>
      <c r="CO253" s="121"/>
      <c r="CP253" s="121"/>
      <c r="CQ253" s="121"/>
      <c r="CR253" s="121"/>
      <c r="CS253" s="121"/>
      <c r="CT253" s="42"/>
      <c r="CU253" s="42"/>
      <c r="CV253" s="42"/>
      <c r="CW253" s="42"/>
      <c r="CX253" s="35"/>
    </row>
    <row r="254" spans="2:102">
      <c r="B254" s="49"/>
      <c r="C254" s="121"/>
      <c r="D254" s="121"/>
      <c r="E254" s="497" t="s">
        <v>297</v>
      </c>
      <c r="F254" s="491"/>
      <c r="G254" s="487"/>
      <c r="H254" s="487"/>
      <c r="I254" s="487"/>
      <c r="J254" s="498"/>
      <c r="K254" s="487"/>
      <c r="L254" s="487"/>
      <c r="M254" s="487"/>
      <c r="N254" s="487" t="s">
        <v>277</v>
      </c>
      <c r="O254" s="487"/>
      <c r="P254" s="487"/>
      <c r="Q254" s="487"/>
      <c r="R254" s="487" t="s">
        <v>278</v>
      </c>
      <c r="S254" s="487"/>
      <c r="T254" s="487"/>
      <c r="U254" s="487"/>
      <c r="V254" s="487"/>
      <c r="W254" s="487"/>
      <c r="X254" s="487"/>
      <c r="Y254" s="487"/>
      <c r="Z254" s="487"/>
      <c r="AA254" s="487"/>
      <c r="AB254" s="487"/>
      <c r="AC254" s="487"/>
      <c r="AD254" s="487"/>
      <c r="AE254" s="487"/>
      <c r="AF254" s="487"/>
      <c r="AG254" s="487"/>
      <c r="AH254" s="487"/>
      <c r="AI254" s="487"/>
      <c r="AJ254" s="487"/>
      <c r="AK254" s="487"/>
      <c r="AL254" s="487"/>
      <c r="AM254" s="487"/>
      <c r="AN254" s="487"/>
      <c r="AO254" s="487"/>
      <c r="AP254" s="487"/>
      <c r="AQ254" s="487"/>
      <c r="AR254" s="120"/>
      <c r="AS254" s="116"/>
      <c r="AT254" s="116"/>
      <c r="AU254" s="116"/>
      <c r="AV254" s="116"/>
      <c r="AW254" s="116"/>
      <c r="AX254" s="116"/>
      <c r="AY254" s="116"/>
      <c r="AZ254" s="116"/>
      <c r="BA254" s="116"/>
      <c r="BB254" s="120"/>
      <c r="BC254" s="116"/>
      <c r="BD254" s="116"/>
      <c r="BE254" s="116"/>
      <c r="BF254" s="116"/>
      <c r="BG254" s="116"/>
      <c r="BH254" s="116"/>
      <c r="BI254" s="116"/>
      <c r="BJ254" s="116"/>
      <c r="BK254" s="116"/>
      <c r="BL254" s="116"/>
      <c r="BM254" s="116"/>
      <c r="BN254" s="116"/>
      <c r="BO254" s="116"/>
      <c r="BP254" s="116"/>
      <c r="BQ254" s="116"/>
      <c r="BR254" s="120"/>
      <c r="BS254" s="116"/>
      <c r="BT254" s="116"/>
      <c r="BU254" s="116"/>
      <c r="BV254" s="120"/>
      <c r="BW254" s="116"/>
      <c r="BX254" s="116"/>
      <c r="BY254" s="116"/>
      <c r="BZ254" s="116"/>
      <c r="CA254" s="116"/>
      <c r="CB254" s="116"/>
      <c r="CC254" s="116"/>
      <c r="CD254" s="116"/>
      <c r="CE254" s="116"/>
      <c r="CF254" s="116"/>
      <c r="CG254" s="116"/>
      <c r="CH254" s="116"/>
      <c r="CI254" s="121"/>
      <c r="CJ254" s="121"/>
      <c r="CK254" s="121"/>
      <c r="CL254" s="121"/>
      <c r="CM254" s="121"/>
      <c r="CN254" s="121"/>
      <c r="CO254" s="121"/>
      <c r="CP254" s="121"/>
      <c r="CQ254" s="121"/>
      <c r="CR254" s="121"/>
      <c r="CS254" s="121"/>
      <c r="CT254" s="42"/>
      <c r="CU254" s="42"/>
      <c r="CV254" s="42"/>
      <c r="CW254" s="42"/>
      <c r="CX254" s="35"/>
    </row>
    <row r="255" spans="2:102">
      <c r="B255" s="49"/>
      <c r="C255" s="121"/>
      <c r="D255" s="125"/>
      <c r="E255" s="488"/>
      <c r="F255" s="491"/>
      <c r="G255" s="487"/>
      <c r="H255" s="487"/>
      <c r="I255" s="487"/>
      <c r="J255" s="498"/>
      <c r="K255" s="487"/>
      <c r="L255" s="487"/>
      <c r="M255" s="487"/>
      <c r="N255" s="487"/>
      <c r="O255" s="487"/>
      <c r="P255" s="487"/>
      <c r="Q255" s="487"/>
      <c r="R255" s="487" t="s">
        <v>28</v>
      </c>
      <c r="S255" s="487" t="s">
        <v>279</v>
      </c>
      <c r="T255" s="487"/>
      <c r="U255" s="487"/>
      <c r="V255" s="487"/>
      <c r="W255" s="487"/>
      <c r="X255" s="487"/>
      <c r="Y255" s="498"/>
      <c r="Z255" s="487"/>
      <c r="AA255" s="487"/>
      <c r="AB255" s="487"/>
      <c r="AC255" s="487"/>
      <c r="AD255" s="487"/>
      <c r="AE255" s="487"/>
      <c r="AF255" s="487"/>
      <c r="AG255" s="487"/>
      <c r="AH255" s="487"/>
      <c r="AI255" s="487"/>
      <c r="AJ255" s="487"/>
      <c r="AK255" s="498"/>
      <c r="AL255" s="487"/>
      <c r="AM255" s="487"/>
      <c r="AN255" s="487"/>
      <c r="AO255" s="487"/>
      <c r="AP255" s="487"/>
      <c r="AQ255" s="487"/>
      <c r="AR255" s="116"/>
      <c r="AS255" s="116"/>
      <c r="AT255" s="116"/>
      <c r="AU255" s="116"/>
      <c r="AV255" s="116"/>
      <c r="AW255" s="116"/>
      <c r="AX255" s="116"/>
      <c r="AY255" s="116"/>
      <c r="AZ255" s="116"/>
      <c r="BA255" s="116"/>
      <c r="BB255" s="116"/>
      <c r="BC255" s="116"/>
      <c r="BD255" s="116"/>
      <c r="BE255" s="116"/>
      <c r="BF255" s="116"/>
      <c r="BG255" s="116"/>
      <c r="BH255" s="116"/>
      <c r="BI255" s="116"/>
      <c r="BJ255" s="116"/>
      <c r="BK255" s="116"/>
      <c r="BL255" s="116"/>
      <c r="BM255" s="116"/>
      <c r="BN255" s="116"/>
      <c r="BO255" s="116"/>
      <c r="BP255" s="116"/>
      <c r="BQ255" s="116"/>
      <c r="BR255" s="120"/>
      <c r="BS255" s="116"/>
      <c r="BT255" s="116"/>
      <c r="BU255" s="116"/>
      <c r="BV255" s="120"/>
      <c r="BW255" s="116"/>
      <c r="BX255" s="116"/>
      <c r="BY255" s="116"/>
      <c r="BZ255" s="116"/>
      <c r="CA255" s="116"/>
      <c r="CB255" s="116"/>
      <c r="CC255" s="116"/>
      <c r="CD255" s="116"/>
      <c r="CE255" s="116"/>
      <c r="CF255" s="116"/>
      <c r="CG255" s="116"/>
      <c r="CH255" s="116"/>
      <c r="CI255" s="121"/>
      <c r="CJ255" s="121"/>
      <c r="CK255" s="121"/>
      <c r="CL255" s="121"/>
      <c r="CM255" s="121"/>
      <c r="CN255" s="121"/>
      <c r="CO255" s="121"/>
      <c r="CP255" s="121"/>
      <c r="CQ255" s="121"/>
      <c r="CR255" s="121"/>
      <c r="CS255" s="121"/>
      <c r="CT255" s="42"/>
      <c r="CU255" s="42"/>
      <c r="CV255" s="42"/>
      <c r="CW255" s="42"/>
      <c r="CX255" s="35"/>
    </row>
    <row r="256" spans="2:102">
      <c r="B256" s="49"/>
      <c r="C256" s="121"/>
      <c r="D256" s="125"/>
      <c r="E256" s="488"/>
      <c r="F256" s="491"/>
      <c r="G256" s="487"/>
      <c r="H256" s="487"/>
      <c r="I256" s="487"/>
      <c r="J256" s="498"/>
      <c r="K256" s="487"/>
      <c r="L256" s="487"/>
      <c r="M256" s="487"/>
      <c r="N256" s="487"/>
      <c r="O256" s="487"/>
      <c r="P256" s="487"/>
      <c r="Q256" s="487"/>
      <c r="R256" s="487" t="s">
        <v>28</v>
      </c>
      <c r="S256" s="487" t="s">
        <v>280</v>
      </c>
      <c r="T256" s="487"/>
      <c r="U256" s="487"/>
      <c r="V256" s="487"/>
      <c r="W256" s="487"/>
      <c r="X256" s="487"/>
      <c r="Y256" s="498"/>
      <c r="Z256" s="487"/>
      <c r="AA256" s="487"/>
      <c r="AB256" s="487"/>
      <c r="AC256" s="487"/>
      <c r="AD256" s="487"/>
      <c r="AE256" s="487"/>
      <c r="AF256" s="487"/>
      <c r="AG256" s="487"/>
      <c r="AH256" s="487"/>
      <c r="AI256" s="487"/>
      <c r="AJ256" s="487"/>
      <c r="AK256" s="498"/>
      <c r="AL256" s="487"/>
      <c r="AM256" s="487"/>
      <c r="AN256" s="487"/>
      <c r="AO256" s="487"/>
      <c r="AP256" s="487"/>
      <c r="AQ256" s="487"/>
      <c r="AR256" s="116"/>
      <c r="AS256" s="116"/>
      <c r="AT256" s="116"/>
      <c r="AU256" s="116"/>
      <c r="AV256" s="116"/>
      <c r="AW256" s="116"/>
      <c r="AX256" s="116"/>
      <c r="AY256" s="116"/>
      <c r="AZ256" s="116"/>
      <c r="BA256" s="116"/>
      <c r="BB256" s="116"/>
      <c r="BC256" s="116"/>
      <c r="BD256" s="116"/>
      <c r="BE256" s="116"/>
      <c r="BF256" s="116"/>
      <c r="BG256" s="116"/>
      <c r="BH256" s="116"/>
      <c r="BI256" s="116"/>
      <c r="BJ256" s="116"/>
      <c r="BK256" s="116"/>
      <c r="BL256" s="116"/>
      <c r="BM256" s="116"/>
      <c r="BN256" s="116"/>
      <c r="BO256" s="116"/>
      <c r="BP256" s="116"/>
      <c r="BQ256" s="116"/>
      <c r="BR256" s="120"/>
      <c r="BS256" s="116"/>
      <c r="BT256" s="116"/>
      <c r="BU256" s="116"/>
      <c r="BV256" s="120"/>
      <c r="BW256" s="116"/>
      <c r="BX256" s="116"/>
      <c r="BY256" s="116"/>
      <c r="BZ256" s="116"/>
      <c r="CA256" s="116"/>
      <c r="CB256" s="116"/>
      <c r="CC256" s="116"/>
      <c r="CD256" s="116"/>
      <c r="CE256" s="116"/>
      <c r="CF256" s="116"/>
      <c r="CG256" s="116"/>
      <c r="CH256" s="116"/>
      <c r="CI256" s="121"/>
      <c r="CJ256" s="121"/>
      <c r="CK256" s="121"/>
      <c r="CL256" s="121"/>
      <c r="CM256" s="121"/>
      <c r="CN256" s="121"/>
      <c r="CO256" s="121"/>
      <c r="CP256" s="121"/>
      <c r="CQ256" s="121"/>
      <c r="CR256" s="121"/>
      <c r="CS256" s="121"/>
      <c r="CT256" s="42"/>
      <c r="CU256" s="42"/>
      <c r="CV256" s="42"/>
      <c r="CW256" s="42"/>
      <c r="CX256" s="35"/>
    </row>
    <row r="257" spans="2:102" ht="12.75" customHeight="1">
      <c r="B257" s="49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116"/>
      <c r="BG257" s="116"/>
      <c r="BH257" s="116"/>
      <c r="BI257" s="116"/>
      <c r="BJ257" s="116"/>
      <c r="BK257" s="116"/>
      <c r="BL257" s="116"/>
      <c r="BM257" s="116"/>
      <c r="BN257" s="116"/>
      <c r="BO257" s="116"/>
      <c r="BP257" s="116"/>
      <c r="BQ257" s="116"/>
      <c r="BR257" s="120"/>
      <c r="BS257" s="116"/>
      <c r="BT257" s="116"/>
      <c r="BU257" s="116"/>
      <c r="BV257" s="120"/>
      <c r="BW257" s="116"/>
      <c r="BX257" s="116"/>
      <c r="BY257" s="116"/>
      <c r="BZ257" s="116"/>
      <c r="CA257" s="116"/>
      <c r="CB257" s="116"/>
      <c r="CC257" s="116"/>
      <c r="CD257" s="116"/>
      <c r="CE257" s="116"/>
      <c r="CF257" s="116"/>
      <c r="CG257" s="116"/>
      <c r="CH257" s="116"/>
      <c r="CI257" s="121"/>
      <c r="CJ257" s="121"/>
      <c r="CK257" s="121"/>
      <c r="CL257" s="121"/>
      <c r="CM257" s="121"/>
      <c r="CN257" s="121"/>
      <c r="CO257" s="121"/>
      <c r="CP257" s="121"/>
      <c r="CQ257" s="121"/>
      <c r="CR257" s="121"/>
      <c r="CS257" s="121"/>
      <c r="CT257" s="42"/>
      <c r="CU257" s="42"/>
      <c r="CV257" s="42"/>
      <c r="CW257" s="42"/>
      <c r="CX257" s="35"/>
    </row>
    <row r="258" spans="2:102" ht="12.75" customHeight="1">
      <c r="B258" s="49"/>
      <c r="C258" s="42"/>
      <c r="D258" s="42"/>
      <c r="E258" s="42"/>
      <c r="F258" s="44" t="s">
        <v>313</v>
      </c>
      <c r="G258" s="48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116"/>
      <c r="BH258" s="116"/>
      <c r="BI258" s="116"/>
      <c r="BJ258" s="116"/>
      <c r="BK258" s="116"/>
      <c r="BL258" s="116"/>
      <c r="BM258" s="116"/>
      <c r="BN258" s="116"/>
      <c r="BO258" s="116"/>
      <c r="BP258" s="116"/>
      <c r="BQ258" s="116"/>
      <c r="BR258" s="120"/>
      <c r="BS258" s="116"/>
      <c r="BT258" s="116"/>
      <c r="BU258" s="116"/>
      <c r="BV258" s="120"/>
      <c r="BW258" s="116"/>
      <c r="BX258" s="116"/>
      <c r="BY258" s="116"/>
      <c r="BZ258" s="116"/>
      <c r="CA258" s="116"/>
      <c r="CB258" s="116"/>
      <c r="CC258" s="116"/>
      <c r="CD258" s="116"/>
      <c r="CE258" s="116"/>
      <c r="CF258" s="116"/>
      <c r="CG258" s="116"/>
      <c r="CH258" s="116"/>
      <c r="CI258" s="121"/>
      <c r="CJ258" s="121"/>
      <c r="CK258" s="121"/>
      <c r="CL258" s="121"/>
      <c r="CM258" s="121"/>
      <c r="CN258" s="121"/>
      <c r="CO258" s="121"/>
      <c r="CP258" s="121"/>
      <c r="CQ258" s="121"/>
      <c r="CR258" s="121"/>
      <c r="CS258" s="121"/>
      <c r="CT258" s="42"/>
      <c r="CU258" s="42"/>
      <c r="CV258" s="42"/>
      <c r="CW258" s="42"/>
      <c r="CX258" s="35"/>
    </row>
    <row r="259" spans="2:102" ht="12.75" customHeight="1">
      <c r="B259" s="49"/>
      <c r="C259" s="42"/>
      <c r="D259" s="42"/>
      <c r="E259" s="42"/>
      <c r="F259" s="42"/>
      <c r="G259" s="496"/>
      <c r="H259" s="251"/>
      <c r="I259" s="251"/>
      <c r="J259" s="251"/>
      <c r="K259" s="251"/>
      <c r="L259" s="251"/>
      <c r="M259" s="251"/>
      <c r="N259" s="251"/>
      <c r="O259" s="251"/>
      <c r="P259" s="251"/>
      <c r="Q259" s="251"/>
      <c r="R259" s="251"/>
      <c r="S259" s="121"/>
      <c r="T259" s="1731" t="s">
        <v>67</v>
      </c>
      <c r="U259" s="1731"/>
      <c r="V259" s="1731"/>
      <c r="W259" s="1731"/>
      <c r="X259" s="1731"/>
      <c r="Y259" s="1731"/>
      <c r="Z259" s="1731"/>
      <c r="AA259" s="1731"/>
      <c r="AB259" s="1731"/>
      <c r="AC259" s="1731"/>
      <c r="AD259" s="1731"/>
      <c r="AE259" s="1732"/>
      <c r="AF259" s="1730" t="s">
        <v>68</v>
      </c>
      <c r="AG259" s="1731"/>
      <c r="AH259" s="1731"/>
      <c r="AI259" s="1731"/>
      <c r="AJ259" s="1731"/>
      <c r="AK259" s="1731"/>
      <c r="AL259" s="1731"/>
      <c r="AM259" s="1731"/>
      <c r="AN259" s="1731"/>
      <c r="AO259" s="1731"/>
      <c r="AP259" s="1731"/>
      <c r="AQ259" s="1731"/>
      <c r="AR259" s="1731"/>
      <c r="AS259" s="1732"/>
      <c r="AT259" s="1730" t="s">
        <v>69</v>
      </c>
      <c r="AU259" s="1731"/>
      <c r="AV259" s="1731"/>
      <c r="AW259" s="1731"/>
      <c r="AX259" s="1731"/>
      <c r="AY259" s="1731"/>
      <c r="AZ259" s="1731"/>
      <c r="BA259" s="1731"/>
      <c r="BB259" s="1731"/>
      <c r="BC259" s="1731"/>
      <c r="BD259" s="1731"/>
      <c r="BE259" s="1731"/>
      <c r="BF259" s="1732"/>
      <c r="BG259" s="496"/>
      <c r="BH259" s="251"/>
      <c r="BI259" s="251"/>
      <c r="BJ259" s="251"/>
      <c r="BK259" s="251"/>
      <c r="BL259" s="251"/>
      <c r="BM259" s="251"/>
      <c r="BN259" s="251"/>
      <c r="BO259" s="251"/>
      <c r="BP259" s="251"/>
      <c r="BQ259" s="116"/>
      <c r="BR259" s="120"/>
      <c r="BS259" s="116"/>
      <c r="BT259" s="116"/>
      <c r="BU259" s="116"/>
      <c r="BV259" s="120"/>
      <c r="BW259" s="116"/>
      <c r="BX259" s="116"/>
      <c r="BY259" s="116"/>
      <c r="BZ259" s="116"/>
      <c r="CA259" s="116"/>
      <c r="CB259" s="116"/>
      <c r="CC259" s="116"/>
      <c r="CD259" s="116"/>
      <c r="CE259" s="116"/>
      <c r="CF259" s="116"/>
      <c r="CG259" s="116"/>
      <c r="CH259" s="116"/>
      <c r="CI259" s="121"/>
      <c r="CJ259" s="121"/>
      <c r="CK259" s="121"/>
      <c r="CL259" s="121"/>
      <c r="CM259" s="121"/>
      <c r="CN259" s="121"/>
      <c r="CO259" s="121"/>
      <c r="CP259" s="121"/>
      <c r="CQ259" s="121"/>
      <c r="CR259" s="121"/>
      <c r="CS259" s="121"/>
      <c r="CT259" s="42"/>
      <c r="CU259" s="42"/>
      <c r="CV259" s="42"/>
      <c r="CW259" s="42"/>
      <c r="CX259" s="35"/>
    </row>
    <row r="260" spans="2:102" ht="12.75" customHeight="1">
      <c r="B260" s="49"/>
      <c r="C260" s="42"/>
      <c r="D260" s="42"/>
      <c r="E260" s="42"/>
      <c r="F260" s="42"/>
      <c r="G260" s="492" t="s">
        <v>303</v>
      </c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116"/>
      <c r="T260" s="495" t="s">
        <v>54</v>
      </c>
      <c r="U260" s="62"/>
      <c r="V260" s="62"/>
      <c r="W260" s="494" t="s">
        <v>155</v>
      </c>
      <c r="X260" s="62"/>
      <c r="Y260" s="62"/>
      <c r="Z260" s="62"/>
      <c r="AA260" s="62"/>
      <c r="AB260" s="62"/>
      <c r="AC260" s="62"/>
      <c r="AD260" s="495" t="s">
        <v>70</v>
      </c>
      <c r="AE260" s="493"/>
      <c r="AF260" s="495" t="s">
        <v>54</v>
      </c>
      <c r="AG260" s="62"/>
      <c r="AH260" s="62"/>
      <c r="AI260" s="62"/>
      <c r="AJ260" s="62"/>
      <c r="AK260" s="62"/>
      <c r="AL260" s="495" t="s">
        <v>71</v>
      </c>
      <c r="AM260" s="62"/>
      <c r="AN260" s="62"/>
      <c r="AO260" s="62"/>
      <c r="AP260" s="62"/>
      <c r="AQ260" s="62"/>
      <c r="AR260" s="495" t="s">
        <v>72</v>
      </c>
      <c r="AS260" s="493"/>
      <c r="AT260" s="495" t="s">
        <v>54</v>
      </c>
      <c r="AU260" s="62"/>
      <c r="AV260" s="62"/>
      <c r="AW260" s="62"/>
      <c r="AX260" s="62"/>
      <c r="AY260" s="62"/>
      <c r="AZ260" s="62"/>
      <c r="BA260" s="62"/>
      <c r="BB260" s="62"/>
      <c r="BC260" s="62"/>
      <c r="BD260" s="62"/>
      <c r="BE260" s="495" t="s">
        <v>70</v>
      </c>
      <c r="BF260" s="493"/>
      <c r="BG260" s="62"/>
      <c r="BH260" s="62"/>
      <c r="BI260" s="62"/>
      <c r="BJ260" s="62"/>
      <c r="BK260" s="62"/>
      <c r="BL260" s="62"/>
      <c r="BM260" s="62"/>
      <c r="BN260" s="62"/>
      <c r="BO260" s="62" t="s">
        <v>73</v>
      </c>
      <c r="BP260" s="62"/>
      <c r="BQ260" s="116"/>
      <c r="BR260" s="120"/>
      <c r="BS260" s="116"/>
      <c r="BT260" s="116"/>
      <c r="BU260" s="116"/>
      <c r="BV260" s="120"/>
      <c r="BW260" s="116"/>
      <c r="BX260" s="116"/>
      <c r="BY260" s="116"/>
      <c r="BZ260" s="116"/>
      <c r="CA260" s="116"/>
      <c r="CB260" s="116"/>
      <c r="CC260" s="116"/>
      <c r="CD260" s="116"/>
      <c r="CE260" s="116"/>
      <c r="CF260" s="116"/>
      <c r="CG260" s="116"/>
      <c r="CH260" s="116"/>
      <c r="CI260" s="121"/>
      <c r="CJ260" s="121"/>
      <c r="CK260" s="121"/>
      <c r="CL260" s="121"/>
      <c r="CM260" s="121"/>
      <c r="CN260" s="121"/>
      <c r="CO260" s="121"/>
      <c r="CP260" s="121"/>
      <c r="CQ260" s="121"/>
      <c r="CR260" s="121"/>
      <c r="CS260" s="121"/>
      <c r="CT260" s="42"/>
      <c r="CU260" s="42"/>
      <c r="CV260" s="42"/>
      <c r="CW260" s="42"/>
      <c r="CX260" s="35"/>
    </row>
    <row r="261" spans="2:102" ht="12.75" customHeight="1">
      <c r="B261" s="49"/>
      <c r="C261" s="42"/>
      <c r="D261" s="42"/>
      <c r="E261" s="42"/>
      <c r="F261" s="4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59"/>
      <c r="X261" s="32"/>
      <c r="Y261" s="32"/>
      <c r="Z261" s="32"/>
      <c r="AA261" s="32"/>
      <c r="AB261" s="32"/>
      <c r="AC261" s="32"/>
      <c r="AD261" s="32"/>
      <c r="AE261" s="32"/>
      <c r="AF261" s="59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59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59"/>
      <c r="BH261" s="32"/>
      <c r="BI261" s="32"/>
      <c r="BJ261" s="32"/>
      <c r="BK261" s="32"/>
      <c r="BL261" s="32"/>
      <c r="BM261" s="32"/>
      <c r="BN261" s="32"/>
      <c r="BO261" s="121"/>
      <c r="BP261" s="121"/>
      <c r="BQ261" s="116"/>
      <c r="BR261" s="120"/>
      <c r="BS261" s="116"/>
      <c r="BT261" s="116"/>
      <c r="BU261" s="116"/>
      <c r="BV261" s="120"/>
      <c r="BW261" s="116"/>
      <c r="BX261" s="116"/>
      <c r="BY261" s="116"/>
      <c r="BZ261" s="116"/>
      <c r="CA261" s="116"/>
      <c r="CB261" s="116"/>
      <c r="CC261" s="116"/>
      <c r="CD261" s="116"/>
      <c r="CE261" s="116"/>
      <c r="CF261" s="116"/>
      <c r="CG261" s="116"/>
      <c r="CH261" s="116"/>
      <c r="CI261" s="121"/>
      <c r="CJ261" s="121"/>
      <c r="CK261" s="121"/>
      <c r="CL261" s="121"/>
      <c r="CM261" s="121"/>
      <c r="CN261" s="121"/>
      <c r="CO261" s="121"/>
      <c r="CP261" s="121"/>
      <c r="CQ261" s="121"/>
      <c r="CR261" s="121"/>
      <c r="CS261" s="121"/>
      <c r="CT261" s="42"/>
      <c r="CU261" s="42"/>
      <c r="CV261" s="42"/>
      <c r="CW261" s="42"/>
      <c r="CX261" s="35"/>
    </row>
    <row r="262" spans="2:102" ht="12.75" customHeight="1">
      <c r="B262" s="49"/>
      <c r="C262" s="42"/>
      <c r="D262" s="42"/>
      <c r="E262" s="42"/>
      <c r="F262" s="42"/>
      <c r="G262" s="32" t="s">
        <v>158</v>
      </c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 t="s">
        <v>73</v>
      </c>
      <c r="S262" s="32"/>
      <c r="T262" s="32"/>
      <c r="U262" s="32"/>
      <c r="V262" s="32"/>
      <c r="W262" s="31"/>
      <c r="X262" s="32"/>
      <c r="Y262" s="32"/>
      <c r="Z262" s="32"/>
      <c r="AA262" s="32"/>
      <c r="AB262" s="32"/>
      <c r="AC262" s="32"/>
      <c r="AD262" s="32"/>
      <c r="AE262" s="32"/>
      <c r="AF262" s="31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1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1"/>
      <c r="BH262" s="32"/>
      <c r="BI262" s="32"/>
      <c r="BJ262" s="32"/>
      <c r="BK262" s="32"/>
      <c r="BL262" s="32"/>
      <c r="BM262" s="32"/>
      <c r="BN262" s="32"/>
      <c r="BO262" s="121"/>
      <c r="BP262" s="121"/>
      <c r="BQ262" s="116"/>
      <c r="BR262" s="120"/>
      <c r="BS262" s="116"/>
      <c r="BT262" s="116"/>
      <c r="BU262" s="116"/>
      <c r="BV262" s="120"/>
      <c r="BW262" s="116"/>
      <c r="BX262" s="116"/>
      <c r="BY262" s="116"/>
      <c r="BZ262" s="116"/>
      <c r="CA262" s="116"/>
      <c r="CB262" s="116"/>
      <c r="CC262" s="116"/>
      <c r="CD262" s="116"/>
      <c r="CE262" s="116"/>
      <c r="CF262" s="116"/>
      <c r="CG262" s="116"/>
      <c r="CH262" s="116"/>
      <c r="CI262" s="121"/>
      <c r="CJ262" s="121"/>
      <c r="CK262" s="121"/>
      <c r="CL262" s="121"/>
      <c r="CM262" s="121"/>
      <c r="CN262" s="121"/>
      <c r="CO262" s="121"/>
      <c r="CP262" s="121"/>
      <c r="CQ262" s="121"/>
      <c r="CR262" s="121"/>
      <c r="CS262" s="121"/>
      <c r="CT262" s="42"/>
      <c r="CU262" s="42"/>
      <c r="CV262" s="42"/>
      <c r="CW262" s="42"/>
      <c r="CX262" s="35"/>
    </row>
    <row r="263" spans="2:102" ht="12.75" customHeight="1">
      <c r="B263" s="49"/>
      <c r="C263" s="42"/>
      <c r="D263" s="42"/>
      <c r="E263" s="42"/>
      <c r="F263" s="42"/>
      <c r="G263" s="4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42"/>
      <c r="S263" s="32"/>
      <c r="T263" s="32"/>
      <c r="U263" s="32"/>
      <c r="V263" s="32"/>
      <c r="W263" s="31"/>
      <c r="X263" s="32"/>
      <c r="Y263" s="32"/>
      <c r="Z263" s="32"/>
      <c r="AA263" s="32"/>
      <c r="AB263" s="32"/>
      <c r="AC263" s="32"/>
      <c r="AD263" s="32"/>
      <c r="AE263" s="32"/>
      <c r="AF263" s="31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1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1"/>
      <c r="BH263" s="32"/>
      <c r="BI263" s="32"/>
      <c r="BJ263" s="32"/>
      <c r="BK263" s="32"/>
      <c r="BL263" s="32"/>
      <c r="BM263" s="32"/>
      <c r="BN263" s="32"/>
      <c r="BO263" s="121"/>
      <c r="BP263" s="121"/>
      <c r="BQ263" s="116"/>
      <c r="BR263" s="120"/>
      <c r="BS263" s="116"/>
      <c r="BT263" s="116"/>
      <c r="BU263" s="116"/>
      <c r="BV263" s="120"/>
      <c r="BW263" s="116"/>
      <c r="BX263" s="116"/>
      <c r="BY263" s="116"/>
      <c r="BZ263" s="116"/>
      <c r="CA263" s="116"/>
      <c r="CB263" s="116"/>
      <c r="CC263" s="116"/>
      <c r="CD263" s="116"/>
      <c r="CE263" s="116"/>
      <c r="CF263" s="116"/>
      <c r="CG263" s="116"/>
      <c r="CH263" s="116"/>
      <c r="CI263" s="121"/>
      <c r="CJ263" s="121"/>
      <c r="CK263" s="121"/>
      <c r="CL263" s="121"/>
      <c r="CM263" s="121"/>
      <c r="CN263" s="121"/>
      <c r="CO263" s="121"/>
      <c r="CP263" s="121"/>
      <c r="CQ263" s="121"/>
      <c r="CR263" s="121"/>
      <c r="CS263" s="121"/>
      <c r="CT263" s="42"/>
      <c r="CU263" s="42"/>
      <c r="CV263" s="42"/>
      <c r="CW263" s="42"/>
      <c r="CX263" s="35"/>
    </row>
    <row r="264" spans="2:102" ht="12.75" customHeight="1">
      <c r="B264" s="49"/>
      <c r="C264" s="42"/>
      <c r="D264" s="42"/>
      <c r="E264" s="42"/>
      <c r="F264" s="116"/>
      <c r="G264" s="32" t="s">
        <v>314</v>
      </c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 t="s">
        <v>73</v>
      </c>
      <c r="S264" s="32"/>
      <c r="T264" s="32"/>
      <c r="U264" s="32"/>
      <c r="V264" s="32"/>
      <c r="W264" s="31"/>
      <c r="X264" s="32"/>
      <c r="Y264" s="32"/>
      <c r="Z264" s="32"/>
      <c r="AA264" s="32"/>
      <c r="AB264" s="32"/>
      <c r="AC264" s="32"/>
      <c r="AD264" s="32"/>
      <c r="AE264" s="32"/>
      <c r="AF264" s="31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1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1"/>
      <c r="BH264" s="32"/>
      <c r="BI264" s="32"/>
      <c r="BJ264" s="32"/>
      <c r="BK264" s="32"/>
      <c r="BL264" s="32"/>
      <c r="BM264" s="32"/>
      <c r="BN264" s="32"/>
      <c r="BO264" s="121"/>
      <c r="BP264" s="121"/>
      <c r="BQ264" s="116"/>
      <c r="BR264" s="120"/>
      <c r="BS264" s="116"/>
      <c r="BT264" s="116"/>
      <c r="BU264" s="116"/>
      <c r="BV264" s="120"/>
      <c r="BW264" s="116"/>
      <c r="BX264" s="116"/>
      <c r="BY264" s="116"/>
      <c r="BZ264" s="116"/>
      <c r="CA264" s="116"/>
      <c r="CB264" s="116"/>
      <c r="CC264" s="116"/>
      <c r="CD264" s="116"/>
      <c r="CE264" s="116"/>
      <c r="CF264" s="116"/>
      <c r="CG264" s="116"/>
      <c r="CH264" s="116"/>
      <c r="CI264" s="121"/>
      <c r="CJ264" s="121"/>
      <c r="CK264" s="121"/>
      <c r="CL264" s="121"/>
      <c r="CM264" s="121"/>
      <c r="CN264" s="121"/>
      <c r="CO264" s="121"/>
      <c r="CP264" s="121"/>
      <c r="CQ264" s="121"/>
      <c r="CR264" s="121"/>
      <c r="CS264" s="121"/>
      <c r="CT264" s="42"/>
      <c r="CU264" s="42"/>
      <c r="CV264" s="42"/>
      <c r="CW264" s="42"/>
      <c r="CX264" s="35"/>
    </row>
    <row r="265" spans="2:102" ht="12.75" customHeight="1">
      <c r="B265" s="49"/>
      <c r="C265" s="42"/>
      <c r="D265" s="42"/>
      <c r="E265" s="42"/>
      <c r="F265" s="116"/>
      <c r="G265" s="4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42"/>
      <c r="S265" s="32"/>
      <c r="T265" s="32"/>
      <c r="U265" s="32"/>
      <c r="V265" s="32"/>
      <c r="W265" s="31"/>
      <c r="X265" s="32"/>
      <c r="Y265" s="32"/>
      <c r="Z265" s="32"/>
      <c r="AA265" s="32"/>
      <c r="AB265" s="32"/>
      <c r="AC265" s="32"/>
      <c r="AD265" s="32"/>
      <c r="AE265" s="32"/>
      <c r="AF265" s="31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1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1"/>
      <c r="BH265" s="32"/>
      <c r="BI265" s="32"/>
      <c r="BJ265" s="32"/>
      <c r="BK265" s="32"/>
      <c r="BL265" s="32"/>
      <c r="BM265" s="32"/>
      <c r="BN265" s="32"/>
      <c r="BO265" s="121"/>
      <c r="BP265" s="121"/>
      <c r="BQ265" s="116"/>
      <c r="BR265" s="120"/>
      <c r="BS265" s="116"/>
      <c r="BT265" s="116"/>
      <c r="BU265" s="116"/>
      <c r="BV265" s="120"/>
      <c r="BW265" s="116"/>
      <c r="BX265" s="116"/>
      <c r="BY265" s="116"/>
      <c r="BZ265" s="116"/>
      <c r="CA265" s="116"/>
      <c r="CB265" s="116"/>
      <c r="CC265" s="116"/>
      <c r="CD265" s="116"/>
      <c r="CE265" s="116"/>
      <c r="CF265" s="116"/>
      <c r="CG265" s="116"/>
      <c r="CH265" s="116"/>
      <c r="CI265" s="121"/>
      <c r="CJ265" s="121"/>
      <c r="CK265" s="121"/>
      <c r="CL265" s="121"/>
      <c r="CM265" s="121"/>
      <c r="CN265" s="121"/>
      <c r="CO265" s="121"/>
      <c r="CP265" s="121"/>
      <c r="CQ265" s="121"/>
      <c r="CR265" s="121"/>
      <c r="CS265" s="121"/>
      <c r="CT265" s="42"/>
      <c r="CU265" s="42"/>
      <c r="CV265" s="42"/>
      <c r="CW265" s="42"/>
      <c r="CX265" s="35"/>
    </row>
    <row r="266" spans="2:102" ht="12.75" customHeight="1">
      <c r="B266" s="49"/>
      <c r="C266" s="42"/>
      <c r="D266" s="42"/>
      <c r="E266" s="42"/>
      <c r="F266" s="206"/>
      <c r="G266" s="32" t="s">
        <v>306</v>
      </c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 t="s">
        <v>73</v>
      </c>
      <c r="S266" s="32"/>
      <c r="T266" s="32"/>
      <c r="U266" s="32"/>
      <c r="V266" s="32"/>
      <c r="W266" s="31"/>
      <c r="X266" s="32"/>
      <c r="Y266" s="32"/>
      <c r="Z266" s="32"/>
      <c r="AA266" s="32"/>
      <c r="AB266" s="32"/>
      <c r="AC266" s="32"/>
      <c r="AD266" s="32"/>
      <c r="AE266" s="32"/>
      <c r="AF266" s="31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1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1"/>
      <c r="BH266" s="32"/>
      <c r="BI266" s="32"/>
      <c r="BJ266" s="32"/>
      <c r="BK266" s="32"/>
      <c r="BL266" s="32"/>
      <c r="BM266" s="32"/>
      <c r="BN266" s="32"/>
      <c r="BO266" s="121"/>
      <c r="BP266" s="121"/>
      <c r="BQ266" s="116"/>
      <c r="BR266" s="120"/>
      <c r="BS266" s="116"/>
      <c r="BT266" s="116"/>
      <c r="BU266" s="116"/>
      <c r="BV266" s="120"/>
      <c r="BW266" s="116"/>
      <c r="BX266" s="116"/>
      <c r="BY266" s="116"/>
      <c r="BZ266" s="116"/>
      <c r="CA266" s="116"/>
      <c r="CB266" s="116"/>
      <c r="CC266" s="116"/>
      <c r="CD266" s="116"/>
      <c r="CE266" s="116"/>
      <c r="CF266" s="116"/>
      <c r="CG266" s="116"/>
      <c r="CH266" s="116"/>
      <c r="CI266" s="121"/>
      <c r="CJ266" s="121"/>
      <c r="CK266" s="121"/>
      <c r="CL266" s="121"/>
      <c r="CM266" s="121"/>
      <c r="CN266" s="121"/>
      <c r="CO266" s="121"/>
      <c r="CP266" s="121"/>
      <c r="CQ266" s="121"/>
      <c r="CR266" s="121"/>
      <c r="CS266" s="121"/>
      <c r="CT266" s="42"/>
      <c r="CU266" s="42"/>
      <c r="CV266" s="42"/>
      <c r="CW266" s="42"/>
      <c r="CX266" s="35"/>
    </row>
    <row r="267" spans="2:102" ht="12.75" customHeight="1">
      <c r="B267" s="49"/>
      <c r="C267" s="42"/>
      <c r="D267" s="42"/>
      <c r="E267" s="42"/>
      <c r="F267" s="116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1"/>
      <c r="X267" s="32"/>
      <c r="Y267" s="32"/>
      <c r="Z267" s="32"/>
      <c r="AA267" s="32"/>
      <c r="AB267" s="32"/>
      <c r="AC267" s="32"/>
      <c r="AD267" s="32"/>
      <c r="AE267" s="32"/>
      <c r="AF267" s="31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1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1"/>
      <c r="BH267" s="32"/>
      <c r="BI267" s="32"/>
      <c r="BJ267" s="32"/>
      <c r="BK267" s="32"/>
      <c r="BL267" s="32"/>
      <c r="BM267" s="32"/>
      <c r="BN267" s="32"/>
      <c r="BO267" s="121"/>
      <c r="BP267" s="121"/>
      <c r="BQ267" s="116"/>
      <c r="BR267" s="120"/>
      <c r="BS267" s="116"/>
      <c r="BT267" s="116"/>
      <c r="BU267" s="116"/>
      <c r="BV267" s="120"/>
      <c r="BW267" s="116"/>
      <c r="BX267" s="116"/>
      <c r="BY267" s="116"/>
      <c r="BZ267" s="116"/>
      <c r="CA267" s="116"/>
      <c r="CB267" s="116"/>
      <c r="CC267" s="116"/>
      <c r="CD267" s="116"/>
      <c r="CE267" s="116"/>
      <c r="CF267" s="116"/>
      <c r="CG267" s="116"/>
      <c r="CH267" s="116"/>
      <c r="CI267" s="121"/>
      <c r="CJ267" s="121"/>
      <c r="CK267" s="121"/>
      <c r="CL267" s="121"/>
      <c r="CM267" s="121"/>
      <c r="CN267" s="121"/>
      <c r="CO267" s="121"/>
      <c r="CP267" s="121"/>
      <c r="CQ267" s="121"/>
      <c r="CR267" s="121"/>
      <c r="CS267" s="121"/>
      <c r="CT267" s="42"/>
      <c r="CU267" s="42"/>
      <c r="CV267" s="42"/>
      <c r="CW267" s="42"/>
      <c r="CX267" s="35"/>
    </row>
    <row r="268" spans="2:102" ht="12.75" customHeight="1">
      <c r="B268" s="49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116"/>
      <c r="BG268" s="116"/>
      <c r="BH268" s="116"/>
      <c r="BI268" s="116"/>
      <c r="BJ268" s="116"/>
      <c r="BK268" s="116"/>
      <c r="BL268" s="116"/>
      <c r="BM268" s="116"/>
      <c r="BN268" s="116"/>
      <c r="BO268" s="116"/>
      <c r="BP268" s="116"/>
      <c r="BQ268" s="116"/>
      <c r="BR268" s="120"/>
      <c r="BS268" s="116"/>
      <c r="BT268" s="116"/>
      <c r="BU268" s="116"/>
      <c r="BV268" s="120"/>
      <c r="BW268" s="116"/>
      <c r="BX268" s="116"/>
      <c r="BY268" s="116"/>
      <c r="BZ268" s="116"/>
      <c r="CA268" s="116"/>
      <c r="CB268" s="116"/>
      <c r="CC268" s="116"/>
      <c r="CD268" s="116"/>
      <c r="CE268" s="116"/>
      <c r="CF268" s="116"/>
      <c r="CG268" s="116"/>
      <c r="CH268" s="116"/>
      <c r="CI268" s="121"/>
      <c r="CJ268" s="121"/>
      <c r="CK268" s="121"/>
      <c r="CL268" s="121"/>
      <c r="CM268" s="121"/>
      <c r="CN268" s="121"/>
      <c r="CO268" s="121"/>
      <c r="CP268" s="121"/>
      <c r="CQ268" s="121"/>
      <c r="CR268" s="121"/>
      <c r="CS268" s="121"/>
      <c r="CT268" s="42"/>
      <c r="CU268" s="42"/>
      <c r="CV268" s="42"/>
      <c r="CW268" s="42"/>
      <c r="CX268" s="35"/>
    </row>
    <row r="269" spans="2:102" ht="12.75" customHeight="1">
      <c r="B269" s="49"/>
      <c r="C269" s="42"/>
      <c r="D269" s="42"/>
      <c r="E269" s="42"/>
      <c r="F269" s="44" t="s">
        <v>311</v>
      </c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116"/>
      <c r="BG269" s="116"/>
      <c r="BH269" s="116"/>
      <c r="BI269" s="116"/>
      <c r="BJ269" s="116"/>
      <c r="BK269" s="116"/>
      <c r="BL269" s="116"/>
      <c r="BM269" s="116"/>
      <c r="BN269" s="116"/>
      <c r="BO269" s="116"/>
      <c r="BP269" s="116"/>
      <c r="BQ269" s="116"/>
      <c r="BR269" s="120"/>
      <c r="BS269" s="116"/>
      <c r="BT269" s="116"/>
      <c r="BU269" s="116"/>
      <c r="BV269" s="120"/>
      <c r="BW269" s="116"/>
      <c r="BX269" s="116"/>
      <c r="BY269" s="116"/>
      <c r="BZ269" s="116"/>
      <c r="CA269" s="116"/>
      <c r="CB269" s="116"/>
      <c r="CC269" s="116"/>
      <c r="CD269" s="116"/>
      <c r="CE269" s="116"/>
      <c r="CF269" s="116"/>
      <c r="CG269" s="116"/>
      <c r="CH269" s="116"/>
      <c r="CI269" s="121"/>
      <c r="CJ269" s="121"/>
      <c r="CK269" s="121"/>
      <c r="CL269" s="121"/>
      <c r="CM269" s="121"/>
      <c r="CN269" s="121"/>
      <c r="CO269" s="121"/>
      <c r="CP269" s="121"/>
      <c r="CQ269" s="121"/>
      <c r="CR269" s="121"/>
      <c r="CS269" s="121"/>
      <c r="CT269" s="42"/>
      <c r="CU269" s="42"/>
      <c r="CV269" s="42"/>
      <c r="CW269" s="42"/>
      <c r="CX269" s="35"/>
    </row>
    <row r="270" spans="2:102" ht="12.75" customHeight="1">
      <c r="B270" s="49"/>
      <c r="C270" s="42"/>
      <c r="D270" s="42"/>
      <c r="E270" s="42"/>
      <c r="F270" s="42"/>
      <c r="G270" s="44" t="s">
        <v>315</v>
      </c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116"/>
      <c r="BG270" s="116"/>
      <c r="BH270" s="116"/>
      <c r="BI270" s="116"/>
      <c r="BJ270" s="116"/>
      <c r="BK270" s="116"/>
      <c r="BL270" s="116"/>
      <c r="BM270" s="116"/>
      <c r="BN270" s="116"/>
      <c r="BO270" s="116"/>
      <c r="BP270" s="116"/>
      <c r="BQ270" s="116"/>
      <c r="BR270" s="120"/>
      <c r="BS270" s="116"/>
      <c r="BT270" s="116"/>
      <c r="BU270" s="116"/>
      <c r="BV270" s="120"/>
      <c r="BW270" s="116"/>
      <c r="BX270" s="116"/>
      <c r="BY270" s="116"/>
      <c r="BZ270" s="116"/>
      <c r="CA270" s="116"/>
      <c r="CB270" s="116"/>
      <c r="CC270" s="116"/>
      <c r="CD270" s="116"/>
      <c r="CE270" s="116"/>
      <c r="CF270" s="116"/>
      <c r="CG270" s="116"/>
      <c r="CH270" s="116"/>
      <c r="CI270" s="121"/>
      <c r="CJ270" s="121"/>
      <c r="CK270" s="121"/>
      <c r="CL270" s="121"/>
      <c r="CM270" s="121"/>
      <c r="CN270" s="121"/>
      <c r="CO270" s="121"/>
      <c r="CP270" s="121"/>
      <c r="CQ270" s="121"/>
      <c r="CR270" s="121"/>
      <c r="CS270" s="121"/>
      <c r="CT270" s="42"/>
      <c r="CU270" s="42"/>
      <c r="CV270" s="42"/>
      <c r="CW270" s="42"/>
      <c r="CX270" s="35"/>
    </row>
    <row r="271" spans="2:102" ht="12.75" customHeight="1">
      <c r="B271" s="49"/>
      <c r="C271" s="42"/>
      <c r="D271" s="42"/>
      <c r="E271" s="42"/>
      <c r="F271" s="42"/>
      <c r="G271" s="496"/>
      <c r="H271" s="251"/>
      <c r="I271" s="251"/>
      <c r="J271" s="251"/>
      <c r="K271" s="251"/>
      <c r="L271" s="251"/>
      <c r="M271" s="251"/>
      <c r="N271" s="251"/>
      <c r="O271" s="251"/>
      <c r="P271" s="251"/>
      <c r="Q271" s="251"/>
      <c r="R271" s="251"/>
      <c r="S271" s="121"/>
      <c r="T271" s="1731" t="s">
        <v>67</v>
      </c>
      <c r="U271" s="1731"/>
      <c r="V271" s="1731"/>
      <c r="W271" s="1731"/>
      <c r="X271" s="1731"/>
      <c r="Y271" s="1731"/>
      <c r="Z271" s="1731"/>
      <c r="AA271" s="1731"/>
      <c r="AB271" s="1731"/>
      <c r="AC271" s="1731"/>
      <c r="AD271" s="1731"/>
      <c r="AE271" s="1732"/>
      <c r="AF271" s="1730" t="s">
        <v>68</v>
      </c>
      <c r="AG271" s="1731"/>
      <c r="AH271" s="1731"/>
      <c r="AI271" s="1731"/>
      <c r="AJ271" s="1731"/>
      <c r="AK271" s="1731"/>
      <c r="AL271" s="1731"/>
      <c r="AM271" s="1731"/>
      <c r="AN271" s="1731"/>
      <c r="AO271" s="1731"/>
      <c r="AP271" s="1731"/>
      <c r="AQ271" s="1731"/>
      <c r="AR271" s="1731"/>
      <c r="AS271" s="1732"/>
      <c r="AT271" s="1730" t="s">
        <v>69</v>
      </c>
      <c r="AU271" s="1731"/>
      <c r="AV271" s="1731"/>
      <c r="AW271" s="1731"/>
      <c r="AX271" s="1731"/>
      <c r="AY271" s="1731"/>
      <c r="AZ271" s="1731"/>
      <c r="BA271" s="1731"/>
      <c r="BB271" s="1731"/>
      <c r="BC271" s="1731"/>
      <c r="BD271" s="1731"/>
      <c r="BE271" s="1731"/>
      <c r="BF271" s="1732"/>
      <c r="BG271" s="496"/>
      <c r="BH271" s="251"/>
      <c r="BI271" s="251"/>
      <c r="BJ271" s="251"/>
      <c r="BK271" s="251"/>
      <c r="BL271" s="251"/>
      <c r="BM271" s="251"/>
      <c r="BN271" s="251"/>
      <c r="BO271" s="251"/>
      <c r="BP271" s="251"/>
      <c r="BQ271" s="116"/>
      <c r="BR271" s="120"/>
      <c r="BS271" s="116"/>
      <c r="BT271" s="116"/>
      <c r="BU271" s="116"/>
      <c r="BV271" s="120"/>
      <c r="BW271" s="116"/>
      <c r="BX271" s="116"/>
      <c r="BY271" s="116"/>
      <c r="BZ271" s="116"/>
      <c r="CA271" s="116"/>
      <c r="CB271" s="116"/>
      <c r="CC271" s="116"/>
      <c r="CD271" s="116"/>
      <c r="CE271" s="116"/>
      <c r="CF271" s="116"/>
      <c r="CG271" s="116"/>
      <c r="CH271" s="116"/>
      <c r="CI271" s="121"/>
      <c r="CJ271" s="121"/>
      <c r="CK271" s="121"/>
      <c r="CL271" s="121"/>
      <c r="CM271" s="121"/>
      <c r="CN271" s="121"/>
      <c r="CO271" s="121"/>
      <c r="CP271" s="121"/>
      <c r="CQ271" s="121"/>
      <c r="CR271" s="121"/>
      <c r="CS271" s="121"/>
      <c r="CT271" s="42"/>
      <c r="CU271" s="42"/>
      <c r="CV271" s="42"/>
      <c r="CW271" s="42"/>
      <c r="CX271" s="35"/>
    </row>
    <row r="272" spans="2:102" ht="12.75" customHeight="1">
      <c r="B272" s="49"/>
      <c r="C272" s="42"/>
      <c r="D272" s="42"/>
      <c r="E272" s="42"/>
      <c r="F272" s="42"/>
      <c r="G272" s="492" t="s">
        <v>303</v>
      </c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116"/>
      <c r="T272" s="495" t="s">
        <v>54</v>
      </c>
      <c r="U272" s="62"/>
      <c r="V272" s="62"/>
      <c r="W272" s="494" t="s">
        <v>155</v>
      </c>
      <c r="X272" s="62"/>
      <c r="Y272" s="62"/>
      <c r="Z272" s="62"/>
      <c r="AA272" s="62"/>
      <c r="AB272" s="62"/>
      <c r="AC272" s="62"/>
      <c r="AD272" s="495" t="s">
        <v>70</v>
      </c>
      <c r="AE272" s="493"/>
      <c r="AF272" s="495" t="s">
        <v>54</v>
      </c>
      <c r="AG272" s="62"/>
      <c r="AH272" s="62"/>
      <c r="AI272" s="62"/>
      <c r="AJ272" s="62"/>
      <c r="AK272" s="62"/>
      <c r="AL272" s="495" t="s">
        <v>71</v>
      </c>
      <c r="AM272" s="62"/>
      <c r="AN272" s="62"/>
      <c r="AO272" s="62"/>
      <c r="AP272" s="62"/>
      <c r="AQ272" s="62"/>
      <c r="AR272" s="495" t="s">
        <v>72</v>
      </c>
      <c r="AS272" s="493"/>
      <c r="AT272" s="495" t="s">
        <v>54</v>
      </c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495" t="s">
        <v>70</v>
      </c>
      <c r="BF272" s="493"/>
      <c r="BG272" s="62"/>
      <c r="BH272" s="62"/>
      <c r="BI272" s="62"/>
      <c r="BJ272" s="62"/>
      <c r="BK272" s="62"/>
      <c r="BL272" s="62"/>
      <c r="BM272" s="62"/>
      <c r="BN272" s="62"/>
      <c r="BO272" s="62" t="s">
        <v>73</v>
      </c>
      <c r="BP272" s="62"/>
      <c r="BQ272" s="116"/>
      <c r="BR272" s="120"/>
      <c r="BS272" s="116"/>
      <c r="BT272" s="116"/>
      <c r="BU272" s="116"/>
      <c r="BV272" s="120"/>
      <c r="BW272" s="116"/>
      <c r="BX272" s="116"/>
      <c r="BY272" s="116"/>
      <c r="BZ272" s="116"/>
      <c r="CA272" s="116"/>
      <c r="CB272" s="116"/>
      <c r="CC272" s="116"/>
      <c r="CD272" s="116"/>
      <c r="CE272" s="116"/>
      <c r="CF272" s="116"/>
      <c r="CG272" s="116"/>
      <c r="CH272" s="116"/>
      <c r="CI272" s="121"/>
      <c r="CJ272" s="121"/>
      <c r="CK272" s="121"/>
      <c r="CL272" s="121"/>
      <c r="CM272" s="121"/>
      <c r="CN272" s="121"/>
      <c r="CO272" s="121"/>
      <c r="CP272" s="121"/>
      <c r="CQ272" s="121"/>
      <c r="CR272" s="121"/>
      <c r="CS272" s="121"/>
      <c r="CT272" s="42"/>
      <c r="CU272" s="42"/>
      <c r="CV272" s="42"/>
      <c r="CW272" s="42"/>
      <c r="CX272" s="35"/>
    </row>
    <row r="273" spans="2:102" ht="12.75" customHeight="1">
      <c r="B273" s="49"/>
      <c r="C273" s="42"/>
      <c r="D273" s="42"/>
      <c r="E273" s="42"/>
      <c r="F273" s="4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59"/>
      <c r="X273" s="32"/>
      <c r="Y273" s="32"/>
      <c r="Z273" s="32"/>
      <c r="AA273" s="32"/>
      <c r="AB273" s="32"/>
      <c r="AC273" s="32"/>
      <c r="AD273" s="32"/>
      <c r="AE273" s="32"/>
      <c r="AF273" s="59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59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59"/>
      <c r="BH273" s="32"/>
      <c r="BI273" s="32"/>
      <c r="BJ273" s="32"/>
      <c r="BK273" s="32"/>
      <c r="BL273" s="32"/>
      <c r="BM273" s="32"/>
      <c r="BN273" s="32"/>
      <c r="BO273" s="121"/>
      <c r="BP273" s="121"/>
      <c r="BQ273" s="116"/>
      <c r="BR273" s="120"/>
      <c r="BS273" s="116"/>
      <c r="BT273" s="116"/>
      <c r="BU273" s="116"/>
      <c r="BV273" s="120"/>
      <c r="BW273" s="116"/>
      <c r="BX273" s="116"/>
      <c r="BY273" s="116"/>
      <c r="BZ273" s="116"/>
      <c r="CA273" s="116"/>
      <c r="CB273" s="116"/>
      <c r="CC273" s="116"/>
      <c r="CD273" s="116"/>
      <c r="CE273" s="116"/>
      <c r="CF273" s="116"/>
      <c r="CG273" s="116"/>
      <c r="CH273" s="116"/>
      <c r="CI273" s="121"/>
      <c r="CJ273" s="121"/>
      <c r="CK273" s="121"/>
      <c r="CL273" s="121"/>
      <c r="CM273" s="121"/>
      <c r="CN273" s="121"/>
      <c r="CO273" s="121"/>
      <c r="CP273" s="121"/>
      <c r="CQ273" s="121"/>
      <c r="CR273" s="121"/>
      <c r="CS273" s="121"/>
      <c r="CT273" s="42"/>
      <c r="CU273" s="42"/>
      <c r="CV273" s="42"/>
      <c r="CW273" s="42"/>
      <c r="CX273" s="35"/>
    </row>
    <row r="274" spans="2:102" ht="12.75" customHeight="1">
      <c r="B274" s="49"/>
      <c r="C274" s="42"/>
      <c r="D274" s="42"/>
      <c r="E274" s="42"/>
      <c r="F274" s="42"/>
      <c r="G274" s="32" t="s">
        <v>158</v>
      </c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 t="s">
        <v>73</v>
      </c>
      <c r="S274" s="32"/>
      <c r="T274" s="32"/>
      <c r="U274" s="32"/>
      <c r="V274" s="32"/>
      <c r="W274" s="31"/>
      <c r="X274" s="32"/>
      <c r="Y274" s="32"/>
      <c r="Z274" s="32"/>
      <c r="AA274" s="32"/>
      <c r="AB274" s="32"/>
      <c r="AC274" s="32"/>
      <c r="AD274" s="32"/>
      <c r="AE274" s="32"/>
      <c r="AF274" s="31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1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1"/>
      <c r="BH274" s="32"/>
      <c r="BI274" s="32"/>
      <c r="BJ274" s="32"/>
      <c r="BK274" s="32"/>
      <c r="BL274" s="32"/>
      <c r="BM274" s="32"/>
      <c r="BN274" s="32"/>
      <c r="BO274" s="121"/>
      <c r="BP274" s="121"/>
      <c r="BQ274" s="116"/>
      <c r="BR274" s="120"/>
      <c r="BS274" s="116"/>
      <c r="BT274" s="116"/>
      <c r="BU274" s="116"/>
      <c r="BV274" s="120"/>
      <c r="BW274" s="116"/>
      <c r="BX274" s="116"/>
      <c r="BY274" s="116"/>
      <c r="BZ274" s="116"/>
      <c r="CA274" s="116"/>
      <c r="CB274" s="116"/>
      <c r="CC274" s="116"/>
      <c r="CD274" s="116"/>
      <c r="CE274" s="116"/>
      <c r="CF274" s="116"/>
      <c r="CG274" s="116"/>
      <c r="CH274" s="116"/>
      <c r="CI274" s="121"/>
      <c r="CJ274" s="121"/>
      <c r="CK274" s="121"/>
      <c r="CL274" s="121"/>
      <c r="CM274" s="121"/>
      <c r="CN274" s="121"/>
      <c r="CO274" s="121"/>
      <c r="CP274" s="121"/>
      <c r="CQ274" s="121"/>
      <c r="CR274" s="121"/>
      <c r="CS274" s="121"/>
      <c r="CT274" s="42"/>
      <c r="CU274" s="42"/>
      <c r="CV274" s="42"/>
      <c r="CW274" s="42"/>
      <c r="CX274" s="35"/>
    </row>
    <row r="275" spans="2:102" ht="12.75" customHeight="1">
      <c r="B275" s="49"/>
      <c r="C275" s="42"/>
      <c r="D275" s="42"/>
      <c r="E275" s="42"/>
      <c r="F275" s="42"/>
      <c r="G275" s="4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42"/>
      <c r="S275" s="32"/>
      <c r="T275" s="32"/>
      <c r="U275" s="32"/>
      <c r="V275" s="32"/>
      <c r="W275" s="31"/>
      <c r="X275" s="32"/>
      <c r="Y275" s="32"/>
      <c r="Z275" s="32"/>
      <c r="AA275" s="32"/>
      <c r="AB275" s="32"/>
      <c r="AC275" s="32"/>
      <c r="AD275" s="32"/>
      <c r="AE275" s="32"/>
      <c r="AF275" s="31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1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1"/>
      <c r="BH275" s="32"/>
      <c r="BI275" s="32"/>
      <c r="BJ275" s="32"/>
      <c r="BK275" s="32"/>
      <c r="BL275" s="32"/>
      <c r="BM275" s="32"/>
      <c r="BN275" s="32"/>
      <c r="BO275" s="121"/>
      <c r="BP275" s="121"/>
      <c r="BQ275" s="116"/>
      <c r="BR275" s="120"/>
      <c r="BS275" s="116"/>
      <c r="BT275" s="116"/>
      <c r="BU275" s="116"/>
      <c r="BV275" s="120"/>
      <c r="BW275" s="116"/>
      <c r="BX275" s="116"/>
      <c r="BY275" s="116"/>
      <c r="BZ275" s="116"/>
      <c r="CA275" s="116"/>
      <c r="CB275" s="116"/>
      <c r="CC275" s="116"/>
      <c r="CD275" s="116"/>
      <c r="CE275" s="116"/>
      <c r="CF275" s="116"/>
      <c r="CG275" s="116"/>
      <c r="CH275" s="116"/>
      <c r="CI275" s="121"/>
      <c r="CJ275" s="121"/>
      <c r="CK275" s="121"/>
      <c r="CL275" s="121"/>
      <c r="CM275" s="121"/>
      <c r="CN275" s="121"/>
      <c r="CO275" s="121"/>
      <c r="CP275" s="121"/>
      <c r="CQ275" s="121"/>
      <c r="CR275" s="121"/>
      <c r="CS275" s="121"/>
      <c r="CT275" s="42"/>
      <c r="CU275" s="42"/>
      <c r="CV275" s="42"/>
      <c r="CW275" s="42"/>
      <c r="CX275" s="35"/>
    </row>
    <row r="276" spans="2:102" ht="12.75" customHeight="1">
      <c r="B276" s="49"/>
      <c r="C276" s="42"/>
      <c r="D276" s="42"/>
      <c r="E276" s="42"/>
      <c r="F276" s="42"/>
      <c r="G276" s="32" t="s">
        <v>314</v>
      </c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 t="s">
        <v>73</v>
      </c>
      <c r="S276" s="32"/>
      <c r="T276" s="32"/>
      <c r="U276" s="32"/>
      <c r="V276" s="32"/>
      <c r="W276" s="31"/>
      <c r="X276" s="32"/>
      <c r="Y276" s="32"/>
      <c r="Z276" s="32"/>
      <c r="AA276" s="32"/>
      <c r="AB276" s="32"/>
      <c r="AC276" s="32"/>
      <c r="AD276" s="32"/>
      <c r="AE276" s="32"/>
      <c r="AF276" s="31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1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1"/>
      <c r="BH276" s="32"/>
      <c r="BI276" s="32"/>
      <c r="BJ276" s="32"/>
      <c r="BK276" s="32"/>
      <c r="BL276" s="32"/>
      <c r="BM276" s="32"/>
      <c r="BN276" s="32"/>
      <c r="BO276" s="121"/>
      <c r="BP276" s="121"/>
      <c r="BQ276" s="116"/>
      <c r="BR276" s="120"/>
      <c r="BS276" s="116"/>
      <c r="BT276" s="116"/>
      <c r="BU276" s="116"/>
      <c r="BV276" s="120"/>
      <c r="BW276" s="116"/>
      <c r="BX276" s="116"/>
      <c r="BY276" s="116"/>
      <c r="BZ276" s="116"/>
      <c r="CA276" s="116"/>
      <c r="CB276" s="116"/>
      <c r="CC276" s="116"/>
      <c r="CD276" s="116"/>
      <c r="CE276" s="116"/>
      <c r="CF276" s="116"/>
      <c r="CG276" s="116"/>
      <c r="CH276" s="116"/>
      <c r="CI276" s="121"/>
      <c r="CJ276" s="121"/>
      <c r="CK276" s="121"/>
      <c r="CL276" s="121"/>
      <c r="CM276" s="121"/>
      <c r="CN276" s="121"/>
      <c r="CO276" s="121"/>
      <c r="CP276" s="121"/>
      <c r="CQ276" s="121"/>
      <c r="CR276" s="121"/>
      <c r="CS276" s="121"/>
      <c r="CT276" s="42"/>
      <c r="CU276" s="42"/>
      <c r="CV276" s="42"/>
      <c r="CW276" s="42"/>
      <c r="CX276" s="35"/>
    </row>
    <row r="277" spans="2:102" ht="12.75" customHeight="1">
      <c r="B277" s="49"/>
      <c r="C277" s="42"/>
      <c r="D277" s="42"/>
      <c r="E277" s="42"/>
      <c r="F277" s="42"/>
      <c r="G277" s="4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42"/>
      <c r="S277" s="32"/>
      <c r="T277" s="32"/>
      <c r="U277" s="32"/>
      <c r="V277" s="32"/>
      <c r="W277" s="31"/>
      <c r="X277" s="32"/>
      <c r="Y277" s="32"/>
      <c r="Z277" s="32"/>
      <c r="AA277" s="32"/>
      <c r="AB277" s="32"/>
      <c r="AC277" s="32"/>
      <c r="AD277" s="32"/>
      <c r="AE277" s="32"/>
      <c r="AF277" s="31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1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1"/>
      <c r="BH277" s="32"/>
      <c r="BI277" s="32"/>
      <c r="BJ277" s="32"/>
      <c r="BK277" s="32"/>
      <c r="BL277" s="32"/>
      <c r="BM277" s="32"/>
      <c r="BN277" s="32"/>
      <c r="BO277" s="121"/>
      <c r="BP277" s="121"/>
      <c r="BQ277" s="116"/>
      <c r="BR277" s="120"/>
      <c r="BS277" s="116"/>
      <c r="BT277" s="116"/>
      <c r="BU277" s="116"/>
      <c r="BV277" s="120"/>
      <c r="BW277" s="116"/>
      <c r="BX277" s="116"/>
      <c r="BY277" s="116"/>
      <c r="BZ277" s="116"/>
      <c r="CA277" s="116"/>
      <c r="CB277" s="116"/>
      <c r="CC277" s="116"/>
      <c r="CD277" s="116"/>
      <c r="CE277" s="116"/>
      <c r="CF277" s="116"/>
      <c r="CG277" s="116"/>
      <c r="CH277" s="116"/>
      <c r="CI277" s="121"/>
      <c r="CJ277" s="121"/>
      <c r="CK277" s="121"/>
      <c r="CL277" s="121"/>
      <c r="CM277" s="121"/>
      <c r="CN277" s="121"/>
      <c r="CO277" s="121"/>
      <c r="CP277" s="121"/>
      <c r="CQ277" s="121"/>
      <c r="CR277" s="121"/>
      <c r="CS277" s="121"/>
      <c r="CT277" s="42"/>
      <c r="CU277" s="42"/>
      <c r="CV277" s="42"/>
      <c r="CW277" s="42"/>
      <c r="CX277" s="35"/>
    </row>
    <row r="278" spans="2:102" ht="12.75" customHeight="1">
      <c r="B278" s="49"/>
      <c r="C278" s="42"/>
      <c r="D278" s="42"/>
      <c r="E278" s="42"/>
      <c r="F278" s="42"/>
      <c r="G278" s="32" t="s">
        <v>306</v>
      </c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 t="s">
        <v>73</v>
      </c>
      <c r="S278" s="32"/>
      <c r="T278" s="32"/>
      <c r="U278" s="32"/>
      <c r="V278" s="32"/>
      <c r="W278" s="31"/>
      <c r="X278" s="32"/>
      <c r="Y278" s="32"/>
      <c r="Z278" s="32"/>
      <c r="AA278" s="32"/>
      <c r="AB278" s="32"/>
      <c r="AC278" s="32"/>
      <c r="AD278" s="32"/>
      <c r="AE278" s="32"/>
      <c r="AF278" s="31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1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1"/>
      <c r="BH278" s="32"/>
      <c r="BI278" s="32"/>
      <c r="BJ278" s="32"/>
      <c r="BK278" s="32"/>
      <c r="BL278" s="32"/>
      <c r="BM278" s="32"/>
      <c r="BN278" s="32"/>
      <c r="BO278" s="121"/>
      <c r="BP278" s="121"/>
      <c r="BQ278" s="116"/>
      <c r="BR278" s="120"/>
      <c r="BS278" s="116"/>
      <c r="BT278" s="116"/>
      <c r="BU278" s="116"/>
      <c r="BV278" s="120"/>
      <c r="BW278" s="116"/>
      <c r="BX278" s="116"/>
      <c r="BY278" s="116"/>
      <c r="BZ278" s="116"/>
      <c r="CA278" s="116"/>
      <c r="CB278" s="116"/>
      <c r="CC278" s="116"/>
      <c r="CD278" s="116"/>
      <c r="CE278" s="116"/>
      <c r="CF278" s="116"/>
      <c r="CG278" s="116"/>
      <c r="CH278" s="116"/>
      <c r="CI278" s="121"/>
      <c r="CJ278" s="121"/>
      <c r="CK278" s="121"/>
      <c r="CL278" s="121"/>
      <c r="CM278" s="121"/>
      <c r="CN278" s="121"/>
      <c r="CO278" s="121"/>
      <c r="CP278" s="121"/>
      <c r="CQ278" s="121"/>
      <c r="CR278" s="121"/>
      <c r="CS278" s="121"/>
      <c r="CT278" s="42"/>
      <c r="CU278" s="42"/>
      <c r="CV278" s="42"/>
      <c r="CW278" s="42"/>
      <c r="CX278" s="35"/>
    </row>
    <row r="279" spans="2:102" ht="12.75" customHeight="1">
      <c r="B279" s="49"/>
      <c r="C279" s="42"/>
      <c r="D279" s="42"/>
      <c r="E279" s="42"/>
      <c r="F279" s="4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1"/>
      <c r="X279" s="32"/>
      <c r="Y279" s="32"/>
      <c r="Z279" s="32"/>
      <c r="AA279" s="32"/>
      <c r="AB279" s="32"/>
      <c r="AC279" s="32"/>
      <c r="AD279" s="32"/>
      <c r="AE279" s="32"/>
      <c r="AF279" s="31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1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1"/>
      <c r="BH279" s="32"/>
      <c r="BI279" s="32"/>
      <c r="BJ279" s="32"/>
      <c r="BK279" s="32"/>
      <c r="BL279" s="32"/>
      <c r="BM279" s="32"/>
      <c r="BN279" s="32"/>
      <c r="BO279" s="121"/>
      <c r="BP279" s="121"/>
      <c r="BQ279" s="116"/>
      <c r="BR279" s="120"/>
      <c r="BS279" s="116"/>
      <c r="BT279" s="116"/>
      <c r="BU279" s="116"/>
      <c r="BV279" s="120"/>
      <c r="BW279" s="116"/>
      <c r="BX279" s="116"/>
      <c r="BY279" s="116"/>
      <c r="BZ279" s="116"/>
      <c r="CA279" s="116"/>
      <c r="CB279" s="116"/>
      <c r="CC279" s="116"/>
      <c r="CD279" s="116"/>
      <c r="CE279" s="116"/>
      <c r="CF279" s="116"/>
      <c r="CG279" s="116"/>
      <c r="CH279" s="116"/>
      <c r="CI279" s="121"/>
      <c r="CJ279" s="121"/>
      <c r="CK279" s="121"/>
      <c r="CL279" s="121"/>
      <c r="CM279" s="121"/>
      <c r="CN279" s="121"/>
      <c r="CO279" s="121"/>
      <c r="CP279" s="121"/>
      <c r="CQ279" s="121"/>
      <c r="CR279" s="121"/>
      <c r="CS279" s="121"/>
      <c r="CT279" s="42"/>
      <c r="CU279" s="42"/>
      <c r="CV279" s="42"/>
      <c r="CW279" s="42"/>
      <c r="CX279" s="35"/>
    </row>
    <row r="280" spans="2:102">
      <c r="B280" s="52"/>
      <c r="C280" s="51"/>
      <c r="D280" s="51"/>
      <c r="E280" s="51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  <c r="AB280" s="124"/>
      <c r="AC280" s="124"/>
      <c r="AD280" s="124"/>
      <c r="AE280" s="124"/>
      <c r="AF280" s="124"/>
      <c r="AG280" s="124"/>
      <c r="AH280" s="124"/>
      <c r="AI280" s="124"/>
      <c r="AJ280" s="124"/>
      <c r="AK280" s="124"/>
      <c r="AL280" s="124"/>
      <c r="AM280" s="124"/>
      <c r="AN280" s="124"/>
      <c r="AO280" s="124"/>
      <c r="AP280" s="124"/>
      <c r="AQ280" s="124"/>
      <c r="AR280" s="124"/>
      <c r="AS280" s="124"/>
      <c r="AT280" s="124"/>
      <c r="AU280" s="124"/>
      <c r="AV280" s="124"/>
      <c r="AW280" s="124"/>
      <c r="AX280" s="124"/>
      <c r="AY280" s="124"/>
      <c r="AZ280" s="124"/>
      <c r="BA280" s="124"/>
      <c r="BB280" s="124"/>
      <c r="BC280" s="124"/>
      <c r="BD280" s="124"/>
      <c r="BE280" s="124"/>
      <c r="BF280" s="124"/>
      <c r="BG280" s="124"/>
      <c r="BH280" s="124"/>
      <c r="BI280" s="124"/>
      <c r="BJ280" s="124"/>
      <c r="BK280" s="124"/>
      <c r="BL280" s="124"/>
      <c r="BM280" s="124"/>
      <c r="BN280" s="124"/>
      <c r="BO280" s="124"/>
      <c r="BP280" s="51"/>
      <c r="BQ280" s="51"/>
      <c r="BR280" s="51"/>
      <c r="BS280" s="51"/>
      <c r="BT280" s="51"/>
      <c r="BU280" s="51"/>
      <c r="BV280" s="51"/>
      <c r="BW280" s="51"/>
      <c r="BX280" s="51"/>
      <c r="BY280" s="51"/>
      <c r="BZ280" s="51"/>
      <c r="CA280" s="51"/>
      <c r="CB280" s="51"/>
      <c r="CC280" s="51"/>
      <c r="CD280" s="51"/>
      <c r="CE280" s="51"/>
      <c r="CF280" s="51"/>
      <c r="CG280" s="51"/>
      <c r="CH280" s="51"/>
      <c r="CI280" s="51"/>
      <c r="CJ280" s="51"/>
      <c r="CK280" s="51"/>
      <c r="CL280" s="51"/>
      <c r="CM280" s="51"/>
      <c r="CN280" s="51"/>
      <c r="CO280" s="51"/>
      <c r="CP280" s="51"/>
      <c r="CQ280" s="51"/>
      <c r="CR280" s="51"/>
      <c r="CS280" s="51"/>
      <c r="CT280" s="39"/>
      <c r="CU280" s="39"/>
      <c r="CV280" s="39"/>
      <c r="CW280" s="39"/>
      <c r="CX280" s="45"/>
    </row>
  </sheetData>
  <mergeCells count="77">
    <mergeCell ref="T271:AE271"/>
    <mergeCell ref="AF271:AS271"/>
    <mergeCell ref="AT271:BF271"/>
    <mergeCell ref="AU17:BG17"/>
    <mergeCell ref="U29:AF29"/>
    <mergeCell ref="AG29:AT29"/>
    <mergeCell ref="AU29:BG29"/>
    <mergeCell ref="T259:AE259"/>
    <mergeCell ref="AF259:AS259"/>
    <mergeCell ref="AT259:BF259"/>
    <mergeCell ref="T243:AE243"/>
    <mergeCell ref="U180:AF180"/>
    <mergeCell ref="AG169:AT169"/>
    <mergeCell ref="U150:AF150"/>
    <mergeCell ref="AG139:AT139"/>
    <mergeCell ref="T201:AE201"/>
    <mergeCell ref="AU55:BG55"/>
    <mergeCell ref="U55:AF55"/>
    <mergeCell ref="AF228:AS228"/>
    <mergeCell ref="AT228:BF228"/>
    <mergeCell ref="AU139:BG139"/>
    <mergeCell ref="AU104:BG104"/>
    <mergeCell ref="AU169:BG169"/>
    <mergeCell ref="AG150:AT150"/>
    <mergeCell ref="AU150:BG150"/>
    <mergeCell ref="U118:AF118"/>
    <mergeCell ref="U169:AF169"/>
    <mergeCell ref="AG118:AT118"/>
    <mergeCell ref="U139:AF139"/>
    <mergeCell ref="U104:AF104"/>
    <mergeCell ref="AG104:AT104"/>
    <mergeCell ref="AF243:AS243"/>
    <mergeCell ref="AT243:BF243"/>
    <mergeCell ref="AU75:BG75"/>
    <mergeCell ref="U87:AF87"/>
    <mergeCell ref="AG87:AT87"/>
    <mergeCell ref="AU87:BG87"/>
    <mergeCell ref="U75:AF75"/>
    <mergeCell ref="AT201:BF201"/>
    <mergeCell ref="T213:AE213"/>
    <mergeCell ref="AF213:AS213"/>
    <mergeCell ref="AT213:BF213"/>
    <mergeCell ref="AG180:AT180"/>
    <mergeCell ref="AU180:BG180"/>
    <mergeCell ref="AU118:BG118"/>
    <mergeCell ref="AF201:AS201"/>
    <mergeCell ref="T228:AE228"/>
    <mergeCell ref="CO3:CX3"/>
    <mergeCell ref="B2:G2"/>
    <mergeCell ref="H2:N2"/>
    <mergeCell ref="O2:AA2"/>
    <mergeCell ref="AB2:CJ2"/>
    <mergeCell ref="BW3:CB3"/>
    <mergeCell ref="CK2:CN2"/>
    <mergeCell ref="CK3:CN3"/>
    <mergeCell ref="CO2:CX2"/>
    <mergeCell ref="B3:N3"/>
    <mergeCell ref="AI3:AS3"/>
    <mergeCell ref="AT3:BV3"/>
    <mergeCell ref="CC3:CJ3"/>
    <mergeCell ref="O3:AH3"/>
    <mergeCell ref="AU41:BG41"/>
    <mergeCell ref="AG75:AT75"/>
    <mergeCell ref="B6:CX6"/>
    <mergeCell ref="B4:N4"/>
    <mergeCell ref="CK4:CN4"/>
    <mergeCell ref="CO4:CX4"/>
    <mergeCell ref="BW4:CB4"/>
    <mergeCell ref="AT4:BV4"/>
    <mergeCell ref="CC4:CJ4"/>
    <mergeCell ref="O4:AH4"/>
    <mergeCell ref="U41:AF41"/>
    <mergeCell ref="U17:AF17"/>
    <mergeCell ref="AG17:AT17"/>
    <mergeCell ref="AI4:AS4"/>
    <mergeCell ref="AG41:AT41"/>
    <mergeCell ref="AG55:AT55"/>
  </mergeCells>
  <phoneticPr fontId="6" type="noConversion"/>
  <pageMargins left="0.25" right="0.25" top="0.7" bottom="0.25" header="0.6" footer="0.2"/>
  <pageSetup paperSize="9" orientation="landscape" r:id="rId1"/>
  <headerFooter alignWithMargins="0">
    <oddHeader>&amp;R
&amp;P/&amp;N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CX124"/>
  <sheetViews>
    <sheetView view="pageBreakPreview" zoomScaleNormal="100" zoomScaleSheetLayoutView="100" workbookViewId="0">
      <selection activeCell="AT4" sqref="AT4:BV4"/>
    </sheetView>
  </sheetViews>
  <sheetFormatPr defaultColWidth="1.42578125" defaultRowHeight="12.75"/>
  <cols>
    <col min="1" max="1" width="0.7109375" style="30" customWidth="1"/>
    <col min="2" max="16384" width="1.42578125" style="30"/>
  </cols>
  <sheetData>
    <row r="1" spans="2:102" ht="5.0999999999999996" customHeight="1"/>
    <row r="2" spans="2:102">
      <c r="B2" s="1701" t="s">
        <v>9</v>
      </c>
      <c r="C2" s="1701"/>
      <c r="D2" s="1701"/>
      <c r="E2" s="1701"/>
      <c r="F2" s="1701"/>
      <c r="G2" s="1701"/>
      <c r="H2" s="1708" t="s">
        <v>17</v>
      </c>
      <c r="I2" s="1708"/>
      <c r="J2" s="1708"/>
      <c r="K2" s="1708"/>
      <c r="L2" s="1708"/>
      <c r="M2" s="1708"/>
      <c r="N2" s="1708"/>
      <c r="O2" s="1701" t="s">
        <v>10</v>
      </c>
      <c r="P2" s="1701"/>
      <c r="Q2" s="1701"/>
      <c r="R2" s="1701"/>
      <c r="S2" s="1701"/>
      <c r="T2" s="1701"/>
      <c r="U2" s="1701"/>
      <c r="V2" s="1701"/>
      <c r="W2" s="1701"/>
      <c r="X2" s="1701"/>
      <c r="Y2" s="1701"/>
      <c r="Z2" s="1701"/>
      <c r="AA2" s="1701"/>
      <c r="AB2" s="1700" t="s">
        <v>22</v>
      </c>
      <c r="AC2" s="1698"/>
      <c r="AD2" s="1698"/>
      <c r="AE2" s="1698"/>
      <c r="AF2" s="1698"/>
      <c r="AG2" s="1698"/>
      <c r="AH2" s="1698"/>
      <c r="AI2" s="1698"/>
      <c r="AJ2" s="1698"/>
      <c r="AK2" s="1698"/>
      <c r="AL2" s="1698"/>
      <c r="AM2" s="1698"/>
      <c r="AN2" s="1698"/>
      <c r="AO2" s="1698"/>
      <c r="AP2" s="1698"/>
      <c r="AQ2" s="1698"/>
      <c r="AR2" s="1698"/>
      <c r="AS2" s="1698"/>
      <c r="AT2" s="1698"/>
      <c r="AU2" s="1698"/>
      <c r="AV2" s="1698"/>
      <c r="AW2" s="1698"/>
      <c r="AX2" s="1698"/>
      <c r="AY2" s="1698"/>
      <c r="AZ2" s="1698"/>
      <c r="BA2" s="1698"/>
      <c r="BB2" s="1698"/>
      <c r="BC2" s="1698"/>
      <c r="BD2" s="1698"/>
      <c r="BE2" s="1698"/>
      <c r="BF2" s="1698"/>
      <c r="BG2" s="1698"/>
      <c r="BH2" s="1698"/>
      <c r="BI2" s="1698"/>
      <c r="BJ2" s="1698"/>
      <c r="BK2" s="1698"/>
      <c r="BL2" s="1698"/>
      <c r="BM2" s="1698"/>
      <c r="BN2" s="1698"/>
      <c r="BO2" s="1698"/>
      <c r="BP2" s="1698"/>
      <c r="BQ2" s="1698"/>
      <c r="BR2" s="1698"/>
      <c r="BS2" s="1698"/>
      <c r="BT2" s="1698"/>
      <c r="BU2" s="1698"/>
      <c r="BV2" s="1698"/>
      <c r="BW2" s="1698"/>
      <c r="BX2" s="1698"/>
      <c r="BY2" s="1698"/>
      <c r="BZ2" s="1698"/>
      <c r="CA2" s="1698"/>
      <c r="CB2" s="1698"/>
      <c r="CC2" s="1698"/>
      <c r="CD2" s="1698"/>
      <c r="CE2" s="1698"/>
      <c r="CF2" s="1698"/>
      <c r="CG2" s="1698"/>
      <c r="CH2" s="1698"/>
      <c r="CI2" s="1698"/>
      <c r="CJ2" s="1698"/>
      <c r="CK2" s="1701" t="s">
        <v>1</v>
      </c>
      <c r="CL2" s="1701"/>
      <c r="CM2" s="1701"/>
      <c r="CN2" s="1701"/>
      <c r="CO2" s="1698"/>
      <c r="CP2" s="1698"/>
      <c r="CQ2" s="1698"/>
      <c r="CR2" s="1698"/>
      <c r="CS2" s="1698"/>
      <c r="CT2" s="1698"/>
      <c r="CU2" s="1698"/>
      <c r="CV2" s="1698"/>
      <c r="CW2" s="1698"/>
      <c r="CX2" s="1698"/>
    </row>
    <row r="3" spans="2:102">
      <c r="B3" s="1701" t="s">
        <v>11</v>
      </c>
      <c r="C3" s="1701"/>
      <c r="D3" s="1701"/>
      <c r="E3" s="1701"/>
      <c r="F3" s="1701"/>
      <c r="G3" s="1701"/>
      <c r="H3" s="1701"/>
      <c r="I3" s="1701"/>
      <c r="J3" s="1701"/>
      <c r="K3" s="1701"/>
      <c r="L3" s="1701"/>
      <c r="M3" s="1701"/>
      <c r="N3" s="1701"/>
      <c r="O3" s="1700" t="s">
        <v>21</v>
      </c>
      <c r="P3" s="1698"/>
      <c r="Q3" s="1698"/>
      <c r="R3" s="1698"/>
      <c r="S3" s="1698"/>
      <c r="T3" s="1698"/>
      <c r="U3" s="1698"/>
      <c r="V3" s="1698"/>
      <c r="W3" s="1698"/>
      <c r="X3" s="1698"/>
      <c r="Y3" s="1698"/>
      <c r="Z3" s="1698"/>
      <c r="AA3" s="1698"/>
      <c r="AB3" s="1698"/>
      <c r="AC3" s="1698"/>
      <c r="AD3" s="1698"/>
      <c r="AE3" s="1698"/>
      <c r="AF3" s="1698"/>
      <c r="AG3" s="1698"/>
      <c r="AH3" s="1698"/>
      <c r="AI3" s="1701" t="s">
        <v>0</v>
      </c>
      <c r="AJ3" s="1701"/>
      <c r="AK3" s="1701"/>
      <c r="AL3" s="1701"/>
      <c r="AM3" s="1701"/>
      <c r="AN3" s="1701"/>
      <c r="AO3" s="1701"/>
      <c r="AP3" s="1701"/>
      <c r="AQ3" s="1701"/>
      <c r="AR3" s="1701"/>
      <c r="AS3" s="1701"/>
      <c r="AT3" s="1700" t="s">
        <v>325</v>
      </c>
      <c r="AU3" s="1698"/>
      <c r="AV3" s="1698"/>
      <c r="AW3" s="1698"/>
      <c r="AX3" s="1698"/>
      <c r="AY3" s="1698"/>
      <c r="AZ3" s="1698"/>
      <c r="BA3" s="1698"/>
      <c r="BB3" s="1698"/>
      <c r="BC3" s="1698"/>
      <c r="BD3" s="1698"/>
      <c r="BE3" s="1698"/>
      <c r="BF3" s="1698"/>
      <c r="BG3" s="1698"/>
      <c r="BH3" s="1698"/>
      <c r="BI3" s="1698"/>
      <c r="BJ3" s="1698"/>
      <c r="BK3" s="1698"/>
      <c r="BL3" s="1698"/>
      <c r="BM3" s="1698"/>
      <c r="BN3" s="1698"/>
      <c r="BO3" s="1698"/>
      <c r="BP3" s="1698"/>
      <c r="BQ3" s="1698"/>
      <c r="BR3" s="1698"/>
      <c r="BS3" s="1698"/>
      <c r="BT3" s="1698"/>
      <c r="BU3" s="1698"/>
      <c r="BV3" s="1698"/>
      <c r="BW3" s="1701" t="s">
        <v>12</v>
      </c>
      <c r="BX3" s="1701"/>
      <c r="BY3" s="1701"/>
      <c r="BZ3" s="1701"/>
      <c r="CA3" s="1701"/>
      <c r="CB3" s="1701"/>
      <c r="CC3" s="1699">
        <v>38996</v>
      </c>
      <c r="CD3" s="1699"/>
      <c r="CE3" s="1699"/>
      <c r="CF3" s="1699"/>
      <c r="CG3" s="1699"/>
      <c r="CH3" s="1699"/>
      <c r="CI3" s="1699"/>
      <c r="CJ3" s="1699"/>
      <c r="CK3" s="1701" t="s">
        <v>13</v>
      </c>
      <c r="CL3" s="1701"/>
      <c r="CM3" s="1701"/>
      <c r="CN3" s="1701"/>
      <c r="CO3" s="1700" t="s">
        <v>26</v>
      </c>
      <c r="CP3" s="1698"/>
      <c r="CQ3" s="1698"/>
      <c r="CR3" s="1698"/>
      <c r="CS3" s="1698"/>
      <c r="CT3" s="1698"/>
      <c r="CU3" s="1698"/>
      <c r="CV3" s="1698"/>
      <c r="CW3" s="1698"/>
      <c r="CX3" s="1698"/>
    </row>
    <row r="4" spans="2:102">
      <c r="B4" s="1701" t="s">
        <v>14</v>
      </c>
      <c r="C4" s="1701"/>
      <c r="D4" s="1701"/>
      <c r="E4" s="1701"/>
      <c r="F4" s="1701"/>
      <c r="G4" s="1701"/>
      <c r="H4" s="1701"/>
      <c r="I4" s="1701"/>
      <c r="J4" s="1701"/>
      <c r="K4" s="1701"/>
      <c r="L4" s="1701"/>
      <c r="M4" s="1701"/>
      <c r="N4" s="1701"/>
      <c r="O4" s="1700" t="s">
        <v>46</v>
      </c>
      <c r="P4" s="1698"/>
      <c r="Q4" s="1698"/>
      <c r="R4" s="1698"/>
      <c r="S4" s="1698"/>
      <c r="T4" s="1698"/>
      <c r="U4" s="1698"/>
      <c r="V4" s="1698"/>
      <c r="W4" s="1698"/>
      <c r="X4" s="1698"/>
      <c r="Y4" s="1698"/>
      <c r="Z4" s="1698"/>
      <c r="AA4" s="1698"/>
      <c r="AB4" s="1698"/>
      <c r="AC4" s="1698"/>
      <c r="AD4" s="1698"/>
      <c r="AE4" s="1698"/>
      <c r="AF4" s="1698"/>
      <c r="AG4" s="1698"/>
      <c r="AH4" s="1698"/>
      <c r="AI4" s="1701" t="s">
        <v>15</v>
      </c>
      <c r="AJ4" s="1701"/>
      <c r="AK4" s="1701"/>
      <c r="AL4" s="1701"/>
      <c r="AM4" s="1701"/>
      <c r="AN4" s="1701"/>
      <c r="AO4" s="1701"/>
      <c r="AP4" s="1701"/>
      <c r="AQ4" s="1701"/>
      <c r="AR4" s="1701"/>
      <c r="AS4" s="1701"/>
      <c r="AT4" s="1705" t="s">
        <v>324</v>
      </c>
      <c r="AU4" s="1706"/>
      <c r="AV4" s="1706"/>
      <c r="AW4" s="1706"/>
      <c r="AX4" s="1706"/>
      <c r="AY4" s="1706"/>
      <c r="AZ4" s="1706"/>
      <c r="BA4" s="1706"/>
      <c r="BB4" s="1706"/>
      <c r="BC4" s="1706"/>
      <c r="BD4" s="1706"/>
      <c r="BE4" s="1706"/>
      <c r="BF4" s="1706"/>
      <c r="BG4" s="1706"/>
      <c r="BH4" s="1706"/>
      <c r="BI4" s="1706"/>
      <c r="BJ4" s="1706"/>
      <c r="BK4" s="1706"/>
      <c r="BL4" s="1706"/>
      <c r="BM4" s="1706"/>
      <c r="BN4" s="1706"/>
      <c r="BO4" s="1706"/>
      <c r="BP4" s="1706"/>
      <c r="BQ4" s="1706"/>
      <c r="BR4" s="1706"/>
      <c r="BS4" s="1706"/>
      <c r="BT4" s="1706"/>
      <c r="BU4" s="1706"/>
      <c r="BV4" s="1707"/>
      <c r="BW4" s="1701" t="s">
        <v>16</v>
      </c>
      <c r="BX4" s="1701"/>
      <c r="BY4" s="1701"/>
      <c r="BZ4" s="1701"/>
      <c r="CA4" s="1701"/>
      <c r="CB4" s="1701"/>
      <c r="CC4" s="1699">
        <v>38941</v>
      </c>
      <c r="CD4" s="1699"/>
      <c r="CE4" s="1699"/>
      <c r="CF4" s="1699"/>
      <c r="CG4" s="1699"/>
      <c r="CH4" s="1699"/>
      <c r="CI4" s="1699"/>
      <c r="CJ4" s="1699"/>
      <c r="CK4" s="1701" t="s">
        <v>13</v>
      </c>
      <c r="CL4" s="1701"/>
      <c r="CM4" s="1701"/>
      <c r="CN4" s="1701"/>
      <c r="CO4" s="1700" t="s">
        <v>323</v>
      </c>
      <c r="CP4" s="1698"/>
      <c r="CQ4" s="1698"/>
      <c r="CR4" s="1698"/>
      <c r="CS4" s="1698"/>
      <c r="CT4" s="1698"/>
      <c r="CU4" s="1698"/>
      <c r="CV4" s="1698"/>
      <c r="CW4" s="1698"/>
      <c r="CX4" s="1698"/>
    </row>
    <row r="5" spans="2:102" ht="5.0999999999999996" customHeight="1"/>
    <row r="6" spans="2:102" ht="15" customHeight="1">
      <c r="B6" s="1702" t="s">
        <v>45</v>
      </c>
      <c r="C6" s="1703"/>
      <c r="D6" s="1703"/>
      <c r="E6" s="1703"/>
      <c r="F6" s="1703"/>
      <c r="G6" s="1703"/>
      <c r="H6" s="1703"/>
      <c r="I6" s="1703"/>
      <c r="J6" s="1703"/>
      <c r="K6" s="1703"/>
      <c r="L6" s="1703"/>
      <c r="M6" s="1703"/>
      <c r="N6" s="1703"/>
      <c r="O6" s="1703"/>
      <c r="P6" s="1703"/>
      <c r="Q6" s="1703"/>
      <c r="R6" s="1703"/>
      <c r="S6" s="1703"/>
      <c r="T6" s="1703"/>
      <c r="U6" s="1703"/>
      <c r="V6" s="1703"/>
      <c r="W6" s="1703"/>
      <c r="X6" s="1703"/>
      <c r="Y6" s="1703"/>
      <c r="Z6" s="1703"/>
      <c r="AA6" s="1703"/>
      <c r="AB6" s="1703"/>
      <c r="AC6" s="1703"/>
      <c r="AD6" s="1703"/>
      <c r="AE6" s="1703"/>
      <c r="AF6" s="1703"/>
      <c r="AG6" s="1703"/>
      <c r="AH6" s="1703"/>
      <c r="AI6" s="1703"/>
      <c r="AJ6" s="1703"/>
      <c r="AK6" s="1703"/>
      <c r="AL6" s="1703"/>
      <c r="AM6" s="1703"/>
      <c r="AN6" s="1703"/>
      <c r="AO6" s="1703"/>
      <c r="AP6" s="1703"/>
      <c r="AQ6" s="1703"/>
      <c r="AR6" s="1703"/>
      <c r="AS6" s="1703"/>
      <c r="AT6" s="1703"/>
      <c r="AU6" s="1703"/>
      <c r="AV6" s="1703"/>
      <c r="AW6" s="1703"/>
      <c r="AX6" s="1703"/>
      <c r="AY6" s="1703"/>
      <c r="AZ6" s="1703"/>
      <c r="BA6" s="1703"/>
      <c r="BB6" s="1703"/>
      <c r="BC6" s="1703"/>
      <c r="BD6" s="1703"/>
      <c r="BE6" s="1703"/>
      <c r="BF6" s="1703"/>
      <c r="BG6" s="1703"/>
      <c r="BH6" s="1703"/>
      <c r="BI6" s="1703"/>
      <c r="BJ6" s="1703"/>
      <c r="BK6" s="1703"/>
      <c r="BL6" s="1703"/>
      <c r="BM6" s="1703"/>
      <c r="BN6" s="1703"/>
      <c r="BO6" s="1703"/>
      <c r="BP6" s="1703"/>
      <c r="BQ6" s="1703"/>
      <c r="BR6" s="1703"/>
      <c r="BS6" s="1703"/>
      <c r="BT6" s="1703"/>
      <c r="BU6" s="1703"/>
      <c r="BV6" s="1703"/>
      <c r="BW6" s="1703"/>
      <c r="BX6" s="1703"/>
      <c r="BY6" s="1703"/>
      <c r="BZ6" s="1703"/>
      <c r="CA6" s="1703"/>
      <c r="CB6" s="1703"/>
      <c r="CC6" s="1703"/>
      <c r="CD6" s="1703"/>
      <c r="CE6" s="1703"/>
      <c r="CF6" s="1703"/>
      <c r="CG6" s="1703"/>
      <c r="CH6" s="1703"/>
      <c r="CI6" s="1703"/>
      <c r="CJ6" s="1703"/>
      <c r="CK6" s="1703"/>
      <c r="CL6" s="1703"/>
      <c r="CM6" s="1703"/>
      <c r="CN6" s="1703"/>
      <c r="CO6" s="1703"/>
      <c r="CP6" s="1703"/>
      <c r="CQ6" s="1703"/>
      <c r="CR6" s="1703"/>
      <c r="CS6" s="1703"/>
      <c r="CT6" s="1703"/>
      <c r="CU6" s="1703"/>
      <c r="CV6" s="1703"/>
      <c r="CW6" s="1703"/>
      <c r="CX6" s="1704"/>
    </row>
    <row r="7" spans="2:102" ht="11.1" customHeight="1">
      <c r="B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43"/>
      <c r="BA7" s="43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4"/>
    </row>
    <row r="8" spans="2:102" ht="11.1" customHeight="1">
      <c r="B8" s="31"/>
      <c r="C8" s="112" t="s">
        <v>317</v>
      </c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5"/>
      <c r="CV8" s="36"/>
      <c r="CW8" s="5"/>
      <c r="CX8" s="34"/>
    </row>
    <row r="9" spans="2:102" ht="11.1" customHeight="1">
      <c r="B9" s="31"/>
      <c r="C9" s="112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5"/>
      <c r="CV9" s="36"/>
      <c r="CW9" s="5"/>
      <c r="CX9" s="34"/>
    </row>
    <row r="10" spans="2:102" ht="9" customHeight="1">
      <c r="B10" s="31"/>
      <c r="C10" s="500" t="s">
        <v>287</v>
      </c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5"/>
      <c r="CV10" s="36"/>
      <c r="CW10" s="5"/>
      <c r="CX10" s="34"/>
    </row>
    <row r="11" spans="2:102" ht="9" customHeight="1">
      <c r="B11" s="31"/>
      <c r="C11" s="499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5"/>
      <c r="CV11" s="36"/>
      <c r="CW11" s="5"/>
      <c r="CX11" s="34"/>
    </row>
    <row r="12" spans="2:102">
      <c r="B12" s="49"/>
      <c r="C12" s="497" t="s">
        <v>291</v>
      </c>
      <c r="D12" s="487"/>
      <c r="E12" s="488"/>
      <c r="F12" s="487"/>
      <c r="G12" s="488"/>
      <c r="H12" s="488"/>
      <c r="I12" s="489" t="s">
        <v>250</v>
      </c>
      <c r="J12" s="488"/>
      <c r="K12" s="488"/>
      <c r="L12" s="489" t="s">
        <v>245</v>
      </c>
      <c r="M12" s="488"/>
      <c r="N12" s="488"/>
      <c r="O12" s="488"/>
      <c r="P12" s="488"/>
      <c r="Q12" s="488"/>
      <c r="R12" s="488"/>
      <c r="S12" s="488"/>
      <c r="T12" s="488"/>
      <c r="U12" s="488"/>
      <c r="V12" s="488"/>
      <c r="W12" s="488"/>
      <c r="X12" s="488"/>
      <c r="Y12" s="488"/>
      <c r="Z12" s="488"/>
      <c r="AA12" s="488"/>
      <c r="AB12" s="488"/>
      <c r="AC12" s="488"/>
      <c r="AD12" s="488"/>
      <c r="AE12" s="488"/>
      <c r="AF12" s="488"/>
      <c r="AG12" s="488"/>
      <c r="AH12" s="488"/>
      <c r="AI12" s="488"/>
      <c r="AJ12" s="488"/>
      <c r="AK12" s="488"/>
      <c r="AL12" s="488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20"/>
      <c r="BR12" s="116"/>
      <c r="BS12" s="116"/>
      <c r="BT12" s="116"/>
      <c r="BU12" s="120"/>
      <c r="BV12" s="116"/>
      <c r="BW12" s="116"/>
      <c r="BX12" s="120"/>
      <c r="BY12" s="120"/>
      <c r="BZ12" s="116"/>
      <c r="CA12" s="116"/>
      <c r="CB12" s="116"/>
      <c r="CC12" s="116"/>
      <c r="CD12" s="116"/>
      <c r="CE12" s="116"/>
      <c r="CF12" s="121"/>
      <c r="CG12" s="116"/>
      <c r="CH12" s="116"/>
      <c r="CI12" s="116"/>
      <c r="CJ12" s="116"/>
      <c r="CK12" s="116"/>
      <c r="CL12" s="116"/>
      <c r="CM12" s="116"/>
      <c r="CN12" s="121"/>
      <c r="CO12" s="121"/>
      <c r="CP12" s="121"/>
      <c r="CQ12" s="121"/>
      <c r="CR12" s="121"/>
      <c r="CS12" s="121"/>
      <c r="CT12" s="42"/>
      <c r="CU12" s="42"/>
      <c r="CV12" s="42"/>
      <c r="CW12" s="42"/>
      <c r="CX12" s="35"/>
    </row>
    <row r="13" spans="2:102">
      <c r="B13" s="49"/>
      <c r="C13" s="502"/>
      <c r="D13" s="487"/>
      <c r="E13" s="487"/>
      <c r="F13" s="487"/>
      <c r="G13" s="487"/>
      <c r="H13" s="487"/>
      <c r="I13" s="487"/>
      <c r="J13" s="487"/>
      <c r="K13" s="487"/>
      <c r="L13" s="487" t="s">
        <v>251</v>
      </c>
      <c r="M13" s="487"/>
      <c r="N13" s="487"/>
      <c r="O13" s="487"/>
      <c r="P13" s="487" t="s">
        <v>252</v>
      </c>
      <c r="Q13" s="487"/>
      <c r="R13" s="487"/>
      <c r="S13" s="487"/>
      <c r="T13" s="487"/>
      <c r="U13" s="487"/>
      <c r="V13" s="487"/>
      <c r="W13" s="487"/>
      <c r="X13" s="487"/>
      <c r="Y13" s="487"/>
      <c r="Z13" s="487"/>
      <c r="AA13" s="487"/>
      <c r="AB13" s="487"/>
      <c r="AC13" s="487"/>
      <c r="AD13" s="487"/>
      <c r="AE13" s="487"/>
      <c r="AF13" s="487"/>
      <c r="AG13" s="487"/>
      <c r="AH13" s="487"/>
      <c r="AI13" s="487"/>
      <c r="AJ13" s="487"/>
      <c r="AK13" s="487"/>
      <c r="AL13" s="487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20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20"/>
      <c r="BR13" s="116"/>
      <c r="BS13" s="116"/>
      <c r="BT13" s="116"/>
      <c r="BU13" s="120"/>
      <c r="BV13" s="116"/>
      <c r="BW13" s="116"/>
      <c r="BX13" s="120"/>
      <c r="BY13" s="120"/>
      <c r="BZ13" s="116"/>
      <c r="CA13" s="116"/>
      <c r="CB13" s="116"/>
      <c r="CC13" s="116"/>
      <c r="CD13" s="116"/>
      <c r="CE13" s="116"/>
      <c r="CF13" s="116"/>
      <c r="CG13" s="116"/>
      <c r="CH13" s="116"/>
      <c r="CI13" s="116"/>
      <c r="CJ13" s="116"/>
      <c r="CK13" s="116"/>
      <c r="CL13" s="116"/>
      <c r="CM13" s="116"/>
      <c r="CN13" s="121"/>
      <c r="CO13" s="121"/>
      <c r="CP13" s="121"/>
      <c r="CQ13" s="121"/>
      <c r="CR13" s="121"/>
      <c r="CS13" s="121"/>
      <c r="CT13" s="42"/>
      <c r="CU13" s="42"/>
      <c r="CV13" s="42"/>
      <c r="CW13" s="42"/>
      <c r="CX13" s="35"/>
    </row>
    <row r="14" spans="2:102" s="379" customFormat="1">
      <c r="B14" s="421"/>
      <c r="C14" s="485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20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20"/>
      <c r="BR14" s="116"/>
      <c r="BS14" s="116"/>
      <c r="BT14" s="116"/>
      <c r="BU14" s="120"/>
      <c r="BV14" s="116"/>
      <c r="BW14" s="116"/>
      <c r="BX14" s="120"/>
      <c r="BY14" s="120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21"/>
      <c r="CO14" s="121"/>
      <c r="CP14" s="121"/>
      <c r="CQ14" s="121"/>
      <c r="CR14" s="121"/>
      <c r="CS14" s="121"/>
      <c r="CT14" s="121"/>
      <c r="CU14" s="121"/>
      <c r="CV14" s="121"/>
      <c r="CW14" s="121"/>
      <c r="CX14" s="399"/>
    </row>
    <row r="15" spans="2:102" s="379" customFormat="1">
      <c r="B15" s="421"/>
      <c r="C15" s="485"/>
      <c r="D15" s="119" t="s">
        <v>302</v>
      </c>
      <c r="E15" s="116"/>
      <c r="F15" s="121"/>
      <c r="G15" s="121"/>
      <c r="H15" s="121"/>
      <c r="I15" s="121"/>
      <c r="J15" s="116"/>
      <c r="K15" s="121"/>
      <c r="L15" s="121"/>
      <c r="M15" s="121"/>
      <c r="N15" s="116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16"/>
      <c r="BP15" s="116"/>
      <c r="BQ15" s="120"/>
      <c r="BR15" s="116"/>
      <c r="BS15" s="116"/>
      <c r="BT15" s="116"/>
      <c r="BU15" s="120"/>
      <c r="BV15" s="116"/>
      <c r="BW15" s="116"/>
      <c r="BX15" s="120"/>
      <c r="BY15" s="120"/>
      <c r="BZ15" s="116"/>
      <c r="CA15" s="116"/>
      <c r="CB15" s="116"/>
      <c r="CC15" s="116"/>
      <c r="CD15" s="116"/>
      <c r="CE15" s="116"/>
      <c r="CF15" s="116"/>
      <c r="CG15" s="116"/>
      <c r="CH15" s="116"/>
      <c r="CI15" s="116"/>
      <c r="CJ15" s="116"/>
      <c r="CK15" s="116"/>
      <c r="CL15" s="116"/>
      <c r="CM15" s="116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399"/>
    </row>
    <row r="16" spans="2:102" s="379" customFormat="1">
      <c r="B16" s="421"/>
      <c r="C16" s="485"/>
      <c r="D16" s="496"/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121"/>
      <c r="Q16" s="1731" t="s">
        <v>67</v>
      </c>
      <c r="R16" s="1731"/>
      <c r="S16" s="1731"/>
      <c r="T16" s="1731"/>
      <c r="U16" s="1731"/>
      <c r="V16" s="1731"/>
      <c r="W16" s="1731"/>
      <c r="X16" s="1731"/>
      <c r="Y16" s="1731"/>
      <c r="Z16" s="1731"/>
      <c r="AA16" s="1731"/>
      <c r="AB16" s="1732"/>
      <c r="AC16" s="1730" t="s">
        <v>68</v>
      </c>
      <c r="AD16" s="1731"/>
      <c r="AE16" s="1731"/>
      <c r="AF16" s="1731"/>
      <c r="AG16" s="1731"/>
      <c r="AH16" s="1731"/>
      <c r="AI16" s="1731"/>
      <c r="AJ16" s="1731"/>
      <c r="AK16" s="1731"/>
      <c r="AL16" s="1731"/>
      <c r="AM16" s="1731"/>
      <c r="AN16" s="1731"/>
      <c r="AO16" s="1731"/>
      <c r="AP16" s="1732"/>
      <c r="AQ16" s="1730" t="s">
        <v>69</v>
      </c>
      <c r="AR16" s="1731"/>
      <c r="AS16" s="1731"/>
      <c r="AT16" s="1731"/>
      <c r="AU16" s="1731"/>
      <c r="AV16" s="1731"/>
      <c r="AW16" s="1731"/>
      <c r="AX16" s="1731"/>
      <c r="AY16" s="1731"/>
      <c r="AZ16" s="1731"/>
      <c r="BA16" s="1731"/>
      <c r="BB16" s="1731"/>
      <c r="BC16" s="1732"/>
      <c r="BD16" s="496"/>
      <c r="BE16" s="251"/>
      <c r="BF16" s="251"/>
      <c r="BG16" s="251"/>
      <c r="BH16" s="251"/>
      <c r="BI16" s="251"/>
      <c r="BJ16" s="251"/>
      <c r="BK16" s="251"/>
      <c r="BL16" s="251"/>
      <c r="BM16" s="251"/>
      <c r="BN16" s="121"/>
      <c r="BO16" s="116"/>
      <c r="BP16" s="116"/>
      <c r="BQ16" s="120"/>
      <c r="BR16" s="116"/>
      <c r="BS16" s="116"/>
      <c r="BT16" s="116"/>
      <c r="BU16" s="120"/>
      <c r="BV16" s="116"/>
      <c r="BW16" s="116"/>
      <c r="BX16" s="120"/>
      <c r="BY16" s="120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21"/>
      <c r="CO16" s="121"/>
      <c r="CP16" s="121"/>
      <c r="CQ16" s="121"/>
      <c r="CR16" s="121"/>
      <c r="CS16" s="121"/>
      <c r="CT16" s="121"/>
      <c r="CU16" s="121"/>
      <c r="CV16" s="121"/>
      <c r="CW16" s="121"/>
      <c r="CX16" s="399"/>
    </row>
    <row r="17" spans="2:102" s="379" customFormat="1">
      <c r="B17" s="421"/>
      <c r="C17" s="485"/>
      <c r="D17" s="492" t="s">
        <v>303</v>
      </c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116"/>
      <c r="Q17" s="495" t="s">
        <v>54</v>
      </c>
      <c r="R17" s="62"/>
      <c r="S17" s="62"/>
      <c r="T17" s="494" t="s">
        <v>155</v>
      </c>
      <c r="U17" s="62"/>
      <c r="V17" s="62"/>
      <c r="W17" s="62"/>
      <c r="X17" s="62"/>
      <c r="Y17" s="62"/>
      <c r="Z17" s="62"/>
      <c r="AA17" s="495" t="s">
        <v>70</v>
      </c>
      <c r="AB17" s="493"/>
      <c r="AC17" s="495" t="s">
        <v>54</v>
      </c>
      <c r="AD17" s="62"/>
      <c r="AE17" s="62"/>
      <c r="AF17" s="62"/>
      <c r="AG17" s="62"/>
      <c r="AH17" s="62"/>
      <c r="AI17" s="495" t="s">
        <v>71</v>
      </c>
      <c r="AJ17" s="62"/>
      <c r="AK17" s="62"/>
      <c r="AL17" s="62"/>
      <c r="AM17" s="62"/>
      <c r="AN17" s="62"/>
      <c r="AO17" s="495" t="s">
        <v>72</v>
      </c>
      <c r="AP17" s="493"/>
      <c r="AQ17" s="495" t="s">
        <v>54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495" t="s">
        <v>70</v>
      </c>
      <c r="BC17" s="493"/>
      <c r="BD17" s="62"/>
      <c r="BE17" s="62"/>
      <c r="BF17" s="62"/>
      <c r="BG17" s="62"/>
      <c r="BH17" s="62"/>
      <c r="BI17" s="62"/>
      <c r="BJ17" s="62"/>
      <c r="BK17" s="62"/>
      <c r="BL17" s="62" t="s">
        <v>73</v>
      </c>
      <c r="BM17" s="62"/>
      <c r="BN17" s="121"/>
      <c r="BO17" s="116"/>
      <c r="BP17" s="116"/>
      <c r="BQ17" s="120"/>
      <c r="BR17" s="116"/>
      <c r="BS17" s="116"/>
      <c r="BT17" s="116"/>
      <c r="BU17" s="120"/>
      <c r="BV17" s="116"/>
      <c r="BW17" s="116"/>
      <c r="BX17" s="120"/>
      <c r="BY17" s="120"/>
      <c r="BZ17" s="116"/>
      <c r="CA17" s="116"/>
      <c r="CB17" s="116"/>
      <c r="CC17" s="116"/>
      <c r="CD17" s="116"/>
      <c r="CE17" s="116"/>
      <c r="CF17" s="116"/>
      <c r="CG17" s="116"/>
      <c r="CH17" s="116"/>
      <c r="CI17" s="116"/>
      <c r="CJ17" s="116"/>
      <c r="CK17" s="116"/>
      <c r="CL17" s="116"/>
      <c r="CM17" s="116"/>
      <c r="CN17" s="121"/>
      <c r="CO17" s="121"/>
      <c r="CP17" s="121"/>
      <c r="CQ17" s="121"/>
      <c r="CR17" s="121"/>
      <c r="CS17" s="121"/>
      <c r="CT17" s="121"/>
      <c r="CU17" s="121"/>
      <c r="CV17" s="121"/>
      <c r="CW17" s="121"/>
      <c r="CX17" s="399"/>
    </row>
    <row r="18" spans="2:102" s="379" customFormat="1">
      <c r="B18" s="421"/>
      <c r="C18" s="485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59"/>
      <c r="U18" s="32"/>
      <c r="V18" s="32"/>
      <c r="W18" s="32"/>
      <c r="X18" s="32"/>
      <c r="Y18" s="32"/>
      <c r="Z18" s="32"/>
      <c r="AA18" s="32"/>
      <c r="AB18" s="32"/>
      <c r="AC18" s="59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59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59"/>
      <c r="BE18" s="32"/>
      <c r="BF18" s="32"/>
      <c r="BG18" s="32"/>
      <c r="BH18" s="32"/>
      <c r="BI18" s="32"/>
      <c r="BJ18" s="32"/>
      <c r="BK18" s="32"/>
      <c r="BL18" s="121"/>
      <c r="BM18" s="121"/>
      <c r="BN18" s="121"/>
      <c r="BO18" s="116"/>
      <c r="BP18" s="116"/>
      <c r="BQ18" s="120"/>
      <c r="BR18" s="116"/>
      <c r="BS18" s="116"/>
      <c r="BT18" s="116"/>
      <c r="BU18" s="120"/>
      <c r="BV18" s="116"/>
      <c r="BW18" s="116"/>
      <c r="BX18" s="120"/>
      <c r="BY18" s="120"/>
      <c r="BZ18" s="116"/>
      <c r="CA18" s="116"/>
      <c r="CB18" s="116"/>
      <c r="CC18" s="116"/>
      <c r="CD18" s="116"/>
      <c r="CE18" s="116"/>
      <c r="CF18" s="116"/>
      <c r="CG18" s="116"/>
      <c r="CH18" s="116"/>
      <c r="CI18" s="116"/>
      <c r="CJ18" s="116"/>
      <c r="CK18" s="116"/>
      <c r="CL18" s="116"/>
      <c r="CM18" s="116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399"/>
    </row>
    <row r="19" spans="2:102" s="379" customFormat="1">
      <c r="B19" s="421"/>
      <c r="C19" s="485"/>
      <c r="D19" s="32" t="s">
        <v>158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 t="s">
        <v>73</v>
      </c>
      <c r="P19" s="32"/>
      <c r="Q19" s="32"/>
      <c r="R19" s="32"/>
      <c r="S19" s="32"/>
      <c r="T19" s="31"/>
      <c r="U19" s="32"/>
      <c r="V19" s="32"/>
      <c r="W19" s="32"/>
      <c r="X19" s="32"/>
      <c r="Y19" s="32"/>
      <c r="Z19" s="32"/>
      <c r="AA19" s="32"/>
      <c r="AB19" s="32"/>
      <c r="AC19" s="31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1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1"/>
      <c r="BE19" s="32"/>
      <c r="BF19" s="32"/>
      <c r="BG19" s="32"/>
      <c r="BH19" s="32"/>
      <c r="BI19" s="32"/>
      <c r="BJ19" s="32"/>
      <c r="BK19" s="32"/>
      <c r="BL19" s="121"/>
      <c r="BM19" s="121"/>
      <c r="BN19" s="121"/>
      <c r="BO19" s="116"/>
      <c r="BP19" s="116"/>
      <c r="BQ19" s="120"/>
      <c r="BR19" s="116"/>
      <c r="BS19" s="116"/>
      <c r="BT19" s="116"/>
      <c r="BU19" s="120"/>
      <c r="BV19" s="116"/>
      <c r="BW19" s="116"/>
      <c r="BX19" s="120"/>
      <c r="BY19" s="120"/>
      <c r="BZ19" s="116"/>
      <c r="CA19" s="116"/>
      <c r="CB19" s="116"/>
      <c r="CC19" s="116"/>
      <c r="CD19" s="116"/>
      <c r="CE19" s="116"/>
      <c r="CF19" s="116"/>
      <c r="CG19" s="116"/>
      <c r="CH19" s="116"/>
      <c r="CI19" s="116"/>
      <c r="CJ19" s="116"/>
      <c r="CK19" s="116"/>
      <c r="CL19" s="116"/>
      <c r="CM19" s="116"/>
      <c r="CN19" s="121"/>
      <c r="CO19" s="121"/>
      <c r="CP19" s="121"/>
      <c r="CQ19" s="121"/>
      <c r="CR19" s="121"/>
      <c r="CS19" s="121"/>
      <c r="CT19" s="121"/>
      <c r="CU19" s="121"/>
      <c r="CV19" s="121"/>
      <c r="CW19" s="121"/>
      <c r="CX19" s="399"/>
    </row>
    <row r="20" spans="2:102" s="379" customFormat="1">
      <c r="B20" s="421"/>
      <c r="C20" s="485"/>
      <c r="D20" s="4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42"/>
      <c r="P20" s="32"/>
      <c r="Q20" s="32"/>
      <c r="R20" s="32"/>
      <c r="S20" s="32"/>
      <c r="T20" s="31"/>
      <c r="U20" s="32"/>
      <c r="V20" s="32"/>
      <c r="W20" s="32"/>
      <c r="X20" s="32"/>
      <c r="Y20" s="32"/>
      <c r="Z20" s="32"/>
      <c r="AA20" s="32"/>
      <c r="AB20" s="32"/>
      <c r="AC20" s="31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1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1"/>
      <c r="BE20" s="32"/>
      <c r="BF20" s="32"/>
      <c r="BG20" s="32"/>
      <c r="BH20" s="32"/>
      <c r="BI20" s="32"/>
      <c r="BJ20" s="32"/>
      <c r="BK20" s="32"/>
      <c r="BL20" s="121"/>
      <c r="BM20" s="121"/>
      <c r="BN20" s="121"/>
      <c r="BO20" s="116"/>
      <c r="BP20" s="116"/>
      <c r="BQ20" s="120"/>
      <c r="BR20" s="116"/>
      <c r="BS20" s="116"/>
      <c r="BT20" s="116"/>
      <c r="BU20" s="120"/>
      <c r="BV20" s="116"/>
      <c r="BW20" s="116"/>
      <c r="BX20" s="120"/>
      <c r="BY20" s="120"/>
      <c r="BZ20" s="116"/>
      <c r="CA20" s="116"/>
      <c r="CB20" s="116"/>
      <c r="CC20" s="116"/>
      <c r="CD20" s="116"/>
      <c r="CE20" s="116"/>
      <c r="CF20" s="116"/>
      <c r="CG20" s="116"/>
      <c r="CH20" s="116"/>
      <c r="CI20" s="116"/>
      <c r="CJ20" s="116"/>
      <c r="CK20" s="116"/>
      <c r="CL20" s="116"/>
      <c r="CM20" s="116"/>
      <c r="CN20" s="121"/>
      <c r="CO20" s="121"/>
      <c r="CP20" s="121"/>
      <c r="CQ20" s="121"/>
      <c r="CR20" s="121"/>
      <c r="CS20" s="121"/>
      <c r="CT20" s="121"/>
      <c r="CU20" s="121"/>
      <c r="CV20" s="121"/>
      <c r="CW20" s="121"/>
      <c r="CX20" s="399"/>
    </row>
    <row r="21" spans="2:102" s="379" customFormat="1">
      <c r="B21" s="421"/>
      <c r="C21" s="485"/>
      <c r="D21" s="32" t="s">
        <v>32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 t="s">
        <v>73</v>
      </c>
      <c r="P21" s="32"/>
      <c r="Q21" s="32"/>
      <c r="R21" s="32"/>
      <c r="S21" s="32"/>
      <c r="T21" s="31"/>
      <c r="U21" s="32"/>
      <c r="V21" s="32"/>
      <c r="W21" s="32"/>
      <c r="X21" s="32"/>
      <c r="Y21" s="32"/>
      <c r="Z21" s="32"/>
      <c r="AA21" s="32"/>
      <c r="AB21" s="32"/>
      <c r="AC21" s="31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1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1"/>
      <c r="BE21" s="32"/>
      <c r="BF21" s="32"/>
      <c r="BG21" s="32"/>
      <c r="BH21" s="32"/>
      <c r="BI21" s="32"/>
      <c r="BJ21" s="32"/>
      <c r="BK21" s="32"/>
      <c r="BL21" s="121"/>
      <c r="BM21" s="121"/>
      <c r="BN21" s="121"/>
      <c r="BO21" s="116"/>
      <c r="BP21" s="116"/>
      <c r="BQ21" s="120"/>
      <c r="BR21" s="116"/>
      <c r="BS21" s="116"/>
      <c r="BT21" s="116"/>
      <c r="BU21" s="120"/>
      <c r="BV21" s="116"/>
      <c r="BW21" s="116"/>
      <c r="BX21" s="120"/>
      <c r="BY21" s="120"/>
      <c r="BZ21" s="116"/>
      <c r="CA21" s="116"/>
      <c r="CB21" s="116"/>
      <c r="CC21" s="116"/>
      <c r="CD21" s="116"/>
      <c r="CE21" s="116"/>
      <c r="CF21" s="116"/>
      <c r="CG21" s="116"/>
      <c r="CH21" s="116"/>
      <c r="CI21" s="116"/>
      <c r="CJ21" s="116"/>
      <c r="CK21" s="116"/>
      <c r="CL21" s="116"/>
      <c r="CM21" s="116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399"/>
    </row>
    <row r="22" spans="2:102" s="379" customFormat="1">
      <c r="B22" s="421"/>
      <c r="C22" s="485"/>
      <c r="D22" s="4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42"/>
      <c r="P22" s="32"/>
      <c r="Q22" s="32"/>
      <c r="R22" s="32"/>
      <c r="S22" s="32"/>
      <c r="T22" s="31"/>
      <c r="U22" s="32"/>
      <c r="V22" s="32"/>
      <c r="W22" s="32"/>
      <c r="X22" s="32"/>
      <c r="Y22" s="32"/>
      <c r="Z22" s="32"/>
      <c r="AA22" s="32"/>
      <c r="AB22" s="32"/>
      <c r="AC22" s="31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1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1"/>
      <c r="BE22" s="32"/>
      <c r="BF22" s="32"/>
      <c r="BG22" s="32"/>
      <c r="BH22" s="32"/>
      <c r="BI22" s="32"/>
      <c r="BJ22" s="32"/>
      <c r="BK22" s="32"/>
      <c r="BL22" s="121"/>
      <c r="BM22" s="121"/>
      <c r="BN22" s="121"/>
      <c r="BO22" s="116"/>
      <c r="BP22" s="116"/>
      <c r="BQ22" s="120"/>
      <c r="BR22" s="116"/>
      <c r="BS22" s="116"/>
      <c r="BT22" s="116"/>
      <c r="BU22" s="120"/>
      <c r="BV22" s="116"/>
      <c r="BW22" s="116"/>
      <c r="BX22" s="120"/>
      <c r="BY22" s="120"/>
      <c r="BZ22" s="116"/>
      <c r="CA22" s="116"/>
      <c r="CB22" s="116"/>
      <c r="CC22" s="116"/>
      <c r="CD22" s="116"/>
      <c r="CE22" s="116"/>
      <c r="CF22" s="116"/>
      <c r="CG22" s="116"/>
      <c r="CH22" s="116"/>
      <c r="CI22" s="116"/>
      <c r="CJ22" s="116"/>
      <c r="CK22" s="116"/>
      <c r="CL22" s="116"/>
      <c r="CM22" s="116"/>
      <c r="CN22" s="121"/>
      <c r="CO22" s="121"/>
      <c r="CP22" s="121"/>
      <c r="CQ22" s="121"/>
      <c r="CR22" s="121"/>
      <c r="CS22" s="121"/>
      <c r="CT22" s="121"/>
      <c r="CU22" s="121"/>
      <c r="CV22" s="121"/>
      <c r="CW22" s="121"/>
      <c r="CX22" s="399"/>
    </row>
    <row r="23" spans="2:102" s="379" customFormat="1">
      <c r="B23" s="421"/>
      <c r="C23" s="485"/>
      <c r="D23" s="32" t="s">
        <v>306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 t="s">
        <v>73</v>
      </c>
      <c r="P23" s="32"/>
      <c r="Q23" s="32"/>
      <c r="R23" s="32"/>
      <c r="S23" s="32"/>
      <c r="T23" s="31"/>
      <c r="U23" s="32"/>
      <c r="V23" s="32"/>
      <c r="W23" s="32"/>
      <c r="X23" s="32"/>
      <c r="Y23" s="32"/>
      <c r="Z23" s="32"/>
      <c r="AA23" s="32"/>
      <c r="AB23" s="32"/>
      <c r="AC23" s="31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1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1"/>
      <c r="BE23" s="32"/>
      <c r="BF23" s="32"/>
      <c r="BG23" s="32"/>
      <c r="BH23" s="32"/>
      <c r="BI23" s="32"/>
      <c r="BJ23" s="32"/>
      <c r="BK23" s="32"/>
      <c r="BL23" s="121"/>
      <c r="BM23" s="121"/>
      <c r="BN23" s="121"/>
      <c r="BO23" s="116"/>
      <c r="BP23" s="116"/>
      <c r="BQ23" s="120"/>
      <c r="BR23" s="116"/>
      <c r="BS23" s="116"/>
      <c r="BT23" s="116"/>
      <c r="BU23" s="120"/>
      <c r="BV23" s="116"/>
      <c r="BW23" s="116"/>
      <c r="BX23" s="120"/>
      <c r="BY23" s="120"/>
      <c r="BZ23" s="116"/>
      <c r="CA23" s="116"/>
      <c r="CB23" s="116"/>
      <c r="CC23" s="116"/>
      <c r="CD23" s="116"/>
      <c r="CE23" s="116"/>
      <c r="CF23" s="116"/>
      <c r="CG23" s="116"/>
      <c r="CH23" s="116"/>
      <c r="CI23" s="116"/>
      <c r="CJ23" s="116"/>
      <c r="CK23" s="116"/>
      <c r="CL23" s="116"/>
      <c r="CM23" s="116"/>
      <c r="CN23" s="121"/>
      <c r="CO23" s="121"/>
      <c r="CP23" s="121"/>
      <c r="CQ23" s="121"/>
      <c r="CR23" s="121"/>
      <c r="CS23" s="121"/>
      <c r="CT23" s="121"/>
      <c r="CU23" s="121"/>
      <c r="CV23" s="121"/>
      <c r="CW23" s="121"/>
      <c r="CX23" s="399"/>
    </row>
    <row r="24" spans="2:102" s="379" customFormat="1">
      <c r="B24" s="421"/>
      <c r="C24" s="485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1"/>
      <c r="U24" s="32"/>
      <c r="V24" s="32"/>
      <c r="W24" s="32"/>
      <c r="X24" s="32"/>
      <c r="Y24" s="32"/>
      <c r="Z24" s="32"/>
      <c r="AA24" s="32"/>
      <c r="AB24" s="32"/>
      <c r="AC24" s="31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1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1"/>
      <c r="BE24" s="32"/>
      <c r="BF24" s="32"/>
      <c r="BG24" s="32"/>
      <c r="BH24" s="32"/>
      <c r="BI24" s="32"/>
      <c r="BJ24" s="32"/>
      <c r="BK24" s="32"/>
      <c r="BL24" s="121"/>
      <c r="BM24" s="121"/>
      <c r="BN24" s="121"/>
      <c r="BO24" s="116"/>
      <c r="BP24" s="116"/>
      <c r="BQ24" s="120"/>
      <c r="BR24" s="116"/>
      <c r="BS24" s="116"/>
      <c r="BT24" s="116"/>
      <c r="BU24" s="120"/>
      <c r="BV24" s="116"/>
      <c r="BW24" s="116"/>
      <c r="BX24" s="120"/>
      <c r="BY24" s="120"/>
      <c r="BZ24" s="116"/>
      <c r="CA24" s="116"/>
      <c r="CB24" s="116"/>
      <c r="CC24" s="116"/>
      <c r="CD24" s="116"/>
      <c r="CE24" s="116"/>
      <c r="CF24" s="116"/>
      <c r="CG24" s="116"/>
      <c r="CH24" s="116"/>
      <c r="CI24" s="116"/>
      <c r="CJ24" s="116"/>
      <c r="CK24" s="116"/>
      <c r="CL24" s="116"/>
      <c r="CM24" s="116"/>
      <c r="CN24" s="121"/>
      <c r="CO24" s="121"/>
      <c r="CP24" s="121"/>
      <c r="CQ24" s="121"/>
      <c r="CR24" s="121"/>
      <c r="CS24" s="121"/>
      <c r="CT24" s="121"/>
      <c r="CU24" s="121"/>
      <c r="CV24" s="121"/>
      <c r="CW24" s="121"/>
      <c r="CX24" s="399"/>
    </row>
    <row r="25" spans="2:102" s="379" customFormat="1">
      <c r="B25" s="421"/>
      <c r="C25" s="485"/>
      <c r="D25" s="116"/>
      <c r="E25" s="116"/>
      <c r="F25" s="121"/>
      <c r="G25" s="121"/>
      <c r="H25" s="121"/>
      <c r="I25" s="121"/>
      <c r="J25" s="116"/>
      <c r="K25" s="121"/>
      <c r="L25" s="121"/>
      <c r="M25" s="121"/>
      <c r="N25" s="116"/>
      <c r="O25" s="121"/>
      <c r="P25" s="121"/>
      <c r="Q25" s="121"/>
      <c r="R25" s="121"/>
      <c r="S25" s="121"/>
      <c r="T25" s="421"/>
      <c r="U25" s="121"/>
      <c r="V25" s="121"/>
      <c r="W25" s="121"/>
      <c r="X25" s="121"/>
      <c r="Y25" s="121"/>
      <c r="Z25" s="121"/>
      <c r="AA25" s="121"/>
      <c r="AB25" s="121"/>
      <c r="AC25" s="4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4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4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16"/>
      <c r="BP25" s="116"/>
      <c r="BQ25" s="120"/>
      <c r="BR25" s="116"/>
      <c r="BS25" s="116"/>
      <c r="BT25" s="116"/>
      <c r="BU25" s="120"/>
      <c r="BV25" s="116"/>
      <c r="BW25" s="116"/>
      <c r="BX25" s="120"/>
      <c r="BY25" s="120"/>
      <c r="BZ25" s="116"/>
      <c r="CA25" s="116"/>
      <c r="CB25" s="116"/>
      <c r="CC25" s="116"/>
      <c r="CD25" s="116"/>
      <c r="CE25" s="116"/>
      <c r="CF25" s="116"/>
      <c r="CG25" s="116"/>
      <c r="CH25" s="116"/>
      <c r="CI25" s="116"/>
      <c r="CJ25" s="116"/>
      <c r="CK25" s="116"/>
      <c r="CL25" s="116"/>
      <c r="CM25" s="116"/>
      <c r="CN25" s="121"/>
      <c r="CO25" s="121"/>
      <c r="CP25" s="121"/>
      <c r="CQ25" s="121"/>
      <c r="CR25" s="121"/>
      <c r="CS25" s="121"/>
      <c r="CT25" s="121"/>
      <c r="CU25" s="121"/>
      <c r="CV25" s="121"/>
      <c r="CW25" s="121"/>
      <c r="CX25" s="399"/>
    </row>
    <row r="26" spans="2:102" s="379" customFormat="1">
      <c r="B26" s="421"/>
      <c r="C26" s="485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20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16"/>
      <c r="BP26" s="116"/>
      <c r="BQ26" s="120"/>
      <c r="BR26" s="116"/>
      <c r="BS26" s="116"/>
      <c r="BT26" s="116"/>
      <c r="BU26" s="120"/>
      <c r="BV26" s="116"/>
      <c r="BW26" s="116"/>
      <c r="BX26" s="120"/>
      <c r="BY26" s="120"/>
      <c r="BZ26" s="116"/>
      <c r="CA26" s="116"/>
      <c r="CB26" s="116"/>
      <c r="CC26" s="116"/>
      <c r="CD26" s="116"/>
      <c r="CE26" s="116"/>
      <c r="CF26" s="116"/>
      <c r="CG26" s="116"/>
      <c r="CH26" s="116"/>
      <c r="CI26" s="116"/>
      <c r="CJ26" s="116"/>
      <c r="CK26" s="116"/>
      <c r="CL26" s="116"/>
      <c r="CM26" s="116"/>
      <c r="CN26" s="121"/>
      <c r="CO26" s="121"/>
      <c r="CP26" s="121"/>
      <c r="CQ26" s="121"/>
      <c r="CR26" s="121"/>
      <c r="CS26" s="121"/>
      <c r="CT26" s="121"/>
      <c r="CU26" s="121"/>
      <c r="CV26" s="121"/>
      <c r="CW26" s="121"/>
      <c r="CX26" s="399"/>
    </row>
    <row r="27" spans="2:102" s="379" customFormat="1">
      <c r="B27" s="421"/>
      <c r="C27" s="485"/>
      <c r="D27" s="119" t="s">
        <v>305</v>
      </c>
      <c r="E27" s="116"/>
      <c r="F27" s="121"/>
      <c r="G27" s="121"/>
      <c r="H27" s="121"/>
      <c r="I27" s="121"/>
      <c r="J27" s="116"/>
      <c r="K27" s="121"/>
      <c r="L27" s="121"/>
      <c r="M27" s="121"/>
      <c r="N27" s="116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16"/>
      <c r="BO27" s="116"/>
      <c r="BP27" s="116"/>
      <c r="BQ27" s="120"/>
      <c r="BR27" s="116"/>
      <c r="BS27" s="116"/>
      <c r="BT27" s="116"/>
      <c r="BU27" s="120"/>
      <c r="BV27" s="116"/>
      <c r="BW27" s="116"/>
      <c r="BX27" s="120"/>
      <c r="BY27" s="120"/>
      <c r="BZ27" s="116"/>
      <c r="CA27" s="116"/>
      <c r="CB27" s="116"/>
      <c r="CC27" s="116"/>
      <c r="CD27" s="116"/>
      <c r="CE27" s="116"/>
      <c r="CF27" s="116"/>
      <c r="CG27" s="116"/>
      <c r="CH27" s="116"/>
      <c r="CI27" s="116"/>
      <c r="CJ27" s="116"/>
      <c r="CK27" s="116"/>
      <c r="CL27" s="116"/>
      <c r="CM27" s="116"/>
      <c r="CN27" s="121"/>
      <c r="CO27" s="121"/>
      <c r="CP27" s="121"/>
      <c r="CQ27" s="121"/>
      <c r="CR27" s="121"/>
      <c r="CS27" s="121"/>
      <c r="CT27" s="121"/>
      <c r="CU27" s="121"/>
      <c r="CV27" s="121"/>
      <c r="CW27" s="121"/>
      <c r="CX27" s="399"/>
    </row>
    <row r="28" spans="2:102" s="379" customFormat="1">
      <c r="B28" s="421"/>
      <c r="C28" s="485"/>
      <c r="D28" s="496"/>
      <c r="E28" s="251"/>
      <c r="F28" s="251"/>
      <c r="G28" s="251"/>
      <c r="H28" s="251"/>
      <c r="I28" s="251"/>
      <c r="J28" s="251"/>
      <c r="K28" s="251"/>
      <c r="L28" s="251"/>
      <c r="M28" s="251"/>
      <c r="N28" s="251"/>
      <c r="O28" s="251"/>
      <c r="P28" s="121"/>
      <c r="Q28" s="1731" t="s">
        <v>67</v>
      </c>
      <c r="R28" s="1731"/>
      <c r="S28" s="1731"/>
      <c r="T28" s="1731"/>
      <c r="U28" s="1731"/>
      <c r="V28" s="1731"/>
      <c r="W28" s="1731"/>
      <c r="X28" s="1731"/>
      <c r="Y28" s="1731"/>
      <c r="Z28" s="1731"/>
      <c r="AA28" s="1731"/>
      <c r="AB28" s="1732"/>
      <c r="AC28" s="1730" t="s">
        <v>68</v>
      </c>
      <c r="AD28" s="1731"/>
      <c r="AE28" s="1731"/>
      <c r="AF28" s="1731"/>
      <c r="AG28" s="1731"/>
      <c r="AH28" s="1731"/>
      <c r="AI28" s="1731"/>
      <c r="AJ28" s="1731"/>
      <c r="AK28" s="1731"/>
      <c r="AL28" s="1731"/>
      <c r="AM28" s="1731"/>
      <c r="AN28" s="1731"/>
      <c r="AO28" s="1731"/>
      <c r="AP28" s="1732"/>
      <c r="AQ28" s="1730" t="s">
        <v>69</v>
      </c>
      <c r="AR28" s="1731"/>
      <c r="AS28" s="1731"/>
      <c r="AT28" s="1731"/>
      <c r="AU28" s="1731"/>
      <c r="AV28" s="1731"/>
      <c r="AW28" s="1731"/>
      <c r="AX28" s="1731"/>
      <c r="AY28" s="1731"/>
      <c r="AZ28" s="1731"/>
      <c r="BA28" s="1731"/>
      <c r="BB28" s="1731"/>
      <c r="BC28" s="1732"/>
      <c r="BD28" s="496"/>
      <c r="BE28" s="251"/>
      <c r="BF28" s="251"/>
      <c r="BG28" s="251"/>
      <c r="BH28" s="251"/>
      <c r="BI28" s="251"/>
      <c r="BJ28" s="251"/>
      <c r="BK28" s="251"/>
      <c r="BL28" s="251"/>
      <c r="BM28" s="251"/>
      <c r="BN28" s="116"/>
      <c r="BO28" s="116"/>
      <c r="BP28" s="116"/>
      <c r="BQ28" s="120"/>
      <c r="BR28" s="116"/>
      <c r="BS28" s="116"/>
      <c r="BT28" s="116"/>
      <c r="BU28" s="120"/>
      <c r="BV28" s="116"/>
      <c r="BW28" s="116"/>
      <c r="BX28" s="120"/>
      <c r="BY28" s="120"/>
      <c r="BZ28" s="116"/>
      <c r="CA28" s="116"/>
      <c r="CB28" s="116"/>
      <c r="CC28" s="116"/>
      <c r="CD28" s="116"/>
      <c r="CE28" s="116"/>
      <c r="CF28" s="116"/>
      <c r="CG28" s="116"/>
      <c r="CH28" s="116"/>
      <c r="CI28" s="116"/>
      <c r="CJ28" s="116"/>
      <c r="CK28" s="116"/>
      <c r="CL28" s="116"/>
      <c r="CM28" s="116"/>
      <c r="CN28" s="121"/>
      <c r="CO28" s="121"/>
      <c r="CP28" s="121"/>
      <c r="CQ28" s="121"/>
      <c r="CR28" s="121"/>
      <c r="CS28" s="121"/>
      <c r="CT28" s="121"/>
      <c r="CU28" s="121"/>
      <c r="CV28" s="121"/>
      <c r="CW28" s="121"/>
      <c r="CX28" s="399"/>
    </row>
    <row r="29" spans="2:102" s="379" customFormat="1">
      <c r="B29" s="421"/>
      <c r="C29" s="485"/>
      <c r="D29" s="492" t="s">
        <v>303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116"/>
      <c r="Q29" s="495" t="s">
        <v>54</v>
      </c>
      <c r="R29" s="62"/>
      <c r="S29" s="62"/>
      <c r="T29" s="494" t="s">
        <v>155</v>
      </c>
      <c r="U29" s="62"/>
      <c r="V29" s="62"/>
      <c r="W29" s="62"/>
      <c r="X29" s="62"/>
      <c r="Y29" s="62"/>
      <c r="Z29" s="62"/>
      <c r="AA29" s="495" t="s">
        <v>70</v>
      </c>
      <c r="AB29" s="493"/>
      <c r="AC29" s="495" t="s">
        <v>54</v>
      </c>
      <c r="AD29" s="62"/>
      <c r="AE29" s="62"/>
      <c r="AF29" s="62"/>
      <c r="AG29" s="62"/>
      <c r="AH29" s="62"/>
      <c r="AI29" s="495" t="s">
        <v>71</v>
      </c>
      <c r="AJ29" s="62"/>
      <c r="AK29" s="62"/>
      <c r="AL29" s="62"/>
      <c r="AM29" s="62"/>
      <c r="AN29" s="62"/>
      <c r="AO29" s="495" t="s">
        <v>72</v>
      </c>
      <c r="AP29" s="493"/>
      <c r="AQ29" s="495" t="s">
        <v>54</v>
      </c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495" t="s">
        <v>70</v>
      </c>
      <c r="BC29" s="493"/>
      <c r="BD29" s="62"/>
      <c r="BE29" s="62"/>
      <c r="BF29" s="62"/>
      <c r="BG29" s="62"/>
      <c r="BH29" s="62"/>
      <c r="BI29" s="62"/>
      <c r="BJ29" s="62"/>
      <c r="BK29" s="62"/>
      <c r="BL29" s="62" t="s">
        <v>73</v>
      </c>
      <c r="BM29" s="62"/>
      <c r="BN29" s="116"/>
      <c r="BO29" s="116"/>
      <c r="BP29" s="116"/>
      <c r="BQ29" s="120"/>
      <c r="BR29" s="116"/>
      <c r="BS29" s="116"/>
      <c r="BT29" s="116"/>
      <c r="BU29" s="120"/>
      <c r="BV29" s="116"/>
      <c r="BW29" s="116"/>
      <c r="BX29" s="120"/>
      <c r="BY29" s="120"/>
      <c r="BZ29" s="116"/>
      <c r="CA29" s="116"/>
      <c r="CB29" s="116"/>
      <c r="CC29" s="116"/>
      <c r="CD29" s="116"/>
      <c r="CE29" s="116"/>
      <c r="CF29" s="116"/>
      <c r="CG29" s="116"/>
      <c r="CH29" s="116"/>
      <c r="CI29" s="116"/>
      <c r="CJ29" s="116"/>
      <c r="CK29" s="116"/>
      <c r="CL29" s="116"/>
      <c r="CM29" s="116"/>
      <c r="CN29" s="121"/>
      <c r="CO29" s="121"/>
      <c r="CP29" s="121"/>
      <c r="CQ29" s="121"/>
      <c r="CR29" s="121"/>
      <c r="CS29" s="121"/>
      <c r="CT29" s="121"/>
      <c r="CU29" s="121"/>
      <c r="CV29" s="121"/>
      <c r="CW29" s="121"/>
      <c r="CX29" s="399"/>
    </row>
    <row r="30" spans="2:102" s="379" customFormat="1">
      <c r="B30" s="421"/>
      <c r="C30" s="485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59"/>
      <c r="U30" s="32"/>
      <c r="V30" s="32"/>
      <c r="W30" s="32"/>
      <c r="X30" s="32"/>
      <c r="Y30" s="32"/>
      <c r="Z30" s="32"/>
      <c r="AA30" s="32"/>
      <c r="AB30" s="32"/>
      <c r="AC30" s="59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59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59"/>
      <c r="BE30" s="32"/>
      <c r="BF30" s="32"/>
      <c r="BG30" s="32"/>
      <c r="BH30" s="32"/>
      <c r="BI30" s="32"/>
      <c r="BJ30" s="32"/>
      <c r="BK30" s="32"/>
      <c r="BL30" s="121"/>
      <c r="BM30" s="121"/>
      <c r="BN30" s="116"/>
      <c r="BO30" s="116"/>
      <c r="BP30" s="116"/>
      <c r="BQ30" s="120"/>
      <c r="BR30" s="116"/>
      <c r="BS30" s="116"/>
      <c r="BT30" s="116"/>
      <c r="BU30" s="120"/>
      <c r="BV30" s="116"/>
      <c r="BW30" s="116"/>
      <c r="BX30" s="120"/>
      <c r="BY30" s="120"/>
      <c r="BZ30" s="116"/>
      <c r="CA30" s="116"/>
      <c r="CB30" s="116"/>
      <c r="CC30" s="116"/>
      <c r="CD30" s="116"/>
      <c r="CE30" s="116"/>
      <c r="CF30" s="116"/>
      <c r="CG30" s="116"/>
      <c r="CH30" s="116"/>
      <c r="CI30" s="116"/>
      <c r="CJ30" s="116"/>
      <c r="CK30" s="116"/>
      <c r="CL30" s="116"/>
      <c r="CM30" s="116"/>
      <c r="CN30" s="121"/>
      <c r="CO30" s="121"/>
      <c r="CP30" s="121"/>
      <c r="CQ30" s="121"/>
      <c r="CR30" s="121"/>
      <c r="CS30" s="121"/>
      <c r="CT30" s="121"/>
      <c r="CU30" s="121"/>
      <c r="CV30" s="121"/>
      <c r="CW30" s="121"/>
      <c r="CX30" s="399"/>
    </row>
    <row r="31" spans="2:102" s="379" customFormat="1">
      <c r="B31" s="421"/>
      <c r="C31" s="485"/>
      <c r="D31" s="32" t="s">
        <v>158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 t="s">
        <v>73</v>
      </c>
      <c r="P31" s="32"/>
      <c r="Q31" s="32"/>
      <c r="R31" s="32"/>
      <c r="S31" s="32"/>
      <c r="T31" s="31"/>
      <c r="U31" s="32"/>
      <c r="V31" s="32"/>
      <c r="W31" s="32"/>
      <c r="X31" s="32"/>
      <c r="Y31" s="32"/>
      <c r="Z31" s="32"/>
      <c r="AA31" s="32"/>
      <c r="AB31" s="32"/>
      <c r="AC31" s="31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1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1"/>
      <c r="BE31" s="32"/>
      <c r="BF31" s="32"/>
      <c r="BG31" s="32"/>
      <c r="BH31" s="32"/>
      <c r="BI31" s="32"/>
      <c r="BJ31" s="32"/>
      <c r="BK31" s="32"/>
      <c r="BL31" s="121"/>
      <c r="BM31" s="121"/>
      <c r="BN31" s="116"/>
      <c r="BO31" s="116"/>
      <c r="BP31" s="116"/>
      <c r="BQ31" s="120"/>
      <c r="BR31" s="116"/>
      <c r="BS31" s="116"/>
      <c r="BT31" s="116"/>
      <c r="BU31" s="120"/>
      <c r="BV31" s="116"/>
      <c r="BW31" s="116"/>
      <c r="BX31" s="120"/>
      <c r="BY31" s="120"/>
      <c r="BZ31" s="116"/>
      <c r="CA31" s="116"/>
      <c r="CB31" s="116"/>
      <c r="CC31" s="116"/>
      <c r="CD31" s="116"/>
      <c r="CE31" s="116"/>
      <c r="CF31" s="116"/>
      <c r="CG31" s="116"/>
      <c r="CH31" s="116"/>
      <c r="CI31" s="116"/>
      <c r="CJ31" s="116"/>
      <c r="CK31" s="116"/>
      <c r="CL31" s="116"/>
      <c r="CM31" s="116"/>
      <c r="CN31" s="121"/>
      <c r="CO31" s="121"/>
      <c r="CP31" s="121"/>
      <c r="CQ31" s="121"/>
      <c r="CR31" s="121"/>
      <c r="CS31" s="121"/>
      <c r="CT31" s="121"/>
      <c r="CU31" s="121"/>
      <c r="CV31" s="121"/>
      <c r="CW31" s="121"/>
      <c r="CX31" s="399"/>
    </row>
    <row r="32" spans="2:102" s="379" customFormat="1">
      <c r="B32" s="421"/>
      <c r="C32" s="485"/>
      <c r="D32" s="4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42"/>
      <c r="P32" s="32"/>
      <c r="Q32" s="32"/>
      <c r="R32" s="32"/>
      <c r="S32" s="32"/>
      <c r="T32" s="31"/>
      <c r="U32" s="32"/>
      <c r="V32" s="32"/>
      <c r="W32" s="32"/>
      <c r="X32" s="32"/>
      <c r="Y32" s="32"/>
      <c r="Z32" s="32"/>
      <c r="AA32" s="32"/>
      <c r="AB32" s="32"/>
      <c r="AC32" s="31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1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1"/>
      <c r="BE32" s="32"/>
      <c r="BF32" s="32"/>
      <c r="BG32" s="32"/>
      <c r="BH32" s="32"/>
      <c r="BI32" s="32"/>
      <c r="BJ32" s="32"/>
      <c r="BK32" s="32"/>
      <c r="BL32" s="121"/>
      <c r="BM32" s="121"/>
      <c r="BN32" s="116"/>
      <c r="BO32" s="116"/>
      <c r="BP32" s="116"/>
      <c r="BQ32" s="120"/>
      <c r="BR32" s="116"/>
      <c r="BS32" s="116"/>
      <c r="BT32" s="116"/>
      <c r="BU32" s="120"/>
      <c r="BV32" s="116"/>
      <c r="BW32" s="116"/>
      <c r="BX32" s="120"/>
      <c r="BY32" s="120"/>
      <c r="BZ32" s="116"/>
      <c r="CA32" s="116"/>
      <c r="CB32" s="116"/>
      <c r="CC32" s="116"/>
      <c r="CD32" s="116"/>
      <c r="CE32" s="116"/>
      <c r="CF32" s="116"/>
      <c r="CG32" s="116"/>
      <c r="CH32" s="116"/>
      <c r="CI32" s="116"/>
      <c r="CJ32" s="116"/>
      <c r="CK32" s="116"/>
      <c r="CL32" s="116"/>
      <c r="CM32" s="116"/>
      <c r="CN32" s="121"/>
      <c r="CO32" s="121"/>
      <c r="CP32" s="121"/>
      <c r="CQ32" s="121"/>
      <c r="CR32" s="121"/>
      <c r="CS32" s="121"/>
      <c r="CT32" s="121"/>
      <c r="CU32" s="121"/>
      <c r="CV32" s="121"/>
      <c r="CW32" s="121"/>
      <c r="CX32" s="399"/>
    </row>
    <row r="33" spans="2:102" s="379" customFormat="1">
      <c r="B33" s="421"/>
      <c r="C33" s="485"/>
      <c r="D33" s="32" t="s">
        <v>32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 t="s">
        <v>73</v>
      </c>
      <c r="P33" s="32"/>
      <c r="Q33" s="32"/>
      <c r="R33" s="32"/>
      <c r="S33" s="32"/>
      <c r="T33" s="31"/>
      <c r="U33" s="32"/>
      <c r="V33" s="32"/>
      <c r="W33" s="32"/>
      <c r="X33" s="32"/>
      <c r="Y33" s="32"/>
      <c r="Z33" s="32"/>
      <c r="AA33" s="32"/>
      <c r="AB33" s="32"/>
      <c r="AC33" s="31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1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1"/>
      <c r="BE33" s="32"/>
      <c r="BF33" s="32"/>
      <c r="BG33" s="32"/>
      <c r="BH33" s="32"/>
      <c r="BI33" s="32"/>
      <c r="BJ33" s="32"/>
      <c r="BK33" s="32"/>
      <c r="BL33" s="121"/>
      <c r="BM33" s="121"/>
      <c r="BN33" s="116"/>
      <c r="BO33" s="116"/>
      <c r="BP33" s="116"/>
      <c r="BQ33" s="120"/>
      <c r="BR33" s="116"/>
      <c r="BS33" s="116"/>
      <c r="BT33" s="116"/>
      <c r="BU33" s="120"/>
      <c r="BV33" s="116"/>
      <c r="BW33" s="116"/>
      <c r="BX33" s="120"/>
      <c r="BY33" s="120"/>
      <c r="BZ33" s="116"/>
      <c r="CA33" s="116"/>
      <c r="CB33" s="116"/>
      <c r="CC33" s="116"/>
      <c r="CD33" s="116"/>
      <c r="CE33" s="116"/>
      <c r="CF33" s="116"/>
      <c r="CG33" s="116"/>
      <c r="CH33" s="116"/>
      <c r="CI33" s="116"/>
      <c r="CJ33" s="116"/>
      <c r="CK33" s="116"/>
      <c r="CL33" s="116"/>
      <c r="CM33" s="116"/>
      <c r="CN33" s="121"/>
      <c r="CO33" s="121"/>
      <c r="CP33" s="121"/>
      <c r="CQ33" s="121"/>
      <c r="CR33" s="121"/>
      <c r="CS33" s="121"/>
      <c r="CT33" s="121"/>
      <c r="CU33" s="121"/>
      <c r="CV33" s="121"/>
      <c r="CW33" s="121"/>
      <c r="CX33" s="399"/>
    </row>
    <row r="34" spans="2:102" s="379" customFormat="1">
      <c r="B34" s="421"/>
      <c r="C34" s="485"/>
      <c r="D34" s="4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42"/>
      <c r="P34" s="32"/>
      <c r="Q34" s="32"/>
      <c r="R34" s="32"/>
      <c r="S34" s="32"/>
      <c r="T34" s="31"/>
      <c r="U34" s="32"/>
      <c r="V34" s="32"/>
      <c r="W34" s="32"/>
      <c r="X34" s="32"/>
      <c r="Y34" s="32"/>
      <c r="Z34" s="32"/>
      <c r="AA34" s="32"/>
      <c r="AB34" s="32"/>
      <c r="AC34" s="31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1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1"/>
      <c r="BE34" s="32"/>
      <c r="BF34" s="32"/>
      <c r="BG34" s="32"/>
      <c r="BH34" s="32"/>
      <c r="BI34" s="32"/>
      <c r="BJ34" s="32"/>
      <c r="BK34" s="32"/>
      <c r="BL34" s="121"/>
      <c r="BM34" s="121"/>
      <c r="BN34" s="116"/>
      <c r="BO34" s="116"/>
      <c r="BP34" s="116"/>
      <c r="BQ34" s="120"/>
      <c r="BR34" s="116"/>
      <c r="BS34" s="116"/>
      <c r="BT34" s="116"/>
      <c r="BU34" s="120"/>
      <c r="BV34" s="116"/>
      <c r="BW34" s="116"/>
      <c r="BX34" s="120"/>
      <c r="BY34" s="120"/>
      <c r="BZ34" s="116"/>
      <c r="CA34" s="116"/>
      <c r="CB34" s="116"/>
      <c r="CC34" s="116"/>
      <c r="CD34" s="116"/>
      <c r="CE34" s="116"/>
      <c r="CF34" s="116"/>
      <c r="CG34" s="116"/>
      <c r="CH34" s="116"/>
      <c r="CI34" s="116"/>
      <c r="CJ34" s="116"/>
      <c r="CK34" s="116"/>
      <c r="CL34" s="116"/>
      <c r="CM34" s="116"/>
      <c r="CN34" s="121"/>
      <c r="CO34" s="121"/>
      <c r="CP34" s="121"/>
      <c r="CQ34" s="121"/>
      <c r="CR34" s="121"/>
      <c r="CS34" s="121"/>
      <c r="CT34" s="121"/>
      <c r="CU34" s="121"/>
      <c r="CV34" s="121"/>
      <c r="CW34" s="121"/>
      <c r="CX34" s="399"/>
    </row>
    <row r="35" spans="2:102" s="379" customFormat="1">
      <c r="B35" s="421"/>
      <c r="C35" s="485"/>
      <c r="D35" s="32" t="s">
        <v>306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 t="s">
        <v>73</v>
      </c>
      <c r="P35" s="32"/>
      <c r="Q35" s="32"/>
      <c r="R35" s="32"/>
      <c r="S35" s="32"/>
      <c r="T35" s="31"/>
      <c r="U35" s="32"/>
      <c r="V35" s="32"/>
      <c r="W35" s="32"/>
      <c r="X35" s="32"/>
      <c r="Y35" s="32"/>
      <c r="Z35" s="32"/>
      <c r="AA35" s="32"/>
      <c r="AB35" s="32"/>
      <c r="AC35" s="31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1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1"/>
      <c r="BE35" s="32"/>
      <c r="BF35" s="32"/>
      <c r="BG35" s="32"/>
      <c r="BH35" s="32"/>
      <c r="BI35" s="32"/>
      <c r="BJ35" s="32"/>
      <c r="BK35" s="32"/>
      <c r="BL35" s="121"/>
      <c r="BM35" s="121"/>
      <c r="BN35" s="116"/>
      <c r="BO35" s="116"/>
      <c r="BP35" s="116"/>
      <c r="BQ35" s="120"/>
      <c r="BR35" s="116"/>
      <c r="BS35" s="116"/>
      <c r="BT35" s="116"/>
      <c r="BU35" s="120"/>
      <c r="BV35" s="116"/>
      <c r="BW35" s="116"/>
      <c r="BX35" s="120"/>
      <c r="BY35" s="120"/>
      <c r="BZ35" s="116"/>
      <c r="CA35" s="116"/>
      <c r="CB35" s="116"/>
      <c r="CC35" s="116"/>
      <c r="CD35" s="116"/>
      <c r="CE35" s="116"/>
      <c r="CF35" s="116"/>
      <c r="CG35" s="116"/>
      <c r="CH35" s="116"/>
      <c r="CI35" s="116"/>
      <c r="CJ35" s="116"/>
      <c r="CK35" s="116"/>
      <c r="CL35" s="116"/>
      <c r="CM35" s="116"/>
      <c r="CN35" s="121"/>
      <c r="CO35" s="121"/>
      <c r="CP35" s="121"/>
      <c r="CQ35" s="121"/>
      <c r="CR35" s="121"/>
      <c r="CS35" s="121"/>
      <c r="CT35" s="121"/>
      <c r="CU35" s="121"/>
      <c r="CV35" s="121"/>
      <c r="CW35" s="121"/>
      <c r="CX35" s="399"/>
    </row>
    <row r="36" spans="2:102" s="379" customFormat="1">
      <c r="B36" s="421"/>
      <c r="C36" s="485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1"/>
      <c r="U36" s="32"/>
      <c r="V36" s="32"/>
      <c r="W36" s="32"/>
      <c r="X36" s="32"/>
      <c r="Y36" s="32"/>
      <c r="Z36" s="32"/>
      <c r="AA36" s="32"/>
      <c r="AB36" s="32"/>
      <c r="AC36" s="31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1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1"/>
      <c r="BE36" s="32"/>
      <c r="BF36" s="32"/>
      <c r="BG36" s="32"/>
      <c r="BH36" s="32"/>
      <c r="BI36" s="32"/>
      <c r="BJ36" s="32"/>
      <c r="BK36" s="32"/>
      <c r="BL36" s="121"/>
      <c r="BM36" s="121"/>
      <c r="BN36" s="116"/>
      <c r="BO36" s="116"/>
      <c r="BP36" s="116"/>
      <c r="BQ36" s="120"/>
      <c r="BR36" s="116"/>
      <c r="BS36" s="116"/>
      <c r="BT36" s="116"/>
      <c r="BU36" s="120"/>
      <c r="BV36" s="116"/>
      <c r="BW36" s="116"/>
      <c r="BX36" s="120"/>
      <c r="BY36" s="120"/>
      <c r="BZ36" s="116"/>
      <c r="CA36" s="116"/>
      <c r="CB36" s="116"/>
      <c r="CC36" s="116"/>
      <c r="CD36" s="116"/>
      <c r="CE36" s="116"/>
      <c r="CF36" s="116"/>
      <c r="CG36" s="116"/>
      <c r="CH36" s="116"/>
      <c r="CI36" s="116"/>
      <c r="CJ36" s="116"/>
      <c r="CK36" s="116"/>
      <c r="CL36" s="116"/>
      <c r="CM36" s="116"/>
      <c r="CN36" s="121"/>
      <c r="CO36" s="121"/>
      <c r="CP36" s="121"/>
      <c r="CQ36" s="121"/>
      <c r="CR36" s="121"/>
      <c r="CS36" s="121"/>
      <c r="CT36" s="121"/>
      <c r="CU36" s="121"/>
      <c r="CV36" s="121"/>
      <c r="CW36" s="121"/>
      <c r="CX36" s="399"/>
    </row>
    <row r="37" spans="2:102" s="379" customFormat="1">
      <c r="B37" s="421"/>
      <c r="C37" s="485"/>
      <c r="D37" s="116"/>
      <c r="E37" s="116"/>
      <c r="F37" s="121"/>
      <c r="G37" s="121"/>
      <c r="H37" s="121"/>
      <c r="I37" s="121"/>
      <c r="J37" s="116"/>
      <c r="K37" s="121"/>
      <c r="L37" s="121"/>
      <c r="M37" s="121"/>
      <c r="N37" s="116"/>
      <c r="O37" s="121"/>
      <c r="P37" s="121"/>
      <c r="Q37" s="121"/>
      <c r="R37" s="121"/>
      <c r="S37" s="121"/>
      <c r="T37" s="421"/>
      <c r="U37" s="121"/>
      <c r="V37" s="121"/>
      <c r="W37" s="121"/>
      <c r="X37" s="121"/>
      <c r="Y37" s="121"/>
      <c r="Z37" s="121"/>
      <c r="AA37" s="121"/>
      <c r="AB37" s="121"/>
      <c r="AC37" s="4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4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4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16"/>
      <c r="BO37" s="116"/>
      <c r="BP37" s="116"/>
      <c r="BQ37" s="120"/>
      <c r="BR37" s="116"/>
      <c r="BS37" s="116"/>
      <c r="BT37" s="116"/>
      <c r="BU37" s="120"/>
      <c r="BV37" s="116"/>
      <c r="BW37" s="116"/>
      <c r="BX37" s="120"/>
      <c r="BY37" s="120"/>
      <c r="BZ37" s="116"/>
      <c r="CA37" s="116"/>
      <c r="CB37" s="116"/>
      <c r="CC37" s="116"/>
      <c r="CD37" s="116"/>
      <c r="CE37" s="116"/>
      <c r="CF37" s="116"/>
      <c r="CG37" s="116"/>
      <c r="CH37" s="116"/>
      <c r="CI37" s="116"/>
      <c r="CJ37" s="116"/>
      <c r="CK37" s="116"/>
      <c r="CL37" s="116"/>
      <c r="CM37" s="116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399"/>
    </row>
    <row r="38" spans="2:102" s="379" customFormat="1">
      <c r="B38" s="421"/>
      <c r="C38" s="485"/>
      <c r="D38" s="116"/>
      <c r="E38" s="116"/>
      <c r="F38" s="121"/>
      <c r="G38" s="121"/>
      <c r="H38" s="121"/>
      <c r="I38" s="121"/>
      <c r="J38" s="116"/>
      <c r="K38" s="121"/>
      <c r="L38" s="121"/>
      <c r="M38" s="121"/>
      <c r="N38" s="116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16"/>
      <c r="BO38" s="116"/>
      <c r="BP38" s="116"/>
      <c r="BQ38" s="120"/>
      <c r="BR38" s="116"/>
      <c r="BS38" s="116"/>
      <c r="BT38" s="116"/>
      <c r="BU38" s="120"/>
      <c r="BV38" s="116"/>
      <c r="BW38" s="116"/>
      <c r="BX38" s="120"/>
      <c r="BY38" s="120"/>
      <c r="BZ38" s="116"/>
      <c r="CA38" s="116"/>
      <c r="CB38" s="116"/>
      <c r="CC38" s="116"/>
      <c r="CD38" s="116"/>
      <c r="CE38" s="116"/>
      <c r="CF38" s="116"/>
      <c r="CG38" s="116"/>
      <c r="CH38" s="116"/>
      <c r="CI38" s="116"/>
      <c r="CJ38" s="116"/>
      <c r="CK38" s="116"/>
      <c r="CL38" s="116"/>
      <c r="CM38" s="116"/>
      <c r="CN38" s="121"/>
      <c r="CO38" s="121"/>
      <c r="CP38" s="121"/>
      <c r="CQ38" s="121"/>
      <c r="CR38" s="121"/>
      <c r="CS38" s="121"/>
      <c r="CT38" s="121"/>
      <c r="CU38" s="121"/>
      <c r="CV38" s="121"/>
      <c r="CW38" s="121"/>
      <c r="CX38" s="399"/>
    </row>
    <row r="39" spans="2:102">
      <c r="B39" s="49"/>
      <c r="C39" s="497" t="s">
        <v>292</v>
      </c>
      <c r="D39" s="487"/>
      <c r="E39" s="487"/>
      <c r="F39" s="487"/>
      <c r="G39" s="487"/>
      <c r="H39" s="498"/>
      <c r="I39" s="489" t="s">
        <v>253</v>
      </c>
      <c r="J39" s="487"/>
      <c r="K39" s="487"/>
      <c r="L39" s="489" t="s">
        <v>247</v>
      </c>
      <c r="M39" s="487"/>
      <c r="N39" s="487"/>
      <c r="O39" s="487"/>
      <c r="P39" s="487"/>
      <c r="Q39" s="487"/>
      <c r="R39" s="487"/>
      <c r="S39" s="487"/>
      <c r="T39" s="487"/>
      <c r="U39" s="498"/>
      <c r="V39" s="487"/>
      <c r="W39" s="498"/>
      <c r="X39" s="487"/>
      <c r="Y39" s="487"/>
      <c r="Z39" s="487"/>
      <c r="AA39" s="487"/>
      <c r="AB39" s="487"/>
      <c r="AC39" s="487"/>
      <c r="AD39" s="487"/>
      <c r="AE39" s="487"/>
      <c r="AF39" s="487"/>
      <c r="AG39" s="498"/>
      <c r="AH39" s="487"/>
      <c r="AI39" s="498"/>
      <c r="AJ39" s="487"/>
      <c r="AK39" s="487"/>
      <c r="AL39" s="487"/>
      <c r="AM39" s="120"/>
      <c r="AN39" s="116"/>
      <c r="AO39" s="120"/>
      <c r="AP39" s="116"/>
      <c r="AQ39" s="116"/>
      <c r="AR39" s="120"/>
      <c r="AS39" s="116"/>
      <c r="AT39" s="116"/>
      <c r="AU39" s="116"/>
      <c r="AV39" s="116"/>
      <c r="AW39" s="116"/>
      <c r="AX39" s="116"/>
      <c r="AY39" s="116"/>
      <c r="AZ39" s="116"/>
      <c r="BA39" s="116"/>
      <c r="BB39" s="120"/>
      <c r="BC39" s="116"/>
      <c r="BD39" s="116"/>
      <c r="BE39" s="116"/>
      <c r="BF39" s="116"/>
      <c r="BG39" s="116"/>
      <c r="BH39" s="116"/>
      <c r="BI39" s="116"/>
      <c r="BJ39" s="116"/>
      <c r="BK39" s="116"/>
      <c r="BL39" s="116"/>
      <c r="BM39" s="116"/>
      <c r="BN39" s="116"/>
      <c r="BO39" s="116"/>
      <c r="BP39" s="116"/>
      <c r="BQ39" s="120"/>
      <c r="BR39" s="116"/>
      <c r="BS39" s="116"/>
      <c r="BT39" s="116"/>
      <c r="BU39" s="120"/>
      <c r="BV39" s="116"/>
      <c r="BW39" s="116"/>
      <c r="BX39" s="120"/>
      <c r="BY39" s="120"/>
      <c r="BZ39" s="116"/>
      <c r="CA39" s="116"/>
      <c r="CB39" s="116"/>
      <c r="CC39" s="116"/>
      <c r="CD39" s="116"/>
      <c r="CE39" s="116"/>
      <c r="CF39" s="116"/>
      <c r="CG39" s="116"/>
      <c r="CH39" s="116"/>
      <c r="CI39" s="116"/>
      <c r="CJ39" s="116"/>
      <c r="CK39" s="116"/>
      <c r="CL39" s="116"/>
      <c r="CM39" s="116"/>
      <c r="CN39" s="121"/>
      <c r="CO39" s="121"/>
      <c r="CP39" s="121"/>
      <c r="CQ39" s="121"/>
      <c r="CR39" s="121"/>
      <c r="CS39" s="121"/>
      <c r="CT39" s="42"/>
      <c r="CU39" s="42"/>
      <c r="CV39" s="42"/>
      <c r="CW39" s="42"/>
      <c r="CX39" s="35"/>
    </row>
    <row r="40" spans="2:102">
      <c r="B40" s="49"/>
      <c r="C40" s="488"/>
      <c r="D40" s="487"/>
      <c r="E40" s="487"/>
      <c r="F40" s="487"/>
      <c r="G40" s="487"/>
      <c r="H40" s="487"/>
      <c r="I40" s="487"/>
      <c r="J40" s="487"/>
      <c r="K40" s="487"/>
      <c r="L40" s="487" t="s">
        <v>254</v>
      </c>
      <c r="M40" s="487"/>
      <c r="N40" s="487"/>
      <c r="O40" s="487"/>
      <c r="P40" s="487" t="s">
        <v>255</v>
      </c>
      <c r="Q40" s="487"/>
      <c r="R40" s="487"/>
      <c r="S40" s="487"/>
      <c r="T40" s="487"/>
      <c r="U40" s="487"/>
      <c r="V40" s="487"/>
      <c r="W40" s="487"/>
      <c r="X40" s="487"/>
      <c r="Y40" s="487"/>
      <c r="Z40" s="487"/>
      <c r="AA40" s="487"/>
      <c r="AB40" s="487"/>
      <c r="AC40" s="487"/>
      <c r="AD40" s="487"/>
      <c r="AE40" s="487"/>
      <c r="AF40" s="487"/>
      <c r="AG40" s="487"/>
      <c r="AH40" s="487"/>
      <c r="AI40" s="487"/>
      <c r="AJ40" s="487"/>
      <c r="AK40" s="487"/>
      <c r="AL40" s="487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20"/>
      <c r="BR40" s="116"/>
      <c r="BS40" s="116"/>
      <c r="BT40" s="116"/>
      <c r="BU40" s="120"/>
      <c r="BV40" s="116"/>
      <c r="BW40" s="116"/>
      <c r="BX40" s="120"/>
      <c r="BY40" s="120"/>
      <c r="BZ40" s="116"/>
      <c r="CA40" s="116"/>
      <c r="CB40" s="116"/>
      <c r="CC40" s="116"/>
      <c r="CD40" s="116"/>
      <c r="CE40" s="116"/>
      <c r="CF40" s="116"/>
      <c r="CG40" s="116"/>
      <c r="CH40" s="116"/>
      <c r="CI40" s="116"/>
      <c r="CJ40" s="116"/>
      <c r="CK40" s="116"/>
      <c r="CL40" s="116"/>
      <c r="CM40" s="116"/>
      <c r="CN40" s="121"/>
      <c r="CO40" s="121"/>
      <c r="CP40" s="121"/>
      <c r="CQ40" s="121"/>
      <c r="CR40" s="121"/>
      <c r="CS40" s="121"/>
      <c r="CT40" s="42"/>
      <c r="CU40" s="42"/>
      <c r="CV40" s="42"/>
      <c r="CW40" s="42"/>
      <c r="CX40" s="35"/>
    </row>
    <row r="41" spans="2:102">
      <c r="B41" s="49"/>
      <c r="C41" s="502"/>
      <c r="D41" s="487"/>
      <c r="E41" s="487"/>
      <c r="F41" s="487"/>
      <c r="G41" s="487"/>
      <c r="H41" s="498"/>
      <c r="I41" s="487"/>
      <c r="J41" s="487"/>
      <c r="K41" s="487"/>
      <c r="L41" s="487" t="s">
        <v>256</v>
      </c>
      <c r="M41" s="487"/>
      <c r="N41" s="487"/>
      <c r="O41" s="487"/>
      <c r="P41" s="487" t="s">
        <v>252</v>
      </c>
      <c r="Q41" s="487"/>
      <c r="R41" s="487"/>
      <c r="S41" s="487"/>
      <c r="T41" s="487"/>
      <c r="U41" s="487"/>
      <c r="V41" s="487"/>
      <c r="W41" s="498"/>
      <c r="X41" s="487"/>
      <c r="Y41" s="487"/>
      <c r="Z41" s="487"/>
      <c r="AA41" s="487"/>
      <c r="AB41" s="487"/>
      <c r="AC41" s="487"/>
      <c r="AD41" s="487"/>
      <c r="AE41" s="487"/>
      <c r="AF41" s="487"/>
      <c r="AG41" s="487"/>
      <c r="AH41" s="487"/>
      <c r="AI41" s="498"/>
      <c r="AJ41" s="487"/>
      <c r="AK41" s="487"/>
      <c r="AL41" s="487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20"/>
      <c r="BC41" s="116"/>
      <c r="BD41" s="116"/>
      <c r="BE41" s="116"/>
      <c r="BF41" s="116"/>
      <c r="BG41" s="116"/>
      <c r="BH41" s="116"/>
      <c r="BI41" s="120"/>
      <c r="BJ41" s="116"/>
      <c r="BK41" s="116"/>
      <c r="BL41" s="116"/>
      <c r="BM41" s="116"/>
      <c r="BN41" s="116"/>
      <c r="BO41" s="116"/>
      <c r="BP41" s="116"/>
      <c r="BQ41" s="116"/>
      <c r="BR41" s="116"/>
      <c r="BS41" s="116"/>
      <c r="BT41" s="116"/>
      <c r="BU41" s="116"/>
      <c r="BV41" s="116"/>
      <c r="BW41" s="116"/>
      <c r="BX41" s="116"/>
      <c r="BY41" s="116"/>
      <c r="BZ41" s="116"/>
      <c r="CA41" s="116"/>
      <c r="CB41" s="116"/>
      <c r="CC41" s="116"/>
      <c r="CD41" s="116"/>
      <c r="CE41" s="116"/>
      <c r="CF41" s="116"/>
      <c r="CG41" s="116"/>
      <c r="CH41" s="116"/>
      <c r="CI41" s="116"/>
      <c r="CJ41" s="116"/>
      <c r="CK41" s="116"/>
      <c r="CL41" s="116"/>
      <c r="CM41" s="116"/>
      <c r="CN41" s="121"/>
      <c r="CO41" s="121"/>
      <c r="CP41" s="121"/>
      <c r="CQ41" s="121"/>
      <c r="CR41" s="121"/>
      <c r="CS41" s="121"/>
      <c r="CT41" s="42"/>
      <c r="CU41" s="42"/>
      <c r="CV41" s="42"/>
      <c r="CW41" s="42"/>
      <c r="CX41" s="35"/>
    </row>
    <row r="42" spans="2:102">
      <c r="B42" s="49"/>
      <c r="C42" s="121"/>
      <c r="D42" s="121"/>
      <c r="E42" s="116"/>
      <c r="F42" s="119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6"/>
      <c r="BA42" s="116"/>
      <c r="BB42" s="116"/>
      <c r="BC42" s="116"/>
      <c r="BD42" s="116"/>
      <c r="BE42" s="116"/>
      <c r="BF42" s="116"/>
      <c r="BG42" s="116"/>
      <c r="BH42" s="116"/>
      <c r="BI42" s="116"/>
      <c r="BJ42" s="116"/>
      <c r="BK42" s="116"/>
      <c r="BL42" s="116"/>
      <c r="BM42" s="116"/>
      <c r="BN42" s="116"/>
      <c r="BO42" s="116"/>
      <c r="BP42" s="116"/>
      <c r="BQ42" s="116"/>
      <c r="BR42" s="116"/>
      <c r="BS42" s="116"/>
      <c r="BT42" s="116"/>
      <c r="BU42" s="116"/>
      <c r="BV42" s="116"/>
      <c r="BW42" s="116"/>
      <c r="BX42" s="116"/>
      <c r="BY42" s="116"/>
      <c r="BZ42" s="116"/>
      <c r="CA42" s="116"/>
      <c r="CB42" s="116"/>
      <c r="CC42" s="116"/>
      <c r="CD42" s="116"/>
      <c r="CE42" s="116"/>
      <c r="CF42" s="116"/>
      <c r="CG42" s="116"/>
      <c r="CH42" s="116"/>
      <c r="CI42" s="116"/>
      <c r="CJ42" s="116"/>
      <c r="CK42" s="116"/>
      <c r="CL42" s="116"/>
      <c r="CM42" s="116"/>
      <c r="CN42" s="121"/>
      <c r="CO42" s="121"/>
      <c r="CP42" s="121"/>
      <c r="CQ42" s="121"/>
      <c r="CR42" s="121"/>
      <c r="CS42" s="121"/>
      <c r="CT42" s="42"/>
      <c r="CU42" s="42"/>
      <c r="CV42" s="42"/>
      <c r="CW42" s="42"/>
      <c r="CX42" s="35"/>
    </row>
    <row r="43" spans="2:102">
      <c r="B43" s="49"/>
      <c r="C43" s="121"/>
      <c r="D43" s="119" t="s">
        <v>302</v>
      </c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20"/>
      <c r="BA43" s="116"/>
      <c r="BB43" s="116"/>
      <c r="BC43" s="116"/>
      <c r="BD43" s="116"/>
      <c r="BE43" s="116"/>
      <c r="BF43" s="116"/>
      <c r="BG43" s="116"/>
      <c r="BH43" s="116"/>
      <c r="BI43" s="116"/>
      <c r="BJ43" s="116"/>
      <c r="BK43" s="116"/>
      <c r="BL43" s="116"/>
      <c r="BM43" s="116"/>
      <c r="BN43" s="116"/>
      <c r="BO43" s="116"/>
      <c r="BP43" s="116"/>
      <c r="BQ43" s="116"/>
      <c r="BR43" s="116"/>
      <c r="BS43" s="116"/>
      <c r="BT43" s="116"/>
      <c r="BU43" s="116"/>
      <c r="BV43" s="116"/>
      <c r="BW43" s="116"/>
      <c r="BX43" s="116"/>
      <c r="BY43" s="116"/>
      <c r="BZ43" s="116"/>
      <c r="CA43" s="116"/>
      <c r="CB43" s="116"/>
      <c r="CC43" s="116"/>
      <c r="CD43" s="116"/>
      <c r="CE43" s="116"/>
      <c r="CF43" s="116"/>
      <c r="CG43" s="116"/>
      <c r="CH43" s="116"/>
      <c r="CI43" s="116"/>
      <c r="CJ43" s="116"/>
      <c r="CK43" s="116"/>
      <c r="CL43" s="116"/>
      <c r="CM43" s="116"/>
      <c r="CN43" s="121"/>
      <c r="CO43" s="121"/>
      <c r="CP43" s="121"/>
      <c r="CQ43" s="121"/>
      <c r="CR43" s="121"/>
      <c r="CS43" s="121"/>
      <c r="CT43" s="42"/>
      <c r="CU43" s="42"/>
      <c r="CV43" s="42"/>
      <c r="CW43" s="42"/>
      <c r="CX43" s="35"/>
    </row>
    <row r="44" spans="2:102">
      <c r="B44" s="49"/>
      <c r="C44" s="121"/>
      <c r="D44" s="496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121"/>
      <c r="Q44" s="1731" t="s">
        <v>67</v>
      </c>
      <c r="R44" s="1731"/>
      <c r="S44" s="1731"/>
      <c r="T44" s="1731"/>
      <c r="U44" s="1731"/>
      <c r="V44" s="1731"/>
      <c r="W44" s="1731"/>
      <c r="X44" s="1731"/>
      <c r="Y44" s="1731"/>
      <c r="Z44" s="1731"/>
      <c r="AA44" s="1731"/>
      <c r="AB44" s="1732"/>
      <c r="AC44" s="1730" t="s">
        <v>68</v>
      </c>
      <c r="AD44" s="1731"/>
      <c r="AE44" s="1731"/>
      <c r="AF44" s="1731"/>
      <c r="AG44" s="1731"/>
      <c r="AH44" s="1731"/>
      <c r="AI44" s="1731"/>
      <c r="AJ44" s="1731"/>
      <c r="AK44" s="1731"/>
      <c r="AL44" s="1731"/>
      <c r="AM44" s="1731"/>
      <c r="AN44" s="1731"/>
      <c r="AO44" s="1731"/>
      <c r="AP44" s="1732"/>
      <c r="AQ44" s="1730" t="s">
        <v>69</v>
      </c>
      <c r="AR44" s="1731"/>
      <c r="AS44" s="1731"/>
      <c r="AT44" s="1731"/>
      <c r="AU44" s="1731"/>
      <c r="AV44" s="1731"/>
      <c r="AW44" s="1731"/>
      <c r="AX44" s="1731"/>
      <c r="AY44" s="1731"/>
      <c r="AZ44" s="1731"/>
      <c r="BA44" s="1731"/>
      <c r="BB44" s="1731"/>
      <c r="BC44" s="1732"/>
      <c r="BD44" s="496"/>
      <c r="BE44" s="251"/>
      <c r="BF44" s="251"/>
      <c r="BG44" s="251"/>
      <c r="BH44" s="251"/>
      <c r="BI44" s="251"/>
      <c r="BJ44" s="251"/>
      <c r="BK44" s="251"/>
      <c r="BL44" s="251"/>
      <c r="BM44" s="251"/>
      <c r="BN44" s="116"/>
      <c r="BO44" s="116"/>
      <c r="BP44" s="116"/>
      <c r="BQ44" s="116"/>
      <c r="BR44" s="116"/>
      <c r="BS44" s="116"/>
      <c r="BT44" s="116"/>
      <c r="BU44" s="116"/>
      <c r="BV44" s="116"/>
      <c r="BW44" s="116"/>
      <c r="BX44" s="116"/>
      <c r="BY44" s="116"/>
      <c r="BZ44" s="116"/>
      <c r="CA44" s="116"/>
      <c r="CB44" s="116"/>
      <c r="CC44" s="116"/>
      <c r="CD44" s="116"/>
      <c r="CE44" s="116"/>
      <c r="CF44" s="116"/>
      <c r="CG44" s="116"/>
      <c r="CH44" s="116"/>
      <c r="CI44" s="116"/>
      <c r="CJ44" s="116"/>
      <c r="CK44" s="116"/>
      <c r="CL44" s="116"/>
      <c r="CM44" s="116"/>
      <c r="CN44" s="121"/>
      <c r="CO44" s="121"/>
      <c r="CP44" s="121"/>
      <c r="CQ44" s="121"/>
      <c r="CR44" s="121"/>
      <c r="CS44" s="121"/>
      <c r="CT44" s="42"/>
      <c r="CU44" s="42"/>
      <c r="CV44" s="42"/>
      <c r="CW44" s="42"/>
      <c r="CX44" s="35"/>
    </row>
    <row r="45" spans="2:102">
      <c r="B45" s="49"/>
      <c r="C45" s="121"/>
      <c r="D45" s="492" t="s">
        <v>303</v>
      </c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116"/>
      <c r="Q45" s="495" t="s">
        <v>54</v>
      </c>
      <c r="R45" s="62"/>
      <c r="S45" s="62"/>
      <c r="T45" s="494" t="s">
        <v>155</v>
      </c>
      <c r="U45" s="62"/>
      <c r="V45" s="62"/>
      <c r="W45" s="62"/>
      <c r="X45" s="503" t="s">
        <v>318</v>
      </c>
      <c r="Y45" s="62"/>
      <c r="Z45" s="62"/>
      <c r="AA45" s="495" t="s">
        <v>70</v>
      </c>
      <c r="AB45" s="493"/>
      <c r="AC45" s="495" t="s">
        <v>54</v>
      </c>
      <c r="AD45" s="62"/>
      <c r="AE45" s="62"/>
      <c r="AF45" s="62"/>
      <c r="AG45" s="62"/>
      <c r="AH45" s="62"/>
      <c r="AI45" s="495" t="s">
        <v>71</v>
      </c>
      <c r="AJ45" s="62"/>
      <c r="AK45" s="62"/>
      <c r="AL45" s="62"/>
      <c r="AM45" s="62"/>
      <c r="AN45" s="62"/>
      <c r="AO45" s="495" t="s">
        <v>72</v>
      </c>
      <c r="AP45" s="493"/>
      <c r="AQ45" s="495" t="s">
        <v>54</v>
      </c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495" t="s">
        <v>70</v>
      </c>
      <c r="BC45" s="493"/>
      <c r="BD45" s="62"/>
      <c r="BE45" s="62"/>
      <c r="BF45" s="62"/>
      <c r="BG45" s="62"/>
      <c r="BH45" s="62"/>
      <c r="BI45" s="62"/>
      <c r="BJ45" s="62"/>
      <c r="BK45" s="62"/>
      <c r="BL45" s="62" t="s">
        <v>73</v>
      </c>
      <c r="BM45" s="62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  <c r="CB45" s="116"/>
      <c r="CC45" s="116"/>
      <c r="CD45" s="116"/>
      <c r="CE45" s="116"/>
      <c r="CF45" s="116"/>
      <c r="CG45" s="116"/>
      <c r="CH45" s="116"/>
      <c r="CI45" s="116"/>
      <c r="CJ45" s="116"/>
      <c r="CK45" s="116"/>
      <c r="CL45" s="116"/>
      <c r="CM45" s="116"/>
      <c r="CN45" s="121"/>
      <c r="CO45" s="121"/>
      <c r="CP45" s="121"/>
      <c r="CQ45" s="121"/>
      <c r="CR45" s="121"/>
      <c r="CS45" s="121"/>
      <c r="CT45" s="42"/>
      <c r="CU45" s="42"/>
      <c r="CV45" s="42"/>
      <c r="CW45" s="42"/>
      <c r="CX45" s="35"/>
    </row>
    <row r="46" spans="2:102">
      <c r="B46" s="49"/>
      <c r="C46" s="121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59"/>
      <c r="U46" s="32"/>
      <c r="V46" s="32"/>
      <c r="W46" s="32"/>
      <c r="X46" s="31"/>
      <c r="Y46" s="32"/>
      <c r="Z46" s="32"/>
      <c r="AA46" s="32"/>
      <c r="AB46" s="32"/>
      <c r="AC46" s="59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59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59"/>
      <c r="BE46" s="32"/>
      <c r="BF46" s="32"/>
      <c r="BG46" s="32"/>
      <c r="BH46" s="32"/>
      <c r="BI46" s="32"/>
      <c r="BJ46" s="32"/>
      <c r="BK46" s="32"/>
      <c r="BL46" s="121"/>
      <c r="BM46" s="121"/>
      <c r="BN46" s="116"/>
      <c r="BO46" s="116"/>
      <c r="BP46" s="116"/>
      <c r="BQ46" s="116"/>
      <c r="BR46" s="116"/>
      <c r="BS46" s="116"/>
      <c r="BT46" s="116"/>
      <c r="BU46" s="116"/>
      <c r="BV46" s="116"/>
      <c r="BW46" s="116"/>
      <c r="BX46" s="116"/>
      <c r="BY46" s="116"/>
      <c r="BZ46" s="116"/>
      <c r="CA46" s="116"/>
      <c r="CB46" s="116"/>
      <c r="CC46" s="116"/>
      <c r="CD46" s="116"/>
      <c r="CE46" s="116"/>
      <c r="CF46" s="116"/>
      <c r="CG46" s="116"/>
      <c r="CH46" s="116"/>
      <c r="CI46" s="116"/>
      <c r="CJ46" s="116"/>
      <c r="CK46" s="116"/>
      <c r="CL46" s="116"/>
      <c r="CM46" s="116"/>
      <c r="CN46" s="121"/>
      <c r="CO46" s="121"/>
      <c r="CP46" s="121"/>
      <c r="CQ46" s="121"/>
      <c r="CR46" s="121"/>
      <c r="CS46" s="121"/>
      <c r="CT46" s="42"/>
      <c r="CU46" s="42"/>
      <c r="CV46" s="42"/>
      <c r="CW46" s="42"/>
      <c r="CX46" s="35"/>
    </row>
    <row r="47" spans="2:102">
      <c r="B47" s="49"/>
      <c r="C47" s="121"/>
      <c r="D47" s="32" t="s">
        <v>158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 t="s">
        <v>73</v>
      </c>
      <c r="P47" s="32"/>
      <c r="Q47" s="32"/>
      <c r="R47" s="32"/>
      <c r="S47" s="32"/>
      <c r="T47" s="31"/>
      <c r="U47" s="32"/>
      <c r="V47" s="32"/>
      <c r="W47" s="32"/>
      <c r="X47" s="31"/>
      <c r="Y47" s="32"/>
      <c r="Z47" s="32"/>
      <c r="AA47" s="32"/>
      <c r="AB47" s="32"/>
      <c r="AC47" s="31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1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1"/>
      <c r="BE47" s="32"/>
      <c r="BF47" s="32"/>
      <c r="BG47" s="32"/>
      <c r="BH47" s="32"/>
      <c r="BI47" s="32"/>
      <c r="BJ47" s="32"/>
      <c r="BK47" s="32"/>
      <c r="BL47" s="121"/>
      <c r="BM47" s="121"/>
      <c r="BN47" s="116"/>
      <c r="BO47" s="116"/>
      <c r="BP47" s="116"/>
      <c r="BQ47" s="116"/>
      <c r="BR47" s="116"/>
      <c r="BS47" s="116"/>
      <c r="BT47" s="116"/>
      <c r="BU47" s="116"/>
      <c r="BV47" s="116"/>
      <c r="BW47" s="116"/>
      <c r="BX47" s="116"/>
      <c r="BY47" s="116"/>
      <c r="BZ47" s="116"/>
      <c r="CA47" s="116"/>
      <c r="CB47" s="116"/>
      <c r="CC47" s="116"/>
      <c r="CD47" s="116"/>
      <c r="CE47" s="116"/>
      <c r="CF47" s="116"/>
      <c r="CG47" s="116"/>
      <c r="CH47" s="116"/>
      <c r="CI47" s="116"/>
      <c r="CJ47" s="116"/>
      <c r="CK47" s="116"/>
      <c r="CL47" s="116"/>
      <c r="CM47" s="116"/>
      <c r="CN47" s="121"/>
      <c r="CO47" s="121"/>
      <c r="CP47" s="121"/>
      <c r="CQ47" s="121"/>
      <c r="CR47" s="121"/>
      <c r="CS47" s="121"/>
      <c r="CT47" s="42"/>
      <c r="CU47" s="42"/>
      <c r="CV47" s="42"/>
      <c r="CW47" s="42"/>
      <c r="CX47" s="35"/>
    </row>
    <row r="48" spans="2:102">
      <c r="B48" s="49"/>
      <c r="C48" s="121"/>
      <c r="D48" s="4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42"/>
      <c r="P48" s="32"/>
      <c r="Q48" s="32"/>
      <c r="R48" s="32"/>
      <c r="S48" s="32"/>
      <c r="T48" s="31"/>
      <c r="U48" s="32"/>
      <c r="V48" s="32"/>
      <c r="W48" s="32"/>
      <c r="X48" s="31"/>
      <c r="Y48" s="32"/>
      <c r="Z48" s="32"/>
      <c r="AA48" s="32"/>
      <c r="AB48" s="32"/>
      <c r="AC48" s="31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1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1"/>
      <c r="BE48" s="32"/>
      <c r="BF48" s="32"/>
      <c r="BG48" s="32"/>
      <c r="BH48" s="32"/>
      <c r="BI48" s="32"/>
      <c r="BJ48" s="32"/>
      <c r="BK48" s="32"/>
      <c r="BL48" s="121"/>
      <c r="BM48" s="121"/>
      <c r="BN48" s="116"/>
      <c r="BO48" s="116"/>
      <c r="BP48" s="116"/>
      <c r="BQ48" s="116"/>
      <c r="BR48" s="116"/>
      <c r="BS48" s="116"/>
      <c r="BT48" s="116"/>
      <c r="BU48" s="116"/>
      <c r="BV48" s="116"/>
      <c r="BW48" s="116"/>
      <c r="BX48" s="116"/>
      <c r="BY48" s="116"/>
      <c r="BZ48" s="116"/>
      <c r="CA48" s="116"/>
      <c r="CB48" s="116"/>
      <c r="CC48" s="116"/>
      <c r="CD48" s="116"/>
      <c r="CE48" s="116"/>
      <c r="CF48" s="116"/>
      <c r="CG48" s="116"/>
      <c r="CH48" s="116"/>
      <c r="CI48" s="116"/>
      <c r="CJ48" s="116"/>
      <c r="CK48" s="116"/>
      <c r="CL48" s="116"/>
      <c r="CM48" s="116"/>
      <c r="CN48" s="121"/>
      <c r="CO48" s="121"/>
      <c r="CP48" s="121"/>
      <c r="CQ48" s="121"/>
      <c r="CR48" s="121"/>
      <c r="CS48" s="121"/>
      <c r="CT48" s="42"/>
      <c r="CU48" s="42"/>
      <c r="CV48" s="42"/>
      <c r="CW48" s="42"/>
      <c r="CX48" s="35"/>
    </row>
    <row r="49" spans="2:102">
      <c r="B49" s="49"/>
      <c r="C49" s="121"/>
      <c r="D49" s="32" t="s">
        <v>33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 t="s">
        <v>73</v>
      </c>
      <c r="P49" s="32"/>
      <c r="Q49" s="32"/>
      <c r="R49" s="32"/>
      <c r="S49" s="32"/>
      <c r="T49" s="31"/>
      <c r="U49" s="32"/>
      <c r="V49" s="32"/>
      <c r="W49" s="32"/>
      <c r="X49" s="31"/>
      <c r="Y49" s="32"/>
      <c r="Z49" s="32"/>
      <c r="AA49" s="32"/>
      <c r="AB49" s="32"/>
      <c r="AC49" s="31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1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1"/>
      <c r="BE49" s="32"/>
      <c r="BF49" s="32"/>
      <c r="BG49" s="32"/>
      <c r="BH49" s="32"/>
      <c r="BI49" s="32"/>
      <c r="BJ49" s="32"/>
      <c r="BK49" s="32"/>
      <c r="BL49" s="121"/>
      <c r="BM49" s="121"/>
      <c r="BN49" s="116"/>
      <c r="BO49" s="116"/>
      <c r="BP49" s="116"/>
      <c r="BQ49" s="116"/>
      <c r="BR49" s="116"/>
      <c r="BS49" s="116"/>
      <c r="BT49" s="116"/>
      <c r="BU49" s="116"/>
      <c r="BV49" s="116"/>
      <c r="BW49" s="116"/>
      <c r="BX49" s="116"/>
      <c r="BY49" s="116"/>
      <c r="BZ49" s="116"/>
      <c r="CA49" s="116"/>
      <c r="CB49" s="116"/>
      <c r="CC49" s="116"/>
      <c r="CD49" s="116"/>
      <c r="CE49" s="116"/>
      <c r="CF49" s="116"/>
      <c r="CG49" s="116"/>
      <c r="CH49" s="116"/>
      <c r="CI49" s="116"/>
      <c r="CJ49" s="116"/>
      <c r="CK49" s="116"/>
      <c r="CL49" s="116"/>
      <c r="CM49" s="116"/>
      <c r="CN49" s="121"/>
      <c r="CO49" s="121"/>
      <c r="CP49" s="121"/>
      <c r="CQ49" s="121"/>
      <c r="CR49" s="121"/>
      <c r="CS49" s="121"/>
      <c r="CT49" s="42"/>
      <c r="CU49" s="42"/>
      <c r="CV49" s="42"/>
      <c r="CW49" s="42"/>
      <c r="CX49" s="35"/>
    </row>
    <row r="50" spans="2:102">
      <c r="B50" s="49"/>
      <c r="C50" s="121"/>
      <c r="D50" s="4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42"/>
      <c r="P50" s="32"/>
      <c r="Q50" s="32"/>
      <c r="R50" s="32"/>
      <c r="S50" s="32"/>
      <c r="T50" s="31"/>
      <c r="U50" s="32"/>
      <c r="V50" s="32"/>
      <c r="W50" s="32"/>
      <c r="X50" s="31"/>
      <c r="Y50" s="32"/>
      <c r="Z50" s="32"/>
      <c r="AA50" s="32"/>
      <c r="AB50" s="32"/>
      <c r="AC50" s="31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1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1"/>
      <c r="BE50" s="32"/>
      <c r="BF50" s="32"/>
      <c r="BG50" s="32"/>
      <c r="BH50" s="32"/>
      <c r="BI50" s="32"/>
      <c r="BJ50" s="32"/>
      <c r="BK50" s="32"/>
      <c r="BL50" s="121"/>
      <c r="BM50" s="121"/>
      <c r="BN50" s="116"/>
      <c r="BO50" s="116"/>
      <c r="BP50" s="116"/>
      <c r="BQ50" s="116"/>
      <c r="BR50" s="116"/>
      <c r="BS50" s="116"/>
      <c r="BT50" s="116"/>
      <c r="BU50" s="116"/>
      <c r="BV50" s="116"/>
      <c r="BW50" s="116"/>
      <c r="BX50" s="116"/>
      <c r="BY50" s="116"/>
      <c r="BZ50" s="116"/>
      <c r="CA50" s="116"/>
      <c r="CB50" s="116"/>
      <c r="CC50" s="116"/>
      <c r="CD50" s="116"/>
      <c r="CE50" s="116"/>
      <c r="CF50" s="116"/>
      <c r="CG50" s="116"/>
      <c r="CH50" s="116"/>
      <c r="CI50" s="116"/>
      <c r="CJ50" s="116"/>
      <c r="CK50" s="116"/>
      <c r="CL50" s="116"/>
      <c r="CM50" s="116"/>
      <c r="CN50" s="121"/>
      <c r="CO50" s="121"/>
      <c r="CP50" s="121"/>
      <c r="CQ50" s="121"/>
      <c r="CR50" s="121"/>
      <c r="CS50" s="121"/>
      <c r="CT50" s="42"/>
      <c r="CU50" s="42"/>
      <c r="CV50" s="42"/>
      <c r="CW50" s="42"/>
      <c r="CX50" s="35"/>
    </row>
    <row r="51" spans="2:102">
      <c r="B51" s="49"/>
      <c r="C51" s="121"/>
      <c r="D51" s="32" t="s">
        <v>306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 t="s">
        <v>73</v>
      </c>
      <c r="P51" s="32"/>
      <c r="Q51" s="32"/>
      <c r="R51" s="32"/>
      <c r="S51" s="32"/>
      <c r="T51" s="31"/>
      <c r="U51" s="32"/>
      <c r="V51" s="32"/>
      <c r="W51" s="32"/>
      <c r="X51" s="31"/>
      <c r="Y51" s="32"/>
      <c r="Z51" s="32"/>
      <c r="AA51" s="32"/>
      <c r="AB51" s="32"/>
      <c r="AC51" s="31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1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1"/>
      <c r="BE51" s="32"/>
      <c r="BF51" s="32"/>
      <c r="BG51" s="32"/>
      <c r="BH51" s="32"/>
      <c r="BI51" s="32"/>
      <c r="BJ51" s="32"/>
      <c r="BK51" s="32"/>
      <c r="BL51" s="121"/>
      <c r="BM51" s="121"/>
      <c r="BN51" s="116"/>
      <c r="BO51" s="116"/>
      <c r="BP51" s="116"/>
      <c r="BQ51" s="116"/>
      <c r="BR51" s="116"/>
      <c r="BS51" s="116"/>
      <c r="BT51" s="116"/>
      <c r="BU51" s="116"/>
      <c r="BV51" s="116"/>
      <c r="BW51" s="116"/>
      <c r="BX51" s="116"/>
      <c r="BY51" s="116"/>
      <c r="BZ51" s="116"/>
      <c r="CA51" s="116"/>
      <c r="CB51" s="116"/>
      <c r="CC51" s="116"/>
      <c r="CD51" s="116"/>
      <c r="CE51" s="116"/>
      <c r="CF51" s="116"/>
      <c r="CG51" s="116"/>
      <c r="CH51" s="116"/>
      <c r="CI51" s="116"/>
      <c r="CJ51" s="116"/>
      <c r="CK51" s="116"/>
      <c r="CL51" s="116"/>
      <c r="CM51" s="116"/>
      <c r="CN51" s="121"/>
      <c r="CO51" s="121"/>
      <c r="CP51" s="121"/>
      <c r="CQ51" s="121"/>
      <c r="CR51" s="121"/>
      <c r="CS51" s="121"/>
      <c r="CT51" s="42"/>
      <c r="CU51" s="42"/>
      <c r="CV51" s="42"/>
      <c r="CW51" s="42"/>
      <c r="CX51" s="35"/>
    </row>
    <row r="52" spans="2:102">
      <c r="B52" s="49"/>
      <c r="C52" s="121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1"/>
      <c r="U52" s="32"/>
      <c r="V52" s="32"/>
      <c r="W52" s="32"/>
      <c r="X52" s="31"/>
      <c r="Y52" s="32"/>
      <c r="Z52" s="32"/>
      <c r="AA52" s="32"/>
      <c r="AB52" s="32"/>
      <c r="AC52" s="31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1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1"/>
      <c r="BE52" s="32"/>
      <c r="BF52" s="32"/>
      <c r="BG52" s="32"/>
      <c r="BH52" s="32"/>
      <c r="BI52" s="32"/>
      <c r="BJ52" s="32"/>
      <c r="BK52" s="32"/>
      <c r="BL52" s="121"/>
      <c r="BM52" s="121"/>
      <c r="BN52" s="116"/>
      <c r="BO52" s="116"/>
      <c r="BP52" s="116"/>
      <c r="BQ52" s="116"/>
      <c r="BR52" s="116"/>
      <c r="BS52" s="116"/>
      <c r="BT52" s="116"/>
      <c r="BU52" s="116"/>
      <c r="BV52" s="116"/>
      <c r="BW52" s="116"/>
      <c r="BX52" s="116"/>
      <c r="BY52" s="116"/>
      <c r="BZ52" s="116"/>
      <c r="CA52" s="116"/>
      <c r="CB52" s="116"/>
      <c r="CC52" s="116"/>
      <c r="CD52" s="116"/>
      <c r="CE52" s="116"/>
      <c r="CF52" s="116"/>
      <c r="CG52" s="116"/>
      <c r="CH52" s="116"/>
      <c r="CI52" s="116"/>
      <c r="CJ52" s="116"/>
      <c r="CK52" s="116"/>
      <c r="CL52" s="116"/>
      <c r="CM52" s="116"/>
      <c r="CN52" s="121"/>
      <c r="CO52" s="121"/>
      <c r="CP52" s="121"/>
      <c r="CQ52" s="121"/>
      <c r="CR52" s="121"/>
      <c r="CS52" s="121"/>
      <c r="CT52" s="42"/>
      <c r="CU52" s="42"/>
      <c r="CV52" s="42"/>
      <c r="CW52" s="42"/>
      <c r="CX52" s="35"/>
    </row>
    <row r="53" spans="2:102">
      <c r="B53" s="49"/>
      <c r="C53" s="121"/>
      <c r="D53" s="119" t="s">
        <v>305</v>
      </c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20"/>
      <c r="BA53" s="116"/>
      <c r="BB53" s="116"/>
      <c r="BC53" s="116"/>
      <c r="BD53" s="116"/>
      <c r="BE53" s="116"/>
      <c r="BF53" s="116"/>
      <c r="BG53" s="116"/>
      <c r="BH53" s="116"/>
      <c r="BI53" s="116"/>
      <c r="BJ53" s="116"/>
      <c r="BK53" s="116"/>
      <c r="BL53" s="116"/>
      <c r="BM53" s="116"/>
      <c r="BN53" s="116"/>
      <c r="BO53" s="116"/>
      <c r="BP53" s="116"/>
      <c r="BQ53" s="116"/>
      <c r="BR53" s="116"/>
      <c r="BS53" s="116"/>
      <c r="BT53" s="116"/>
      <c r="BU53" s="116"/>
      <c r="BV53" s="116"/>
      <c r="BW53" s="116"/>
      <c r="BX53" s="116"/>
      <c r="BY53" s="116"/>
      <c r="BZ53" s="116"/>
      <c r="CA53" s="116"/>
      <c r="CB53" s="116"/>
      <c r="CC53" s="116"/>
      <c r="CD53" s="116"/>
      <c r="CE53" s="116"/>
      <c r="CF53" s="116"/>
      <c r="CG53" s="116"/>
      <c r="CH53" s="116"/>
      <c r="CI53" s="116"/>
      <c r="CJ53" s="116"/>
      <c r="CK53" s="116"/>
      <c r="CL53" s="116"/>
      <c r="CM53" s="116"/>
      <c r="CN53" s="121"/>
      <c r="CO53" s="121"/>
      <c r="CP53" s="121"/>
      <c r="CQ53" s="121"/>
      <c r="CR53" s="121"/>
      <c r="CS53" s="121"/>
      <c r="CT53" s="42"/>
      <c r="CU53" s="42"/>
      <c r="CV53" s="42"/>
      <c r="CW53" s="42"/>
      <c r="CX53" s="35"/>
    </row>
    <row r="54" spans="2:102">
      <c r="B54" s="49"/>
      <c r="C54" s="121"/>
      <c r="D54" s="496"/>
      <c r="E54" s="251"/>
      <c r="F54" s="251"/>
      <c r="G54" s="251"/>
      <c r="H54" s="251"/>
      <c r="I54" s="251"/>
      <c r="J54" s="251"/>
      <c r="K54" s="251"/>
      <c r="L54" s="251"/>
      <c r="M54" s="251"/>
      <c r="N54" s="251"/>
      <c r="O54" s="251"/>
      <c r="P54" s="121"/>
      <c r="Q54" s="1731" t="s">
        <v>67</v>
      </c>
      <c r="R54" s="1731"/>
      <c r="S54" s="1731"/>
      <c r="T54" s="1731"/>
      <c r="U54" s="1731"/>
      <c r="V54" s="1731"/>
      <c r="W54" s="1731"/>
      <c r="X54" s="1731"/>
      <c r="Y54" s="1731"/>
      <c r="Z54" s="1731"/>
      <c r="AA54" s="1731"/>
      <c r="AB54" s="1732"/>
      <c r="AC54" s="1730" t="s">
        <v>68</v>
      </c>
      <c r="AD54" s="1731"/>
      <c r="AE54" s="1731"/>
      <c r="AF54" s="1731"/>
      <c r="AG54" s="1731"/>
      <c r="AH54" s="1731"/>
      <c r="AI54" s="1731"/>
      <c r="AJ54" s="1731"/>
      <c r="AK54" s="1731"/>
      <c r="AL54" s="1731"/>
      <c r="AM54" s="1731"/>
      <c r="AN54" s="1731"/>
      <c r="AO54" s="1731"/>
      <c r="AP54" s="1732"/>
      <c r="AQ54" s="1730" t="s">
        <v>69</v>
      </c>
      <c r="AR54" s="1731"/>
      <c r="AS54" s="1731"/>
      <c r="AT54" s="1731"/>
      <c r="AU54" s="1731"/>
      <c r="AV54" s="1731"/>
      <c r="AW54" s="1731"/>
      <c r="AX54" s="1731"/>
      <c r="AY54" s="1731"/>
      <c r="AZ54" s="1731"/>
      <c r="BA54" s="1731"/>
      <c r="BB54" s="1731"/>
      <c r="BC54" s="1732"/>
      <c r="BD54" s="496"/>
      <c r="BE54" s="251"/>
      <c r="BF54" s="251"/>
      <c r="BG54" s="251"/>
      <c r="BH54" s="251"/>
      <c r="BI54" s="251"/>
      <c r="BJ54" s="251"/>
      <c r="BK54" s="251"/>
      <c r="BL54" s="251"/>
      <c r="BM54" s="251"/>
      <c r="BN54" s="116"/>
      <c r="BO54" s="116"/>
      <c r="BP54" s="116"/>
      <c r="BQ54" s="116"/>
      <c r="BR54" s="116"/>
      <c r="BS54" s="116"/>
      <c r="BT54" s="116"/>
      <c r="BU54" s="116"/>
      <c r="BV54" s="116"/>
      <c r="BW54" s="116"/>
      <c r="BX54" s="116"/>
      <c r="BY54" s="116"/>
      <c r="BZ54" s="116"/>
      <c r="CA54" s="116"/>
      <c r="CB54" s="116"/>
      <c r="CC54" s="116"/>
      <c r="CD54" s="116"/>
      <c r="CE54" s="116"/>
      <c r="CF54" s="116"/>
      <c r="CG54" s="116"/>
      <c r="CH54" s="116"/>
      <c r="CI54" s="116"/>
      <c r="CJ54" s="116"/>
      <c r="CK54" s="116"/>
      <c r="CL54" s="116"/>
      <c r="CM54" s="116"/>
      <c r="CN54" s="121"/>
      <c r="CO54" s="121"/>
      <c r="CP54" s="121"/>
      <c r="CQ54" s="121"/>
      <c r="CR54" s="121"/>
      <c r="CS54" s="121"/>
      <c r="CT54" s="42"/>
      <c r="CU54" s="42"/>
      <c r="CV54" s="42"/>
      <c r="CW54" s="42"/>
      <c r="CX54" s="35"/>
    </row>
    <row r="55" spans="2:102">
      <c r="B55" s="49"/>
      <c r="C55" s="121"/>
      <c r="D55" s="492" t="s">
        <v>303</v>
      </c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116"/>
      <c r="Q55" s="495" t="s">
        <v>54</v>
      </c>
      <c r="R55" s="62"/>
      <c r="S55" s="62"/>
      <c r="T55" s="494" t="s">
        <v>155</v>
      </c>
      <c r="U55" s="62"/>
      <c r="V55" s="62"/>
      <c r="W55" s="62"/>
      <c r="X55" s="503" t="s">
        <v>318</v>
      </c>
      <c r="Y55" s="62"/>
      <c r="Z55" s="62"/>
      <c r="AA55" s="495" t="s">
        <v>70</v>
      </c>
      <c r="AB55" s="493"/>
      <c r="AC55" s="495" t="s">
        <v>54</v>
      </c>
      <c r="AD55" s="62"/>
      <c r="AE55" s="62"/>
      <c r="AF55" s="62"/>
      <c r="AG55" s="62"/>
      <c r="AH55" s="62"/>
      <c r="AI55" s="495" t="s">
        <v>71</v>
      </c>
      <c r="AJ55" s="62"/>
      <c r="AK55" s="62"/>
      <c r="AL55" s="62"/>
      <c r="AM55" s="62"/>
      <c r="AN55" s="62"/>
      <c r="AO55" s="495" t="s">
        <v>72</v>
      </c>
      <c r="AP55" s="493"/>
      <c r="AQ55" s="495" t="s">
        <v>54</v>
      </c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495" t="s">
        <v>70</v>
      </c>
      <c r="BC55" s="493"/>
      <c r="BD55" s="62"/>
      <c r="BE55" s="62"/>
      <c r="BF55" s="62"/>
      <c r="BG55" s="62"/>
      <c r="BH55" s="62"/>
      <c r="BI55" s="62"/>
      <c r="BJ55" s="62"/>
      <c r="BK55" s="62"/>
      <c r="BL55" s="62" t="s">
        <v>73</v>
      </c>
      <c r="BM55" s="62"/>
      <c r="BN55" s="116"/>
      <c r="BO55" s="116"/>
      <c r="BP55" s="116"/>
      <c r="BQ55" s="116"/>
      <c r="BR55" s="116"/>
      <c r="BS55" s="116"/>
      <c r="BT55" s="116"/>
      <c r="BU55" s="116"/>
      <c r="BV55" s="116"/>
      <c r="BW55" s="116"/>
      <c r="BX55" s="116"/>
      <c r="BY55" s="116"/>
      <c r="BZ55" s="116"/>
      <c r="CA55" s="116"/>
      <c r="CB55" s="116"/>
      <c r="CC55" s="116"/>
      <c r="CD55" s="116"/>
      <c r="CE55" s="116"/>
      <c r="CF55" s="116"/>
      <c r="CG55" s="116"/>
      <c r="CH55" s="116"/>
      <c r="CI55" s="116"/>
      <c r="CJ55" s="116"/>
      <c r="CK55" s="116"/>
      <c r="CL55" s="116"/>
      <c r="CM55" s="116"/>
      <c r="CN55" s="121"/>
      <c r="CO55" s="121"/>
      <c r="CP55" s="121"/>
      <c r="CQ55" s="121"/>
      <c r="CR55" s="121"/>
      <c r="CS55" s="121"/>
      <c r="CT55" s="42"/>
      <c r="CU55" s="42"/>
      <c r="CV55" s="42"/>
      <c r="CW55" s="42"/>
      <c r="CX55" s="35"/>
    </row>
    <row r="56" spans="2:102">
      <c r="B56" s="49"/>
      <c r="C56" s="121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59"/>
      <c r="U56" s="32"/>
      <c r="V56" s="32"/>
      <c r="W56" s="32"/>
      <c r="X56" s="31"/>
      <c r="Y56" s="32"/>
      <c r="Z56" s="32"/>
      <c r="AA56" s="32"/>
      <c r="AB56" s="32"/>
      <c r="AC56" s="59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59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59"/>
      <c r="BE56" s="32"/>
      <c r="BF56" s="32"/>
      <c r="BG56" s="32"/>
      <c r="BH56" s="32"/>
      <c r="BI56" s="32"/>
      <c r="BJ56" s="32"/>
      <c r="BK56" s="32"/>
      <c r="BL56" s="121"/>
      <c r="BM56" s="121"/>
      <c r="BN56" s="116"/>
      <c r="BO56" s="116"/>
      <c r="BP56" s="116"/>
      <c r="BQ56" s="116"/>
      <c r="BR56" s="116"/>
      <c r="BS56" s="116"/>
      <c r="BT56" s="116"/>
      <c r="BU56" s="116"/>
      <c r="BV56" s="116"/>
      <c r="BW56" s="116"/>
      <c r="BX56" s="116"/>
      <c r="BY56" s="116"/>
      <c r="BZ56" s="116"/>
      <c r="CA56" s="116"/>
      <c r="CB56" s="116"/>
      <c r="CC56" s="116"/>
      <c r="CD56" s="116"/>
      <c r="CE56" s="116"/>
      <c r="CF56" s="116"/>
      <c r="CG56" s="116"/>
      <c r="CH56" s="116"/>
      <c r="CI56" s="116"/>
      <c r="CJ56" s="116"/>
      <c r="CK56" s="116"/>
      <c r="CL56" s="116"/>
      <c r="CM56" s="116"/>
      <c r="CN56" s="121"/>
      <c r="CO56" s="121"/>
      <c r="CP56" s="121"/>
      <c r="CQ56" s="121"/>
      <c r="CR56" s="121"/>
      <c r="CS56" s="121"/>
      <c r="CT56" s="42"/>
      <c r="CU56" s="42"/>
      <c r="CV56" s="42"/>
      <c r="CW56" s="42"/>
      <c r="CX56" s="35"/>
    </row>
    <row r="57" spans="2:102">
      <c r="B57" s="49"/>
      <c r="C57" s="121"/>
      <c r="D57" s="32" t="s">
        <v>158</v>
      </c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 t="s">
        <v>73</v>
      </c>
      <c r="P57" s="32"/>
      <c r="Q57" s="32"/>
      <c r="R57" s="32"/>
      <c r="S57" s="32"/>
      <c r="T57" s="31"/>
      <c r="U57" s="32"/>
      <c r="V57" s="32"/>
      <c r="W57" s="32"/>
      <c r="X57" s="31"/>
      <c r="Y57" s="32"/>
      <c r="Z57" s="32"/>
      <c r="AA57" s="32"/>
      <c r="AB57" s="32"/>
      <c r="AC57" s="31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1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1"/>
      <c r="BE57" s="32"/>
      <c r="BF57" s="32"/>
      <c r="BG57" s="32"/>
      <c r="BH57" s="32"/>
      <c r="BI57" s="32"/>
      <c r="BJ57" s="32"/>
      <c r="BK57" s="32"/>
      <c r="BL57" s="121"/>
      <c r="BM57" s="121"/>
      <c r="BN57" s="116"/>
      <c r="BO57" s="116"/>
      <c r="BP57" s="116"/>
      <c r="BQ57" s="116"/>
      <c r="BR57" s="116"/>
      <c r="BS57" s="116"/>
      <c r="BT57" s="116"/>
      <c r="BU57" s="116"/>
      <c r="BV57" s="116"/>
      <c r="BW57" s="116"/>
      <c r="BX57" s="116"/>
      <c r="BY57" s="116"/>
      <c r="BZ57" s="116"/>
      <c r="CA57" s="116"/>
      <c r="CB57" s="116"/>
      <c r="CC57" s="116"/>
      <c r="CD57" s="116"/>
      <c r="CE57" s="116"/>
      <c r="CF57" s="116"/>
      <c r="CG57" s="116"/>
      <c r="CH57" s="116"/>
      <c r="CI57" s="116"/>
      <c r="CJ57" s="116"/>
      <c r="CK57" s="116"/>
      <c r="CL57" s="116"/>
      <c r="CM57" s="116"/>
      <c r="CN57" s="121"/>
      <c r="CO57" s="121"/>
      <c r="CP57" s="121"/>
      <c r="CQ57" s="121"/>
      <c r="CR57" s="121"/>
      <c r="CS57" s="121"/>
      <c r="CT57" s="42"/>
      <c r="CU57" s="42"/>
      <c r="CV57" s="42"/>
      <c r="CW57" s="42"/>
      <c r="CX57" s="35"/>
    </row>
    <row r="58" spans="2:102">
      <c r="B58" s="49"/>
      <c r="C58" s="121"/>
      <c r="D58" s="4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42"/>
      <c r="P58" s="32"/>
      <c r="Q58" s="32"/>
      <c r="R58" s="32"/>
      <c r="S58" s="32"/>
      <c r="T58" s="31"/>
      <c r="U58" s="32"/>
      <c r="V58" s="32"/>
      <c r="W58" s="32"/>
      <c r="X58" s="31"/>
      <c r="Y58" s="32"/>
      <c r="Z58" s="32"/>
      <c r="AA58" s="32"/>
      <c r="AB58" s="32"/>
      <c r="AC58" s="31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1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1"/>
      <c r="BE58" s="32"/>
      <c r="BF58" s="32"/>
      <c r="BG58" s="32"/>
      <c r="BH58" s="32"/>
      <c r="BI58" s="32"/>
      <c r="BJ58" s="32"/>
      <c r="BK58" s="32"/>
      <c r="BL58" s="121"/>
      <c r="BM58" s="121"/>
      <c r="BN58" s="116"/>
      <c r="BO58" s="116"/>
      <c r="BP58" s="116"/>
      <c r="BQ58" s="116"/>
      <c r="BR58" s="116"/>
      <c r="BS58" s="116"/>
      <c r="BT58" s="116"/>
      <c r="BU58" s="116"/>
      <c r="BV58" s="116"/>
      <c r="BW58" s="116"/>
      <c r="BX58" s="116"/>
      <c r="BY58" s="116"/>
      <c r="BZ58" s="116"/>
      <c r="CA58" s="116"/>
      <c r="CB58" s="116"/>
      <c r="CC58" s="116"/>
      <c r="CD58" s="116"/>
      <c r="CE58" s="116"/>
      <c r="CF58" s="116"/>
      <c r="CG58" s="116"/>
      <c r="CH58" s="116"/>
      <c r="CI58" s="116"/>
      <c r="CJ58" s="116"/>
      <c r="CK58" s="116"/>
      <c r="CL58" s="116"/>
      <c r="CM58" s="116"/>
      <c r="CN58" s="121"/>
      <c r="CO58" s="121"/>
      <c r="CP58" s="121"/>
      <c r="CQ58" s="121"/>
      <c r="CR58" s="121"/>
      <c r="CS58" s="121"/>
      <c r="CT58" s="42"/>
      <c r="CU58" s="42"/>
      <c r="CV58" s="42"/>
      <c r="CW58" s="42"/>
      <c r="CX58" s="35"/>
    </row>
    <row r="59" spans="2:102">
      <c r="B59" s="49"/>
      <c r="C59" s="121"/>
      <c r="D59" s="32" t="s">
        <v>33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 t="s">
        <v>73</v>
      </c>
      <c r="P59" s="32"/>
      <c r="Q59" s="32"/>
      <c r="R59" s="32"/>
      <c r="S59" s="32"/>
      <c r="T59" s="31"/>
      <c r="U59" s="32"/>
      <c r="V59" s="32"/>
      <c r="W59" s="32"/>
      <c r="X59" s="31"/>
      <c r="Y59" s="32"/>
      <c r="Z59" s="32"/>
      <c r="AA59" s="32"/>
      <c r="AB59" s="32"/>
      <c r="AC59" s="31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1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1"/>
      <c r="BE59" s="32"/>
      <c r="BF59" s="32"/>
      <c r="BG59" s="32"/>
      <c r="BH59" s="32"/>
      <c r="BI59" s="32"/>
      <c r="BJ59" s="32"/>
      <c r="BK59" s="32"/>
      <c r="BL59" s="121"/>
      <c r="BM59" s="121"/>
      <c r="BN59" s="116"/>
      <c r="BO59" s="116"/>
      <c r="BP59" s="116"/>
      <c r="BQ59" s="116"/>
      <c r="BR59" s="116"/>
      <c r="BS59" s="116"/>
      <c r="BT59" s="116"/>
      <c r="BU59" s="116"/>
      <c r="BV59" s="116"/>
      <c r="BW59" s="116"/>
      <c r="BX59" s="116"/>
      <c r="BY59" s="116"/>
      <c r="BZ59" s="116"/>
      <c r="CA59" s="116"/>
      <c r="CB59" s="116"/>
      <c r="CC59" s="116"/>
      <c r="CD59" s="116"/>
      <c r="CE59" s="116"/>
      <c r="CF59" s="116"/>
      <c r="CG59" s="116"/>
      <c r="CH59" s="116"/>
      <c r="CI59" s="116"/>
      <c r="CJ59" s="116"/>
      <c r="CK59" s="116"/>
      <c r="CL59" s="116"/>
      <c r="CM59" s="116"/>
      <c r="CN59" s="121"/>
      <c r="CO59" s="121"/>
      <c r="CP59" s="121"/>
      <c r="CQ59" s="121"/>
      <c r="CR59" s="121"/>
      <c r="CS59" s="121"/>
      <c r="CT59" s="42"/>
      <c r="CU59" s="42"/>
      <c r="CV59" s="42"/>
      <c r="CW59" s="42"/>
      <c r="CX59" s="35"/>
    </row>
    <row r="60" spans="2:102">
      <c r="B60" s="49"/>
      <c r="C60" s="121"/>
      <c r="D60" s="4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42"/>
      <c r="P60" s="32"/>
      <c r="Q60" s="32"/>
      <c r="R60" s="32"/>
      <c r="S60" s="32"/>
      <c r="T60" s="31"/>
      <c r="U60" s="32"/>
      <c r="V60" s="32"/>
      <c r="W60" s="32"/>
      <c r="X60" s="31"/>
      <c r="Y60" s="32"/>
      <c r="Z60" s="32"/>
      <c r="AA60" s="32"/>
      <c r="AB60" s="32"/>
      <c r="AC60" s="31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1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1"/>
      <c r="BE60" s="32"/>
      <c r="BF60" s="32"/>
      <c r="BG60" s="32"/>
      <c r="BH60" s="32"/>
      <c r="BI60" s="32"/>
      <c r="BJ60" s="32"/>
      <c r="BK60" s="32"/>
      <c r="BL60" s="121"/>
      <c r="BM60" s="121"/>
      <c r="BN60" s="116"/>
      <c r="BO60" s="116"/>
      <c r="BP60" s="116"/>
      <c r="BQ60" s="116"/>
      <c r="BR60" s="116"/>
      <c r="BS60" s="116"/>
      <c r="BT60" s="116"/>
      <c r="BU60" s="116"/>
      <c r="BV60" s="116"/>
      <c r="BW60" s="116"/>
      <c r="BX60" s="116"/>
      <c r="BY60" s="116"/>
      <c r="BZ60" s="116"/>
      <c r="CA60" s="116"/>
      <c r="CB60" s="116"/>
      <c r="CC60" s="116"/>
      <c r="CD60" s="116"/>
      <c r="CE60" s="116"/>
      <c r="CF60" s="116"/>
      <c r="CG60" s="116"/>
      <c r="CH60" s="116"/>
      <c r="CI60" s="116"/>
      <c r="CJ60" s="116"/>
      <c r="CK60" s="116"/>
      <c r="CL60" s="116"/>
      <c r="CM60" s="116"/>
      <c r="CN60" s="121"/>
      <c r="CO60" s="121"/>
      <c r="CP60" s="121"/>
      <c r="CQ60" s="121"/>
      <c r="CR60" s="121"/>
      <c r="CS60" s="121"/>
      <c r="CT60" s="42"/>
      <c r="CU60" s="42"/>
      <c r="CV60" s="42"/>
      <c r="CW60" s="42"/>
      <c r="CX60" s="35"/>
    </row>
    <row r="61" spans="2:102">
      <c r="B61" s="49"/>
      <c r="C61" s="121"/>
      <c r="D61" s="32" t="s">
        <v>32</v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 t="s">
        <v>73</v>
      </c>
      <c r="P61" s="32"/>
      <c r="Q61" s="32"/>
      <c r="R61" s="32"/>
      <c r="S61" s="32"/>
      <c r="T61" s="31"/>
      <c r="U61" s="32"/>
      <c r="V61" s="32"/>
      <c r="W61" s="32"/>
      <c r="X61" s="31"/>
      <c r="Y61" s="32"/>
      <c r="Z61" s="32"/>
      <c r="AA61" s="32"/>
      <c r="AB61" s="32"/>
      <c r="AC61" s="31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1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1"/>
      <c r="BE61" s="32"/>
      <c r="BF61" s="32"/>
      <c r="BG61" s="32"/>
      <c r="BH61" s="32"/>
      <c r="BI61" s="32"/>
      <c r="BJ61" s="32"/>
      <c r="BK61" s="32"/>
      <c r="BL61" s="121"/>
      <c r="BM61" s="121"/>
      <c r="BN61" s="116"/>
      <c r="BO61" s="116"/>
      <c r="BP61" s="116"/>
      <c r="BQ61" s="116"/>
      <c r="BR61" s="116"/>
      <c r="BS61" s="116"/>
      <c r="BT61" s="116"/>
      <c r="BU61" s="116"/>
      <c r="BV61" s="116"/>
      <c r="BW61" s="116"/>
      <c r="BX61" s="116"/>
      <c r="BY61" s="116"/>
      <c r="BZ61" s="116"/>
      <c r="CA61" s="116"/>
      <c r="CB61" s="116"/>
      <c r="CC61" s="116"/>
      <c r="CD61" s="116"/>
      <c r="CE61" s="116"/>
      <c r="CF61" s="116"/>
      <c r="CG61" s="116"/>
      <c r="CH61" s="116"/>
      <c r="CI61" s="116"/>
      <c r="CJ61" s="116"/>
      <c r="CK61" s="116"/>
      <c r="CL61" s="116"/>
      <c r="CM61" s="116"/>
      <c r="CN61" s="121"/>
      <c r="CO61" s="121"/>
      <c r="CP61" s="121"/>
      <c r="CQ61" s="121"/>
      <c r="CR61" s="121"/>
      <c r="CS61" s="121"/>
      <c r="CT61" s="42"/>
      <c r="CU61" s="42"/>
      <c r="CV61" s="42"/>
      <c r="CW61" s="42"/>
      <c r="CX61" s="35"/>
    </row>
    <row r="62" spans="2:102">
      <c r="B62" s="49"/>
      <c r="C62" s="121"/>
      <c r="D62" s="4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42"/>
      <c r="P62" s="32"/>
      <c r="Q62" s="32"/>
      <c r="R62" s="32"/>
      <c r="S62" s="32"/>
      <c r="T62" s="31"/>
      <c r="U62" s="32"/>
      <c r="V62" s="32"/>
      <c r="W62" s="32"/>
      <c r="X62" s="31"/>
      <c r="Y62" s="32"/>
      <c r="Z62" s="32"/>
      <c r="AA62" s="32"/>
      <c r="AB62" s="32"/>
      <c r="AC62" s="31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1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1"/>
      <c r="BE62" s="32"/>
      <c r="BF62" s="32"/>
      <c r="BG62" s="32"/>
      <c r="BH62" s="32"/>
      <c r="BI62" s="32"/>
      <c r="BJ62" s="32"/>
      <c r="BK62" s="32"/>
      <c r="BL62" s="121"/>
      <c r="BM62" s="121"/>
      <c r="BN62" s="116"/>
      <c r="BO62" s="116"/>
      <c r="BP62" s="116"/>
      <c r="BQ62" s="116"/>
      <c r="BR62" s="116"/>
      <c r="BS62" s="116"/>
      <c r="BT62" s="116"/>
      <c r="BU62" s="116"/>
      <c r="BV62" s="116"/>
      <c r="BW62" s="116"/>
      <c r="BX62" s="116"/>
      <c r="BY62" s="116"/>
      <c r="BZ62" s="116"/>
      <c r="CA62" s="116"/>
      <c r="CB62" s="116"/>
      <c r="CC62" s="116"/>
      <c r="CD62" s="116"/>
      <c r="CE62" s="116"/>
      <c r="CF62" s="116"/>
      <c r="CG62" s="116"/>
      <c r="CH62" s="116"/>
      <c r="CI62" s="116"/>
      <c r="CJ62" s="116"/>
      <c r="CK62" s="116"/>
      <c r="CL62" s="116"/>
      <c r="CM62" s="116"/>
      <c r="CN62" s="121"/>
      <c r="CO62" s="121"/>
      <c r="CP62" s="121"/>
      <c r="CQ62" s="121"/>
      <c r="CR62" s="121"/>
      <c r="CS62" s="121"/>
      <c r="CT62" s="42"/>
      <c r="CU62" s="42"/>
      <c r="CV62" s="42"/>
      <c r="CW62" s="42"/>
      <c r="CX62" s="35"/>
    </row>
    <row r="63" spans="2:102">
      <c r="B63" s="49"/>
      <c r="C63" s="121"/>
      <c r="D63" s="32" t="s">
        <v>306</v>
      </c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 t="s">
        <v>73</v>
      </c>
      <c r="P63" s="32"/>
      <c r="Q63" s="32"/>
      <c r="R63" s="32"/>
      <c r="S63" s="32"/>
      <c r="T63" s="31"/>
      <c r="U63" s="32"/>
      <c r="V63" s="32"/>
      <c r="W63" s="32"/>
      <c r="X63" s="31"/>
      <c r="Y63" s="32"/>
      <c r="Z63" s="32"/>
      <c r="AA63" s="32"/>
      <c r="AB63" s="32"/>
      <c r="AC63" s="31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1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1"/>
      <c r="BE63" s="32"/>
      <c r="BF63" s="32"/>
      <c r="BG63" s="32"/>
      <c r="BH63" s="32"/>
      <c r="BI63" s="32"/>
      <c r="BJ63" s="32"/>
      <c r="BK63" s="32"/>
      <c r="BL63" s="121"/>
      <c r="BM63" s="121"/>
      <c r="BN63" s="116"/>
      <c r="BO63" s="116"/>
      <c r="BP63" s="116"/>
      <c r="BQ63" s="116"/>
      <c r="BR63" s="116"/>
      <c r="BS63" s="116"/>
      <c r="BT63" s="116"/>
      <c r="BU63" s="116"/>
      <c r="BV63" s="116"/>
      <c r="BW63" s="116"/>
      <c r="BX63" s="116"/>
      <c r="BY63" s="116"/>
      <c r="BZ63" s="116"/>
      <c r="CA63" s="116"/>
      <c r="CB63" s="116"/>
      <c r="CC63" s="116"/>
      <c r="CD63" s="116"/>
      <c r="CE63" s="116"/>
      <c r="CF63" s="116"/>
      <c r="CG63" s="116"/>
      <c r="CH63" s="116"/>
      <c r="CI63" s="116"/>
      <c r="CJ63" s="116"/>
      <c r="CK63" s="116"/>
      <c r="CL63" s="116"/>
      <c r="CM63" s="116"/>
      <c r="CN63" s="121"/>
      <c r="CO63" s="121"/>
      <c r="CP63" s="121"/>
      <c r="CQ63" s="121"/>
      <c r="CR63" s="121"/>
      <c r="CS63" s="121"/>
      <c r="CT63" s="42"/>
      <c r="CU63" s="42"/>
      <c r="CV63" s="42"/>
      <c r="CW63" s="42"/>
      <c r="CX63" s="35"/>
    </row>
    <row r="64" spans="2:102">
      <c r="B64" s="49"/>
      <c r="C64" s="121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1"/>
      <c r="U64" s="32"/>
      <c r="V64" s="32"/>
      <c r="W64" s="32"/>
      <c r="X64" s="31"/>
      <c r="Y64" s="32"/>
      <c r="Z64" s="32"/>
      <c r="AA64" s="32"/>
      <c r="AB64" s="32"/>
      <c r="AC64" s="31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1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1"/>
      <c r="BE64" s="32"/>
      <c r="BF64" s="32"/>
      <c r="BG64" s="32"/>
      <c r="BH64" s="32"/>
      <c r="BI64" s="32"/>
      <c r="BJ64" s="32"/>
      <c r="BK64" s="32"/>
      <c r="BL64" s="121"/>
      <c r="BM64" s="121"/>
      <c r="BN64" s="116"/>
      <c r="BO64" s="116"/>
      <c r="BP64" s="116"/>
      <c r="BQ64" s="116"/>
      <c r="BR64" s="116"/>
      <c r="BS64" s="116"/>
      <c r="BT64" s="116"/>
      <c r="BU64" s="116"/>
      <c r="BV64" s="116"/>
      <c r="BW64" s="116"/>
      <c r="BX64" s="116"/>
      <c r="BY64" s="116"/>
      <c r="BZ64" s="116"/>
      <c r="CA64" s="116"/>
      <c r="CB64" s="116"/>
      <c r="CC64" s="116"/>
      <c r="CD64" s="116"/>
      <c r="CE64" s="116"/>
      <c r="CF64" s="116"/>
      <c r="CG64" s="116"/>
      <c r="CH64" s="116"/>
      <c r="CI64" s="116"/>
      <c r="CJ64" s="116"/>
      <c r="CK64" s="116"/>
      <c r="CL64" s="116"/>
      <c r="CM64" s="116"/>
      <c r="CN64" s="121"/>
      <c r="CO64" s="121"/>
      <c r="CP64" s="121"/>
      <c r="CQ64" s="121"/>
      <c r="CR64" s="121"/>
      <c r="CS64" s="121"/>
      <c r="CT64" s="42"/>
      <c r="CU64" s="42"/>
      <c r="CV64" s="42"/>
      <c r="CW64" s="42"/>
      <c r="CX64" s="35"/>
    </row>
    <row r="65" spans="2:102">
      <c r="B65" s="49"/>
      <c r="C65" s="121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121"/>
      <c r="BM65" s="121"/>
      <c r="BN65" s="116"/>
      <c r="BO65" s="116"/>
      <c r="BP65" s="116"/>
      <c r="BQ65" s="116"/>
      <c r="BR65" s="116"/>
      <c r="BS65" s="116"/>
      <c r="BT65" s="116"/>
      <c r="BU65" s="116"/>
      <c r="BV65" s="116"/>
      <c r="BW65" s="116"/>
      <c r="BX65" s="116"/>
      <c r="BY65" s="116"/>
      <c r="BZ65" s="116"/>
      <c r="CA65" s="116"/>
      <c r="CB65" s="116"/>
      <c r="CC65" s="116"/>
      <c r="CD65" s="116"/>
      <c r="CE65" s="116"/>
      <c r="CF65" s="116"/>
      <c r="CG65" s="116"/>
      <c r="CH65" s="116"/>
      <c r="CI65" s="116"/>
      <c r="CJ65" s="116"/>
      <c r="CK65" s="116"/>
      <c r="CL65" s="116"/>
      <c r="CM65" s="116"/>
      <c r="CN65" s="121"/>
      <c r="CO65" s="121"/>
      <c r="CP65" s="121"/>
      <c r="CQ65" s="121"/>
      <c r="CR65" s="121"/>
      <c r="CS65" s="121"/>
      <c r="CT65" s="42"/>
      <c r="CU65" s="42"/>
      <c r="CV65" s="42"/>
      <c r="CW65" s="42"/>
      <c r="CX65" s="35"/>
    </row>
    <row r="66" spans="2:102">
      <c r="B66" s="49"/>
      <c r="C66" s="500" t="s">
        <v>320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121"/>
      <c r="BM66" s="121"/>
      <c r="BN66" s="116"/>
      <c r="BO66" s="116"/>
      <c r="BP66" s="116"/>
      <c r="BQ66" s="116"/>
      <c r="BR66" s="116"/>
      <c r="BS66" s="116"/>
      <c r="BT66" s="116"/>
      <c r="BU66" s="116"/>
      <c r="BV66" s="116"/>
      <c r="BW66" s="116"/>
      <c r="BX66" s="116"/>
      <c r="BY66" s="116"/>
      <c r="BZ66" s="116"/>
      <c r="CA66" s="116"/>
      <c r="CB66" s="116"/>
      <c r="CC66" s="116"/>
      <c r="CD66" s="116"/>
      <c r="CE66" s="116"/>
      <c r="CF66" s="116"/>
      <c r="CG66" s="116"/>
      <c r="CH66" s="116"/>
      <c r="CI66" s="116"/>
      <c r="CJ66" s="116"/>
      <c r="CK66" s="116"/>
      <c r="CL66" s="116"/>
      <c r="CM66" s="116"/>
      <c r="CN66" s="121"/>
      <c r="CO66" s="121"/>
      <c r="CP66" s="121"/>
      <c r="CQ66" s="121"/>
      <c r="CR66" s="121"/>
      <c r="CS66" s="121"/>
      <c r="CT66" s="42"/>
      <c r="CU66" s="42"/>
      <c r="CV66" s="42"/>
      <c r="CW66" s="42"/>
      <c r="CX66" s="35"/>
    </row>
    <row r="67" spans="2:102">
      <c r="B67" s="49"/>
      <c r="C67" s="121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121"/>
      <c r="BM67" s="121"/>
      <c r="BN67" s="116"/>
      <c r="BO67" s="116"/>
      <c r="BP67" s="116"/>
      <c r="BQ67" s="116"/>
      <c r="BR67" s="116"/>
      <c r="BS67" s="116"/>
      <c r="BT67" s="116"/>
      <c r="BU67" s="116"/>
      <c r="BV67" s="116"/>
      <c r="BW67" s="116"/>
      <c r="BX67" s="116"/>
      <c r="BY67" s="116"/>
      <c r="BZ67" s="116"/>
      <c r="CA67" s="116"/>
      <c r="CB67" s="116"/>
      <c r="CC67" s="116"/>
      <c r="CD67" s="116"/>
      <c r="CE67" s="116"/>
      <c r="CF67" s="116"/>
      <c r="CG67" s="116"/>
      <c r="CH67" s="116"/>
      <c r="CI67" s="116"/>
      <c r="CJ67" s="116"/>
      <c r="CK67" s="116"/>
      <c r="CL67" s="116"/>
      <c r="CM67" s="116"/>
      <c r="CN67" s="121"/>
      <c r="CO67" s="121"/>
      <c r="CP67" s="121"/>
      <c r="CQ67" s="121"/>
      <c r="CR67" s="121"/>
      <c r="CS67" s="121"/>
      <c r="CT67" s="42"/>
      <c r="CU67" s="42"/>
      <c r="CV67" s="42"/>
      <c r="CW67" s="42"/>
      <c r="CX67" s="35"/>
    </row>
    <row r="68" spans="2:102">
      <c r="B68" s="49"/>
      <c r="C68" s="497" t="s">
        <v>293</v>
      </c>
      <c r="D68" s="488"/>
      <c r="E68" s="487"/>
      <c r="F68" s="487"/>
      <c r="G68" s="487"/>
      <c r="H68" s="487"/>
      <c r="I68" s="489" t="s">
        <v>266</v>
      </c>
      <c r="J68" s="487"/>
      <c r="K68" s="487"/>
      <c r="L68" s="489" t="s">
        <v>245</v>
      </c>
      <c r="M68" s="487"/>
      <c r="N68" s="487"/>
      <c r="O68" s="487"/>
      <c r="P68" s="487"/>
      <c r="Q68" s="487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87"/>
      <c r="AC68" s="487"/>
      <c r="AD68" s="487"/>
      <c r="AE68" s="487"/>
      <c r="AF68" s="487"/>
      <c r="AG68" s="487"/>
      <c r="AH68" s="487"/>
      <c r="AI68" s="487"/>
      <c r="AJ68" s="487"/>
      <c r="AK68" s="487"/>
      <c r="AL68" s="487"/>
      <c r="AM68" s="487"/>
      <c r="AN68" s="487"/>
      <c r="AO68" s="487"/>
      <c r="AP68" s="487"/>
      <c r="AQ68" s="487"/>
      <c r="AR68" s="487"/>
      <c r="AS68" s="487"/>
      <c r="AT68" s="487"/>
      <c r="AU68" s="487"/>
      <c r="AV68" s="487"/>
      <c r="AW68" s="487"/>
      <c r="AX68" s="487"/>
      <c r="AY68" s="487"/>
      <c r="AZ68" s="487"/>
      <c r="BA68" s="487"/>
      <c r="BB68" s="498"/>
      <c r="BC68" s="487"/>
      <c r="BD68" s="487"/>
      <c r="BE68" s="487"/>
      <c r="BF68" s="487"/>
      <c r="BG68" s="32"/>
      <c r="BH68" s="32"/>
      <c r="BI68" s="32"/>
      <c r="BJ68" s="32"/>
      <c r="BK68" s="32"/>
      <c r="BL68" s="121"/>
      <c r="BM68" s="121"/>
      <c r="BN68" s="116"/>
      <c r="BO68" s="116"/>
      <c r="BP68" s="116"/>
      <c r="BQ68" s="116"/>
      <c r="BR68" s="116"/>
      <c r="BS68" s="116"/>
      <c r="BT68" s="116"/>
      <c r="BU68" s="116"/>
      <c r="BV68" s="116"/>
      <c r="BW68" s="116"/>
      <c r="BX68" s="116"/>
      <c r="BY68" s="116"/>
      <c r="BZ68" s="116"/>
      <c r="CA68" s="116"/>
      <c r="CB68" s="116"/>
      <c r="CC68" s="116"/>
      <c r="CD68" s="116"/>
      <c r="CE68" s="116"/>
      <c r="CF68" s="116"/>
      <c r="CG68" s="116"/>
      <c r="CH68" s="116"/>
      <c r="CI68" s="116"/>
      <c r="CJ68" s="116"/>
      <c r="CK68" s="116"/>
      <c r="CL68" s="116"/>
      <c r="CM68" s="116"/>
      <c r="CN68" s="121"/>
      <c r="CO68" s="121"/>
      <c r="CP68" s="121"/>
      <c r="CQ68" s="121"/>
      <c r="CR68" s="121"/>
      <c r="CS68" s="121"/>
      <c r="CT68" s="42"/>
      <c r="CU68" s="42"/>
      <c r="CV68" s="42"/>
      <c r="CW68" s="42"/>
      <c r="CX68" s="35"/>
    </row>
    <row r="69" spans="2:102">
      <c r="B69" s="49"/>
      <c r="C69" s="488"/>
      <c r="D69" s="488"/>
      <c r="E69" s="487"/>
      <c r="F69" s="488"/>
      <c r="G69" s="487"/>
      <c r="H69" s="487"/>
      <c r="I69" s="487"/>
      <c r="J69" s="487"/>
      <c r="K69" s="487"/>
      <c r="L69" s="487" t="s">
        <v>267</v>
      </c>
      <c r="M69" s="487"/>
      <c r="N69" s="487"/>
      <c r="O69" s="487"/>
      <c r="P69" s="487" t="s">
        <v>268</v>
      </c>
      <c r="Q69" s="487"/>
      <c r="R69" s="487"/>
      <c r="S69" s="487"/>
      <c r="T69" s="487"/>
      <c r="U69" s="487"/>
      <c r="V69" s="487"/>
      <c r="W69" s="487"/>
      <c r="X69" s="487"/>
      <c r="Y69" s="487"/>
      <c r="Z69" s="487"/>
      <c r="AA69" s="487"/>
      <c r="AB69" s="487"/>
      <c r="AC69" s="487"/>
      <c r="AD69" s="487"/>
      <c r="AE69" s="487"/>
      <c r="AF69" s="487"/>
      <c r="AG69" s="487"/>
      <c r="AH69" s="487"/>
      <c r="AI69" s="487"/>
      <c r="AJ69" s="487"/>
      <c r="AK69" s="487"/>
      <c r="AL69" s="487"/>
      <c r="AM69" s="487"/>
      <c r="AN69" s="487"/>
      <c r="AO69" s="487"/>
      <c r="AP69" s="487"/>
      <c r="AQ69" s="487"/>
      <c r="AR69" s="487"/>
      <c r="AS69" s="487"/>
      <c r="AT69" s="487"/>
      <c r="AU69" s="487"/>
      <c r="AV69" s="487"/>
      <c r="AW69" s="487"/>
      <c r="AX69" s="487"/>
      <c r="AY69" s="487"/>
      <c r="AZ69" s="487"/>
      <c r="BA69" s="487"/>
      <c r="BB69" s="487"/>
      <c r="BC69" s="487"/>
      <c r="BD69" s="487"/>
      <c r="BE69" s="487"/>
      <c r="BF69" s="487"/>
      <c r="BG69" s="32"/>
      <c r="BH69" s="32"/>
      <c r="BI69" s="32"/>
      <c r="BJ69" s="32"/>
      <c r="BK69" s="32"/>
      <c r="BL69" s="121"/>
      <c r="BM69" s="121"/>
      <c r="BN69" s="116"/>
      <c r="BO69" s="116"/>
      <c r="BP69" s="116"/>
      <c r="BQ69" s="116"/>
      <c r="BR69" s="116"/>
      <c r="BS69" s="116"/>
      <c r="BT69" s="116"/>
      <c r="BU69" s="116"/>
      <c r="BV69" s="116"/>
      <c r="BW69" s="116"/>
      <c r="BX69" s="116"/>
      <c r="BY69" s="116"/>
      <c r="BZ69" s="116"/>
      <c r="CA69" s="116"/>
      <c r="CB69" s="116"/>
      <c r="CC69" s="116"/>
      <c r="CD69" s="116"/>
      <c r="CE69" s="116"/>
      <c r="CF69" s="116"/>
      <c r="CG69" s="116"/>
      <c r="CH69" s="116"/>
      <c r="CI69" s="116"/>
      <c r="CJ69" s="116"/>
      <c r="CK69" s="116"/>
      <c r="CL69" s="116"/>
      <c r="CM69" s="116"/>
      <c r="CN69" s="121"/>
      <c r="CO69" s="121"/>
      <c r="CP69" s="121"/>
      <c r="CQ69" s="121"/>
      <c r="CR69" s="121"/>
      <c r="CS69" s="121"/>
      <c r="CT69" s="42"/>
      <c r="CU69" s="42"/>
      <c r="CV69" s="42"/>
      <c r="CW69" s="42"/>
      <c r="CX69" s="35"/>
    </row>
    <row r="70" spans="2:102" s="379" customFormat="1">
      <c r="B70" s="421"/>
      <c r="C70" s="121"/>
      <c r="D70" s="121"/>
      <c r="E70" s="116"/>
      <c r="F70" s="121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16"/>
      <c r="AN70" s="116"/>
      <c r="AO70" s="116"/>
      <c r="AP70" s="116"/>
      <c r="AQ70" s="116"/>
      <c r="AR70" s="116"/>
      <c r="AS70" s="116"/>
      <c r="AT70" s="116"/>
      <c r="AU70" s="116"/>
      <c r="AV70" s="116"/>
      <c r="AW70" s="116"/>
      <c r="AX70" s="116"/>
      <c r="AY70" s="116"/>
      <c r="AZ70" s="116"/>
      <c r="BA70" s="116"/>
      <c r="BB70" s="116"/>
      <c r="BC70" s="116"/>
      <c r="BD70" s="116"/>
      <c r="BE70" s="116"/>
      <c r="BF70" s="116"/>
      <c r="BG70" s="116"/>
      <c r="BH70" s="116"/>
      <c r="BI70" s="116"/>
      <c r="BJ70" s="116"/>
      <c r="BK70" s="116"/>
      <c r="BL70" s="121"/>
      <c r="BM70" s="121"/>
      <c r="BN70" s="116"/>
      <c r="BO70" s="116"/>
      <c r="BP70" s="116"/>
      <c r="BQ70" s="116"/>
      <c r="BR70" s="116"/>
      <c r="BS70" s="116"/>
      <c r="BT70" s="116"/>
      <c r="BU70" s="116"/>
      <c r="BV70" s="116"/>
      <c r="BW70" s="116"/>
      <c r="BX70" s="116"/>
      <c r="BY70" s="116"/>
      <c r="BZ70" s="116"/>
      <c r="CA70" s="116"/>
      <c r="CB70" s="116"/>
      <c r="CC70" s="116"/>
      <c r="CD70" s="116"/>
      <c r="CE70" s="116"/>
      <c r="CF70" s="116"/>
      <c r="CG70" s="116"/>
      <c r="CH70" s="116"/>
      <c r="CI70" s="116"/>
      <c r="CJ70" s="116"/>
      <c r="CK70" s="116"/>
      <c r="CL70" s="116"/>
      <c r="CM70" s="116"/>
      <c r="CN70" s="121"/>
      <c r="CO70" s="121"/>
      <c r="CP70" s="121"/>
      <c r="CQ70" s="121"/>
      <c r="CR70" s="121"/>
      <c r="CS70" s="121"/>
      <c r="CT70" s="121"/>
      <c r="CU70" s="121"/>
      <c r="CV70" s="121"/>
      <c r="CW70" s="121"/>
      <c r="CX70" s="399"/>
    </row>
    <row r="71" spans="2:102">
      <c r="B71" s="49"/>
      <c r="C71" s="121"/>
      <c r="D71" s="44" t="s">
        <v>313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121"/>
      <c r="BM71" s="121"/>
      <c r="BN71" s="116"/>
      <c r="BO71" s="116"/>
      <c r="BP71" s="116"/>
      <c r="BQ71" s="116"/>
      <c r="BR71" s="116"/>
      <c r="BS71" s="116"/>
      <c r="BT71" s="116"/>
      <c r="BU71" s="116"/>
      <c r="BV71" s="116"/>
      <c r="BW71" s="116"/>
      <c r="BX71" s="116"/>
      <c r="BY71" s="116"/>
      <c r="BZ71" s="116"/>
      <c r="CA71" s="116"/>
      <c r="CB71" s="116"/>
      <c r="CC71" s="116"/>
      <c r="CD71" s="116"/>
      <c r="CE71" s="116"/>
      <c r="CF71" s="116"/>
      <c r="CG71" s="116"/>
      <c r="CH71" s="116"/>
      <c r="CI71" s="116"/>
      <c r="CJ71" s="116"/>
      <c r="CK71" s="116"/>
      <c r="CL71" s="116"/>
      <c r="CM71" s="116"/>
      <c r="CN71" s="121"/>
      <c r="CO71" s="121"/>
      <c r="CP71" s="121"/>
      <c r="CQ71" s="121"/>
      <c r="CR71" s="121"/>
      <c r="CS71" s="121"/>
      <c r="CT71" s="42"/>
      <c r="CU71" s="42"/>
      <c r="CV71" s="42"/>
      <c r="CW71" s="42"/>
      <c r="CX71" s="35"/>
    </row>
    <row r="72" spans="2:102">
      <c r="B72" s="49"/>
      <c r="C72" s="121"/>
      <c r="D72" s="496"/>
      <c r="E72" s="251"/>
      <c r="F72" s="251"/>
      <c r="G72" s="251"/>
      <c r="H72" s="251"/>
      <c r="I72" s="251"/>
      <c r="J72" s="251"/>
      <c r="K72" s="251"/>
      <c r="L72" s="251"/>
      <c r="M72" s="251"/>
      <c r="N72" s="251"/>
      <c r="O72" s="251"/>
      <c r="P72" s="121"/>
      <c r="Q72" s="1731" t="s">
        <v>67</v>
      </c>
      <c r="R72" s="1731"/>
      <c r="S72" s="1731"/>
      <c r="T72" s="1731"/>
      <c r="U72" s="1731"/>
      <c r="V72" s="1731"/>
      <c r="W72" s="1731"/>
      <c r="X72" s="1731"/>
      <c r="Y72" s="1731"/>
      <c r="Z72" s="1731"/>
      <c r="AA72" s="1731"/>
      <c r="AB72" s="1732"/>
      <c r="AC72" s="1730" t="s">
        <v>68</v>
      </c>
      <c r="AD72" s="1731"/>
      <c r="AE72" s="1731"/>
      <c r="AF72" s="1731"/>
      <c r="AG72" s="1731"/>
      <c r="AH72" s="1731"/>
      <c r="AI72" s="1731"/>
      <c r="AJ72" s="1731"/>
      <c r="AK72" s="1731"/>
      <c r="AL72" s="1731"/>
      <c r="AM72" s="1731"/>
      <c r="AN72" s="1731"/>
      <c r="AO72" s="1731"/>
      <c r="AP72" s="1732"/>
      <c r="AQ72" s="1730" t="s">
        <v>69</v>
      </c>
      <c r="AR72" s="1731"/>
      <c r="AS72" s="1731"/>
      <c r="AT72" s="1731"/>
      <c r="AU72" s="1731"/>
      <c r="AV72" s="1731"/>
      <c r="AW72" s="1731"/>
      <c r="AX72" s="1731"/>
      <c r="AY72" s="1731"/>
      <c r="AZ72" s="1731"/>
      <c r="BA72" s="1731"/>
      <c r="BB72" s="1731"/>
      <c r="BC72" s="1732"/>
      <c r="BD72" s="496"/>
      <c r="BE72" s="251"/>
      <c r="BF72" s="251"/>
      <c r="BG72" s="251"/>
      <c r="BH72" s="251"/>
      <c r="BI72" s="251"/>
      <c r="BJ72" s="251"/>
      <c r="BK72" s="251"/>
      <c r="BL72" s="251"/>
      <c r="BM72" s="251"/>
      <c r="BN72" s="116"/>
      <c r="BO72" s="116"/>
      <c r="BP72" s="116"/>
      <c r="BQ72" s="116"/>
      <c r="BR72" s="116"/>
      <c r="BS72" s="116"/>
      <c r="BT72" s="116"/>
      <c r="BU72" s="116"/>
      <c r="BV72" s="116"/>
      <c r="BW72" s="116"/>
      <c r="BX72" s="116"/>
      <c r="BY72" s="116"/>
      <c r="BZ72" s="116"/>
      <c r="CA72" s="116"/>
      <c r="CB72" s="116"/>
      <c r="CC72" s="116"/>
      <c r="CD72" s="116"/>
      <c r="CE72" s="116"/>
      <c r="CF72" s="116"/>
      <c r="CG72" s="116"/>
      <c r="CH72" s="116"/>
      <c r="CI72" s="116"/>
      <c r="CJ72" s="116"/>
      <c r="CK72" s="116"/>
      <c r="CL72" s="116"/>
      <c r="CM72" s="116"/>
      <c r="CN72" s="121"/>
      <c r="CO72" s="121"/>
      <c r="CP72" s="121"/>
      <c r="CQ72" s="121"/>
      <c r="CR72" s="121"/>
      <c r="CS72" s="121"/>
      <c r="CT72" s="42"/>
      <c r="CU72" s="42"/>
      <c r="CV72" s="42"/>
      <c r="CW72" s="42"/>
      <c r="CX72" s="35"/>
    </row>
    <row r="73" spans="2:102">
      <c r="B73" s="49"/>
      <c r="C73" s="121"/>
      <c r="D73" s="492" t="s">
        <v>303</v>
      </c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116"/>
      <c r="Q73" s="495" t="s">
        <v>54</v>
      </c>
      <c r="R73" s="62"/>
      <c r="S73" s="62"/>
      <c r="T73" s="494" t="s">
        <v>155</v>
      </c>
      <c r="U73" s="62"/>
      <c r="V73" s="62"/>
      <c r="W73" s="62"/>
      <c r="X73" s="503" t="s">
        <v>318</v>
      </c>
      <c r="Y73" s="62"/>
      <c r="Z73" s="62"/>
      <c r="AA73" s="495" t="s">
        <v>70</v>
      </c>
      <c r="AB73" s="493"/>
      <c r="AC73" s="495" t="s">
        <v>54</v>
      </c>
      <c r="AD73" s="62"/>
      <c r="AE73" s="62"/>
      <c r="AF73" s="62"/>
      <c r="AG73" s="62"/>
      <c r="AH73" s="62"/>
      <c r="AI73" s="495" t="s">
        <v>71</v>
      </c>
      <c r="AJ73" s="62"/>
      <c r="AK73" s="62"/>
      <c r="AL73" s="62"/>
      <c r="AM73" s="62"/>
      <c r="AN73" s="62"/>
      <c r="AO73" s="495" t="s">
        <v>72</v>
      </c>
      <c r="AP73" s="493"/>
      <c r="AQ73" s="495" t="s">
        <v>54</v>
      </c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495" t="s">
        <v>70</v>
      </c>
      <c r="BC73" s="493"/>
      <c r="BD73" s="62"/>
      <c r="BE73" s="62"/>
      <c r="BF73" s="62"/>
      <c r="BG73" s="62"/>
      <c r="BH73" s="62"/>
      <c r="BI73" s="62"/>
      <c r="BJ73" s="62"/>
      <c r="BK73" s="62"/>
      <c r="BL73" s="62" t="s">
        <v>73</v>
      </c>
      <c r="BM73" s="62"/>
      <c r="BN73" s="116"/>
      <c r="BO73" s="116"/>
      <c r="BP73" s="116"/>
      <c r="BQ73" s="116"/>
      <c r="BR73" s="116"/>
      <c r="BS73" s="116"/>
      <c r="BT73" s="116"/>
      <c r="BU73" s="116"/>
      <c r="BV73" s="116"/>
      <c r="BW73" s="116"/>
      <c r="BX73" s="116"/>
      <c r="BY73" s="116"/>
      <c r="BZ73" s="116"/>
      <c r="CA73" s="116"/>
      <c r="CB73" s="116"/>
      <c r="CC73" s="116"/>
      <c r="CD73" s="116"/>
      <c r="CE73" s="116"/>
      <c r="CF73" s="116"/>
      <c r="CG73" s="116"/>
      <c r="CH73" s="116"/>
      <c r="CI73" s="116"/>
      <c r="CJ73" s="116"/>
      <c r="CK73" s="116"/>
      <c r="CL73" s="116"/>
      <c r="CM73" s="116"/>
      <c r="CN73" s="121"/>
      <c r="CO73" s="121"/>
      <c r="CP73" s="121"/>
      <c r="CQ73" s="121"/>
      <c r="CR73" s="121"/>
      <c r="CS73" s="121"/>
      <c r="CT73" s="42"/>
      <c r="CU73" s="42"/>
      <c r="CV73" s="42"/>
      <c r="CW73" s="42"/>
      <c r="CX73" s="35"/>
    </row>
    <row r="74" spans="2:102">
      <c r="B74" s="49"/>
      <c r="C74" s="121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59"/>
      <c r="U74" s="32"/>
      <c r="V74" s="32"/>
      <c r="W74" s="32"/>
      <c r="X74" s="31"/>
      <c r="Y74" s="32"/>
      <c r="Z74" s="32"/>
      <c r="AA74" s="32"/>
      <c r="AB74" s="32"/>
      <c r="AC74" s="59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59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59"/>
      <c r="BE74" s="32"/>
      <c r="BF74" s="32"/>
      <c r="BG74" s="32"/>
      <c r="BH74" s="32"/>
      <c r="BI74" s="32"/>
      <c r="BJ74" s="32"/>
      <c r="BK74" s="32"/>
      <c r="BL74" s="121"/>
      <c r="BM74" s="121"/>
      <c r="BN74" s="116"/>
      <c r="BO74" s="116"/>
      <c r="BP74" s="116"/>
      <c r="BQ74" s="116"/>
      <c r="BR74" s="116"/>
      <c r="BS74" s="116"/>
      <c r="BT74" s="116"/>
      <c r="BU74" s="116"/>
      <c r="BV74" s="116"/>
      <c r="BW74" s="116"/>
      <c r="BX74" s="116"/>
      <c r="BY74" s="116"/>
      <c r="BZ74" s="116"/>
      <c r="CA74" s="116"/>
      <c r="CB74" s="116"/>
      <c r="CC74" s="116"/>
      <c r="CD74" s="116"/>
      <c r="CE74" s="116"/>
      <c r="CF74" s="116"/>
      <c r="CG74" s="116"/>
      <c r="CH74" s="116"/>
      <c r="CI74" s="116"/>
      <c r="CJ74" s="116"/>
      <c r="CK74" s="116"/>
      <c r="CL74" s="116"/>
      <c r="CM74" s="116"/>
      <c r="CN74" s="121"/>
      <c r="CO74" s="121"/>
      <c r="CP74" s="121"/>
      <c r="CQ74" s="121"/>
      <c r="CR74" s="121"/>
      <c r="CS74" s="121"/>
      <c r="CT74" s="42"/>
      <c r="CU74" s="42"/>
      <c r="CV74" s="42"/>
      <c r="CW74" s="42"/>
      <c r="CX74" s="35"/>
    </row>
    <row r="75" spans="2:102">
      <c r="B75" s="49"/>
      <c r="C75" s="121"/>
      <c r="D75" s="32" t="s">
        <v>158</v>
      </c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 t="s">
        <v>73</v>
      </c>
      <c r="P75" s="32"/>
      <c r="Q75" s="32"/>
      <c r="R75" s="32"/>
      <c r="S75" s="32"/>
      <c r="T75" s="31"/>
      <c r="U75" s="32"/>
      <c r="V75" s="32"/>
      <c r="W75" s="32"/>
      <c r="X75" s="31"/>
      <c r="Y75" s="32"/>
      <c r="Z75" s="32"/>
      <c r="AA75" s="32"/>
      <c r="AB75" s="32"/>
      <c r="AC75" s="31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1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1"/>
      <c r="BE75" s="32"/>
      <c r="BF75" s="32"/>
      <c r="BG75" s="32"/>
      <c r="BH75" s="32"/>
      <c r="BI75" s="32"/>
      <c r="BJ75" s="32"/>
      <c r="BK75" s="32"/>
      <c r="BL75" s="121"/>
      <c r="BM75" s="121"/>
      <c r="BN75" s="116"/>
      <c r="BO75" s="116"/>
      <c r="BP75" s="116"/>
      <c r="BQ75" s="116"/>
      <c r="BR75" s="116"/>
      <c r="BS75" s="116"/>
      <c r="BT75" s="116"/>
      <c r="BU75" s="116"/>
      <c r="BV75" s="116"/>
      <c r="BW75" s="116"/>
      <c r="BX75" s="116"/>
      <c r="BY75" s="116"/>
      <c r="BZ75" s="116"/>
      <c r="CA75" s="116"/>
      <c r="CB75" s="116"/>
      <c r="CC75" s="116"/>
      <c r="CD75" s="116"/>
      <c r="CE75" s="116"/>
      <c r="CF75" s="116"/>
      <c r="CG75" s="116"/>
      <c r="CH75" s="116"/>
      <c r="CI75" s="116"/>
      <c r="CJ75" s="116"/>
      <c r="CK75" s="116"/>
      <c r="CL75" s="116"/>
      <c r="CM75" s="116"/>
      <c r="CN75" s="121"/>
      <c r="CO75" s="121"/>
      <c r="CP75" s="121"/>
      <c r="CQ75" s="121"/>
      <c r="CR75" s="121"/>
      <c r="CS75" s="121"/>
      <c r="CT75" s="42"/>
      <c r="CU75" s="42"/>
      <c r="CV75" s="42"/>
      <c r="CW75" s="42"/>
      <c r="CX75" s="35"/>
    </row>
    <row r="76" spans="2:102">
      <c r="B76" s="49"/>
      <c r="C76" s="121"/>
      <c r="D76" s="4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42"/>
      <c r="P76" s="32"/>
      <c r="Q76" s="32"/>
      <c r="R76" s="32"/>
      <c r="S76" s="32"/>
      <c r="T76" s="31"/>
      <c r="U76" s="32"/>
      <c r="V76" s="32"/>
      <c r="W76" s="32"/>
      <c r="X76" s="31"/>
      <c r="Y76" s="32"/>
      <c r="Z76" s="32"/>
      <c r="AA76" s="32"/>
      <c r="AB76" s="32"/>
      <c r="AC76" s="31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1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1"/>
      <c r="BE76" s="32"/>
      <c r="BF76" s="32"/>
      <c r="BG76" s="32"/>
      <c r="BH76" s="32"/>
      <c r="BI76" s="32"/>
      <c r="BJ76" s="32"/>
      <c r="BK76" s="32"/>
      <c r="BL76" s="121"/>
      <c r="BM76" s="121"/>
      <c r="BN76" s="116"/>
      <c r="BO76" s="116"/>
      <c r="BP76" s="116"/>
      <c r="BQ76" s="116"/>
      <c r="BR76" s="116"/>
      <c r="BS76" s="116"/>
      <c r="BT76" s="116"/>
      <c r="BU76" s="116"/>
      <c r="BV76" s="116"/>
      <c r="BW76" s="116"/>
      <c r="BX76" s="116"/>
      <c r="BY76" s="116"/>
      <c r="BZ76" s="116"/>
      <c r="CA76" s="116"/>
      <c r="CB76" s="116"/>
      <c r="CC76" s="116"/>
      <c r="CD76" s="116"/>
      <c r="CE76" s="116"/>
      <c r="CF76" s="116"/>
      <c r="CG76" s="116"/>
      <c r="CH76" s="116"/>
      <c r="CI76" s="116"/>
      <c r="CJ76" s="116"/>
      <c r="CK76" s="116"/>
      <c r="CL76" s="116"/>
      <c r="CM76" s="116"/>
      <c r="CN76" s="121"/>
      <c r="CO76" s="121"/>
      <c r="CP76" s="121"/>
      <c r="CQ76" s="121"/>
      <c r="CR76" s="121"/>
      <c r="CS76" s="121"/>
      <c r="CT76" s="42"/>
      <c r="CU76" s="42"/>
      <c r="CV76" s="42"/>
      <c r="CW76" s="42"/>
      <c r="CX76" s="35"/>
    </row>
    <row r="77" spans="2:102">
      <c r="B77" s="49"/>
      <c r="C77" s="121"/>
      <c r="D77" s="32" t="s">
        <v>32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 t="s">
        <v>73</v>
      </c>
      <c r="P77" s="32"/>
      <c r="Q77" s="32"/>
      <c r="R77" s="32"/>
      <c r="S77" s="32"/>
      <c r="T77" s="31"/>
      <c r="U77" s="32"/>
      <c r="V77" s="32"/>
      <c r="W77" s="32"/>
      <c r="X77" s="31"/>
      <c r="Y77" s="32"/>
      <c r="Z77" s="32"/>
      <c r="AA77" s="32"/>
      <c r="AB77" s="32"/>
      <c r="AC77" s="31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1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1"/>
      <c r="BE77" s="32"/>
      <c r="BF77" s="32"/>
      <c r="BG77" s="32"/>
      <c r="BH77" s="32"/>
      <c r="BI77" s="32"/>
      <c r="BJ77" s="32"/>
      <c r="BK77" s="32"/>
      <c r="BL77" s="121"/>
      <c r="BM77" s="121"/>
      <c r="BN77" s="116"/>
      <c r="BO77" s="116"/>
      <c r="BP77" s="116"/>
      <c r="BQ77" s="116"/>
      <c r="BR77" s="116"/>
      <c r="BS77" s="116"/>
      <c r="BT77" s="116"/>
      <c r="BU77" s="116"/>
      <c r="BV77" s="116"/>
      <c r="BW77" s="116"/>
      <c r="BX77" s="116"/>
      <c r="BY77" s="116"/>
      <c r="BZ77" s="116"/>
      <c r="CA77" s="116"/>
      <c r="CB77" s="116"/>
      <c r="CC77" s="116"/>
      <c r="CD77" s="116"/>
      <c r="CE77" s="116"/>
      <c r="CF77" s="116"/>
      <c r="CG77" s="116"/>
      <c r="CH77" s="116"/>
      <c r="CI77" s="116"/>
      <c r="CJ77" s="116"/>
      <c r="CK77" s="116"/>
      <c r="CL77" s="116"/>
      <c r="CM77" s="116"/>
      <c r="CN77" s="121"/>
      <c r="CO77" s="121"/>
      <c r="CP77" s="121"/>
      <c r="CQ77" s="121"/>
      <c r="CR77" s="121"/>
      <c r="CS77" s="121"/>
      <c r="CT77" s="42"/>
      <c r="CU77" s="42"/>
      <c r="CV77" s="42"/>
      <c r="CW77" s="42"/>
      <c r="CX77" s="35"/>
    </row>
    <row r="78" spans="2:102">
      <c r="B78" s="49"/>
      <c r="C78" s="121"/>
      <c r="D78" s="4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42"/>
      <c r="P78" s="32"/>
      <c r="Q78" s="32"/>
      <c r="R78" s="32"/>
      <c r="S78" s="32"/>
      <c r="T78" s="31"/>
      <c r="U78" s="32"/>
      <c r="V78" s="32"/>
      <c r="W78" s="32"/>
      <c r="X78" s="31"/>
      <c r="Y78" s="32"/>
      <c r="Z78" s="32"/>
      <c r="AA78" s="32"/>
      <c r="AB78" s="32"/>
      <c r="AC78" s="31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1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1"/>
      <c r="BE78" s="32"/>
      <c r="BF78" s="32"/>
      <c r="BG78" s="32"/>
      <c r="BH78" s="32"/>
      <c r="BI78" s="32"/>
      <c r="BJ78" s="32"/>
      <c r="BK78" s="32"/>
      <c r="BL78" s="121"/>
      <c r="BM78" s="121"/>
      <c r="BN78" s="116"/>
      <c r="BO78" s="116"/>
      <c r="BP78" s="116"/>
      <c r="BQ78" s="116"/>
      <c r="BR78" s="116"/>
      <c r="BS78" s="116"/>
      <c r="BT78" s="116"/>
      <c r="BU78" s="116"/>
      <c r="BV78" s="116"/>
      <c r="BW78" s="116"/>
      <c r="BX78" s="116"/>
      <c r="BY78" s="116"/>
      <c r="BZ78" s="116"/>
      <c r="CA78" s="116"/>
      <c r="CB78" s="116"/>
      <c r="CC78" s="116"/>
      <c r="CD78" s="116"/>
      <c r="CE78" s="116"/>
      <c r="CF78" s="116"/>
      <c r="CG78" s="116"/>
      <c r="CH78" s="116"/>
      <c r="CI78" s="116"/>
      <c r="CJ78" s="116"/>
      <c r="CK78" s="116"/>
      <c r="CL78" s="116"/>
      <c r="CM78" s="116"/>
      <c r="CN78" s="121"/>
      <c r="CO78" s="121"/>
      <c r="CP78" s="121"/>
      <c r="CQ78" s="121"/>
      <c r="CR78" s="121"/>
      <c r="CS78" s="121"/>
      <c r="CT78" s="42"/>
      <c r="CU78" s="42"/>
      <c r="CV78" s="42"/>
      <c r="CW78" s="42"/>
      <c r="CX78" s="35"/>
    </row>
    <row r="79" spans="2:102">
      <c r="B79" s="49"/>
      <c r="C79" s="121"/>
      <c r="D79" s="32" t="s">
        <v>306</v>
      </c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 t="s">
        <v>73</v>
      </c>
      <c r="P79" s="32"/>
      <c r="Q79" s="32"/>
      <c r="R79" s="32"/>
      <c r="S79" s="32"/>
      <c r="T79" s="31"/>
      <c r="U79" s="32"/>
      <c r="V79" s="32"/>
      <c r="W79" s="32"/>
      <c r="X79" s="31"/>
      <c r="Y79" s="32"/>
      <c r="Z79" s="32"/>
      <c r="AA79" s="32"/>
      <c r="AB79" s="32"/>
      <c r="AC79" s="31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1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1"/>
      <c r="BE79" s="32"/>
      <c r="BF79" s="32"/>
      <c r="BG79" s="32"/>
      <c r="BH79" s="32"/>
      <c r="BI79" s="32"/>
      <c r="BJ79" s="32"/>
      <c r="BK79" s="32"/>
      <c r="BL79" s="121"/>
      <c r="BM79" s="121"/>
      <c r="BN79" s="116"/>
      <c r="BO79" s="116"/>
      <c r="BP79" s="116"/>
      <c r="BQ79" s="116"/>
      <c r="BR79" s="116"/>
      <c r="BS79" s="116"/>
      <c r="BT79" s="116"/>
      <c r="BU79" s="116"/>
      <c r="BV79" s="116"/>
      <c r="BW79" s="116"/>
      <c r="BX79" s="116"/>
      <c r="BY79" s="116"/>
      <c r="BZ79" s="116"/>
      <c r="CA79" s="116"/>
      <c r="CB79" s="116"/>
      <c r="CC79" s="116"/>
      <c r="CD79" s="116"/>
      <c r="CE79" s="116"/>
      <c r="CF79" s="116"/>
      <c r="CG79" s="116"/>
      <c r="CH79" s="116"/>
      <c r="CI79" s="116"/>
      <c r="CJ79" s="116"/>
      <c r="CK79" s="116"/>
      <c r="CL79" s="116"/>
      <c r="CM79" s="116"/>
      <c r="CN79" s="121"/>
      <c r="CO79" s="121"/>
      <c r="CP79" s="121"/>
      <c r="CQ79" s="121"/>
      <c r="CR79" s="121"/>
      <c r="CS79" s="121"/>
      <c r="CT79" s="42"/>
      <c r="CU79" s="42"/>
      <c r="CV79" s="42"/>
      <c r="CW79" s="42"/>
      <c r="CX79" s="35"/>
    </row>
    <row r="80" spans="2:102">
      <c r="B80" s="49"/>
      <c r="C80" s="121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1"/>
      <c r="U80" s="32"/>
      <c r="V80" s="32"/>
      <c r="W80" s="32"/>
      <c r="X80" s="31"/>
      <c r="Y80" s="32"/>
      <c r="Z80" s="32"/>
      <c r="AA80" s="32"/>
      <c r="AB80" s="32"/>
      <c r="AC80" s="31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1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1"/>
      <c r="BE80" s="32"/>
      <c r="BF80" s="32"/>
      <c r="BG80" s="32"/>
      <c r="BH80" s="32"/>
      <c r="BI80" s="32"/>
      <c r="BJ80" s="32"/>
      <c r="BK80" s="32"/>
      <c r="BL80" s="121"/>
      <c r="BM80" s="121"/>
      <c r="BN80" s="116"/>
      <c r="BO80" s="116"/>
      <c r="BP80" s="116"/>
      <c r="BQ80" s="116"/>
      <c r="BR80" s="116"/>
      <c r="BS80" s="116"/>
      <c r="BT80" s="116"/>
      <c r="BU80" s="116"/>
      <c r="BV80" s="116"/>
      <c r="BW80" s="116"/>
      <c r="BX80" s="116"/>
      <c r="BY80" s="116"/>
      <c r="BZ80" s="116"/>
      <c r="CA80" s="116"/>
      <c r="CB80" s="116"/>
      <c r="CC80" s="116"/>
      <c r="CD80" s="116"/>
      <c r="CE80" s="116"/>
      <c r="CF80" s="116"/>
      <c r="CG80" s="116"/>
      <c r="CH80" s="116"/>
      <c r="CI80" s="116"/>
      <c r="CJ80" s="116"/>
      <c r="CK80" s="116"/>
      <c r="CL80" s="116"/>
      <c r="CM80" s="116"/>
      <c r="CN80" s="121"/>
      <c r="CO80" s="121"/>
      <c r="CP80" s="121"/>
      <c r="CQ80" s="121"/>
      <c r="CR80" s="121"/>
      <c r="CS80" s="121"/>
      <c r="CT80" s="42"/>
      <c r="CU80" s="42"/>
      <c r="CV80" s="42"/>
      <c r="CW80" s="42"/>
      <c r="CX80" s="35"/>
    </row>
    <row r="81" spans="2:102">
      <c r="B81" s="49"/>
      <c r="C81" s="121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121"/>
      <c r="BM81" s="121"/>
      <c r="BN81" s="116"/>
      <c r="BO81" s="116"/>
      <c r="BP81" s="116"/>
      <c r="BQ81" s="116"/>
      <c r="BR81" s="116"/>
      <c r="BS81" s="116"/>
      <c r="BT81" s="116"/>
      <c r="BU81" s="116"/>
      <c r="BV81" s="116"/>
      <c r="BW81" s="116"/>
      <c r="BX81" s="116"/>
      <c r="BY81" s="116"/>
      <c r="BZ81" s="116"/>
      <c r="CA81" s="116"/>
      <c r="CB81" s="116"/>
      <c r="CC81" s="116"/>
      <c r="CD81" s="116"/>
      <c r="CE81" s="116"/>
      <c r="CF81" s="116"/>
      <c r="CG81" s="116"/>
      <c r="CH81" s="116"/>
      <c r="CI81" s="116"/>
      <c r="CJ81" s="116"/>
      <c r="CK81" s="116"/>
      <c r="CL81" s="116"/>
      <c r="CM81" s="116"/>
      <c r="CN81" s="121"/>
      <c r="CO81" s="121"/>
      <c r="CP81" s="121"/>
      <c r="CQ81" s="121"/>
      <c r="CR81" s="121"/>
      <c r="CS81" s="121"/>
      <c r="CT81" s="42"/>
      <c r="CU81" s="42"/>
      <c r="CV81" s="42"/>
      <c r="CW81" s="42"/>
      <c r="CX81" s="35"/>
    </row>
    <row r="82" spans="2:102">
      <c r="B82" s="49"/>
      <c r="C82" s="121"/>
      <c r="D82" s="44" t="s">
        <v>311</v>
      </c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121"/>
      <c r="BM82" s="121"/>
      <c r="BN82" s="116"/>
      <c r="BO82" s="116"/>
      <c r="BP82" s="116"/>
      <c r="BQ82" s="116"/>
      <c r="BR82" s="116"/>
      <c r="BS82" s="116"/>
      <c r="BT82" s="116"/>
      <c r="BU82" s="116"/>
      <c r="BV82" s="116"/>
      <c r="BW82" s="116"/>
      <c r="BX82" s="116"/>
      <c r="BY82" s="116"/>
      <c r="BZ82" s="116"/>
      <c r="CA82" s="116"/>
      <c r="CB82" s="116"/>
      <c r="CC82" s="116"/>
      <c r="CD82" s="116"/>
      <c r="CE82" s="116"/>
      <c r="CF82" s="116"/>
      <c r="CG82" s="116"/>
      <c r="CH82" s="116"/>
      <c r="CI82" s="116"/>
      <c r="CJ82" s="116"/>
      <c r="CK82" s="116"/>
      <c r="CL82" s="116"/>
      <c r="CM82" s="116"/>
      <c r="CN82" s="121"/>
      <c r="CO82" s="121"/>
      <c r="CP82" s="121"/>
      <c r="CQ82" s="121"/>
      <c r="CR82" s="121"/>
      <c r="CS82" s="121"/>
      <c r="CT82" s="42"/>
      <c r="CU82" s="42"/>
      <c r="CV82" s="42"/>
      <c r="CW82" s="42"/>
      <c r="CX82" s="35"/>
    </row>
    <row r="83" spans="2:102">
      <c r="B83" s="49"/>
      <c r="C83" s="121"/>
      <c r="D83" s="496"/>
      <c r="E83" s="251"/>
      <c r="F83" s="251"/>
      <c r="G83" s="251"/>
      <c r="H83" s="251"/>
      <c r="I83" s="251"/>
      <c r="J83" s="251"/>
      <c r="K83" s="251"/>
      <c r="L83" s="251"/>
      <c r="M83" s="251"/>
      <c r="N83" s="251"/>
      <c r="O83" s="251"/>
      <c r="P83" s="121"/>
      <c r="Q83" s="1731" t="s">
        <v>67</v>
      </c>
      <c r="R83" s="1731"/>
      <c r="S83" s="1731"/>
      <c r="T83" s="1731"/>
      <c r="U83" s="1731"/>
      <c r="V83" s="1731"/>
      <c r="W83" s="1731"/>
      <c r="X83" s="1731"/>
      <c r="Y83" s="1731"/>
      <c r="Z83" s="1731"/>
      <c r="AA83" s="1731"/>
      <c r="AB83" s="1732"/>
      <c r="AC83" s="1730" t="s">
        <v>68</v>
      </c>
      <c r="AD83" s="1731"/>
      <c r="AE83" s="1731"/>
      <c r="AF83" s="1731"/>
      <c r="AG83" s="1731"/>
      <c r="AH83" s="1731"/>
      <c r="AI83" s="1731"/>
      <c r="AJ83" s="1731"/>
      <c r="AK83" s="1731"/>
      <c r="AL83" s="1731"/>
      <c r="AM83" s="1731"/>
      <c r="AN83" s="1731"/>
      <c r="AO83" s="1731"/>
      <c r="AP83" s="1732"/>
      <c r="AQ83" s="1730" t="s">
        <v>69</v>
      </c>
      <c r="AR83" s="1731"/>
      <c r="AS83" s="1731"/>
      <c r="AT83" s="1731"/>
      <c r="AU83" s="1731"/>
      <c r="AV83" s="1731"/>
      <c r="AW83" s="1731"/>
      <c r="AX83" s="1731"/>
      <c r="AY83" s="1731"/>
      <c r="AZ83" s="1731"/>
      <c r="BA83" s="1731"/>
      <c r="BB83" s="1731"/>
      <c r="BC83" s="1732"/>
      <c r="BD83" s="496"/>
      <c r="BE83" s="251"/>
      <c r="BF83" s="251"/>
      <c r="BG83" s="251"/>
      <c r="BH83" s="251"/>
      <c r="BI83" s="251"/>
      <c r="BJ83" s="251"/>
      <c r="BK83" s="251"/>
      <c r="BL83" s="251"/>
      <c r="BM83" s="251"/>
      <c r="BN83" s="116"/>
      <c r="BO83" s="116"/>
      <c r="BP83" s="116"/>
      <c r="BQ83" s="116"/>
      <c r="BR83" s="116"/>
      <c r="BS83" s="116"/>
      <c r="BT83" s="116"/>
      <c r="BU83" s="116"/>
      <c r="BV83" s="116"/>
      <c r="BW83" s="116"/>
      <c r="BX83" s="116"/>
      <c r="BY83" s="116"/>
      <c r="BZ83" s="116"/>
      <c r="CA83" s="116"/>
      <c r="CB83" s="116"/>
      <c r="CC83" s="116"/>
      <c r="CD83" s="116"/>
      <c r="CE83" s="116"/>
      <c r="CF83" s="116"/>
      <c r="CG83" s="116"/>
      <c r="CH83" s="116"/>
      <c r="CI83" s="116"/>
      <c r="CJ83" s="116"/>
      <c r="CK83" s="116"/>
      <c r="CL83" s="116"/>
      <c r="CM83" s="116"/>
      <c r="CN83" s="121"/>
      <c r="CO83" s="121"/>
      <c r="CP83" s="121"/>
      <c r="CQ83" s="121"/>
      <c r="CR83" s="121"/>
      <c r="CS83" s="121"/>
      <c r="CT83" s="42"/>
      <c r="CU83" s="42"/>
      <c r="CV83" s="42"/>
      <c r="CW83" s="42"/>
      <c r="CX83" s="35"/>
    </row>
    <row r="84" spans="2:102">
      <c r="B84" s="49"/>
      <c r="C84" s="121"/>
      <c r="D84" s="492" t="s">
        <v>303</v>
      </c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116"/>
      <c r="Q84" s="495" t="s">
        <v>54</v>
      </c>
      <c r="R84" s="62"/>
      <c r="S84" s="62"/>
      <c r="T84" s="494" t="s">
        <v>155</v>
      </c>
      <c r="U84" s="62"/>
      <c r="V84" s="62"/>
      <c r="W84" s="62"/>
      <c r="X84" s="503" t="s">
        <v>318</v>
      </c>
      <c r="Y84" s="62"/>
      <c r="Z84" s="62"/>
      <c r="AA84" s="495" t="s">
        <v>70</v>
      </c>
      <c r="AB84" s="493"/>
      <c r="AC84" s="495" t="s">
        <v>54</v>
      </c>
      <c r="AD84" s="62"/>
      <c r="AE84" s="62"/>
      <c r="AF84" s="62"/>
      <c r="AG84" s="62"/>
      <c r="AH84" s="62"/>
      <c r="AI84" s="495" t="s">
        <v>71</v>
      </c>
      <c r="AJ84" s="62"/>
      <c r="AK84" s="62"/>
      <c r="AL84" s="62"/>
      <c r="AM84" s="62"/>
      <c r="AN84" s="62"/>
      <c r="AO84" s="495" t="s">
        <v>72</v>
      </c>
      <c r="AP84" s="493"/>
      <c r="AQ84" s="495" t="s">
        <v>54</v>
      </c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495" t="s">
        <v>70</v>
      </c>
      <c r="BC84" s="493"/>
      <c r="BD84" s="62"/>
      <c r="BE84" s="62"/>
      <c r="BF84" s="62"/>
      <c r="BG84" s="62"/>
      <c r="BH84" s="62"/>
      <c r="BI84" s="62"/>
      <c r="BJ84" s="62"/>
      <c r="BK84" s="62"/>
      <c r="BL84" s="62" t="s">
        <v>73</v>
      </c>
      <c r="BM84" s="62"/>
      <c r="BN84" s="116"/>
      <c r="BO84" s="116"/>
      <c r="BP84" s="116"/>
      <c r="BQ84" s="116"/>
      <c r="BR84" s="116"/>
      <c r="BS84" s="116"/>
      <c r="BT84" s="116"/>
      <c r="BU84" s="116"/>
      <c r="BV84" s="116"/>
      <c r="BW84" s="116"/>
      <c r="BX84" s="116"/>
      <c r="BY84" s="116"/>
      <c r="BZ84" s="116"/>
      <c r="CA84" s="116"/>
      <c r="CB84" s="116"/>
      <c r="CC84" s="116"/>
      <c r="CD84" s="116"/>
      <c r="CE84" s="116"/>
      <c r="CF84" s="116"/>
      <c r="CG84" s="116"/>
      <c r="CH84" s="116"/>
      <c r="CI84" s="116"/>
      <c r="CJ84" s="116"/>
      <c r="CK84" s="116"/>
      <c r="CL84" s="116"/>
      <c r="CM84" s="116"/>
      <c r="CN84" s="121"/>
      <c r="CO84" s="121"/>
      <c r="CP84" s="121"/>
      <c r="CQ84" s="121"/>
      <c r="CR84" s="121"/>
      <c r="CS84" s="121"/>
      <c r="CT84" s="42"/>
      <c r="CU84" s="42"/>
      <c r="CV84" s="42"/>
      <c r="CW84" s="42"/>
      <c r="CX84" s="35"/>
    </row>
    <row r="85" spans="2:102">
      <c r="B85" s="49"/>
      <c r="C85" s="121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59"/>
      <c r="U85" s="32"/>
      <c r="V85" s="32"/>
      <c r="W85" s="32"/>
      <c r="X85" s="31"/>
      <c r="Y85" s="32"/>
      <c r="Z85" s="32"/>
      <c r="AA85" s="32"/>
      <c r="AB85" s="32"/>
      <c r="AC85" s="59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59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59"/>
      <c r="BE85" s="32"/>
      <c r="BF85" s="32"/>
      <c r="BG85" s="32"/>
      <c r="BH85" s="32"/>
      <c r="BI85" s="32"/>
      <c r="BJ85" s="32"/>
      <c r="BK85" s="32"/>
      <c r="BL85" s="121"/>
      <c r="BM85" s="121"/>
      <c r="BN85" s="116"/>
      <c r="BO85" s="116"/>
      <c r="BP85" s="116"/>
      <c r="BQ85" s="116"/>
      <c r="BR85" s="116"/>
      <c r="BS85" s="116"/>
      <c r="BT85" s="116"/>
      <c r="BU85" s="116"/>
      <c r="BV85" s="116"/>
      <c r="BW85" s="116"/>
      <c r="BX85" s="116"/>
      <c r="BY85" s="116"/>
      <c r="BZ85" s="116"/>
      <c r="CA85" s="116"/>
      <c r="CB85" s="116"/>
      <c r="CC85" s="116"/>
      <c r="CD85" s="116"/>
      <c r="CE85" s="116"/>
      <c r="CF85" s="116"/>
      <c r="CG85" s="116"/>
      <c r="CH85" s="116"/>
      <c r="CI85" s="116"/>
      <c r="CJ85" s="116"/>
      <c r="CK85" s="116"/>
      <c r="CL85" s="116"/>
      <c r="CM85" s="116"/>
      <c r="CN85" s="121"/>
      <c r="CO85" s="121"/>
      <c r="CP85" s="121"/>
      <c r="CQ85" s="121"/>
      <c r="CR85" s="121"/>
      <c r="CS85" s="121"/>
      <c r="CT85" s="42"/>
      <c r="CU85" s="42"/>
      <c r="CV85" s="42"/>
      <c r="CW85" s="42"/>
      <c r="CX85" s="35"/>
    </row>
    <row r="86" spans="2:102">
      <c r="B86" s="49"/>
      <c r="C86" s="121"/>
      <c r="D86" s="32" t="s">
        <v>158</v>
      </c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 t="s">
        <v>73</v>
      </c>
      <c r="P86" s="32"/>
      <c r="Q86" s="32"/>
      <c r="R86" s="32"/>
      <c r="S86" s="32"/>
      <c r="T86" s="31"/>
      <c r="U86" s="32"/>
      <c r="V86" s="32"/>
      <c r="W86" s="32"/>
      <c r="X86" s="31"/>
      <c r="Y86" s="32"/>
      <c r="Z86" s="32"/>
      <c r="AA86" s="32"/>
      <c r="AB86" s="32"/>
      <c r="AC86" s="31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1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1"/>
      <c r="BE86" s="32"/>
      <c r="BF86" s="32"/>
      <c r="BG86" s="32"/>
      <c r="BH86" s="32"/>
      <c r="BI86" s="32"/>
      <c r="BJ86" s="32"/>
      <c r="BK86" s="32"/>
      <c r="BL86" s="121"/>
      <c r="BM86" s="121"/>
      <c r="BN86" s="116"/>
      <c r="BO86" s="116"/>
      <c r="BP86" s="116"/>
      <c r="BQ86" s="116"/>
      <c r="BR86" s="116"/>
      <c r="BS86" s="116"/>
      <c r="BT86" s="116"/>
      <c r="BU86" s="116"/>
      <c r="BV86" s="116"/>
      <c r="BW86" s="116"/>
      <c r="BX86" s="116"/>
      <c r="BY86" s="116"/>
      <c r="BZ86" s="116"/>
      <c r="CA86" s="116"/>
      <c r="CB86" s="116"/>
      <c r="CC86" s="116"/>
      <c r="CD86" s="116"/>
      <c r="CE86" s="116"/>
      <c r="CF86" s="116"/>
      <c r="CG86" s="116"/>
      <c r="CH86" s="116"/>
      <c r="CI86" s="116"/>
      <c r="CJ86" s="116"/>
      <c r="CK86" s="116"/>
      <c r="CL86" s="116"/>
      <c r="CM86" s="116"/>
      <c r="CN86" s="121"/>
      <c r="CO86" s="121"/>
      <c r="CP86" s="121"/>
      <c r="CQ86" s="121"/>
      <c r="CR86" s="121"/>
      <c r="CS86" s="121"/>
      <c r="CT86" s="42"/>
      <c r="CU86" s="42"/>
      <c r="CV86" s="42"/>
      <c r="CW86" s="42"/>
      <c r="CX86" s="35"/>
    </row>
    <row r="87" spans="2:102">
      <c r="B87" s="49"/>
      <c r="C87" s="121"/>
      <c r="D87" s="4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42"/>
      <c r="P87" s="32"/>
      <c r="Q87" s="32"/>
      <c r="R87" s="32"/>
      <c r="S87" s="32"/>
      <c r="T87" s="31"/>
      <c r="U87" s="32"/>
      <c r="V87" s="32"/>
      <c r="W87" s="32"/>
      <c r="X87" s="31"/>
      <c r="Y87" s="32"/>
      <c r="Z87" s="32"/>
      <c r="AA87" s="32"/>
      <c r="AB87" s="32"/>
      <c r="AC87" s="31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1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1"/>
      <c r="BE87" s="32"/>
      <c r="BF87" s="32"/>
      <c r="BG87" s="32"/>
      <c r="BH87" s="32"/>
      <c r="BI87" s="32"/>
      <c r="BJ87" s="32"/>
      <c r="BK87" s="32"/>
      <c r="BL87" s="121"/>
      <c r="BM87" s="121"/>
      <c r="BN87" s="116"/>
      <c r="BO87" s="116"/>
      <c r="BP87" s="116"/>
      <c r="BQ87" s="116"/>
      <c r="BR87" s="116"/>
      <c r="BS87" s="116"/>
      <c r="BT87" s="116"/>
      <c r="BU87" s="116"/>
      <c r="BV87" s="116"/>
      <c r="BW87" s="116"/>
      <c r="BX87" s="116"/>
      <c r="BY87" s="116"/>
      <c r="BZ87" s="116"/>
      <c r="CA87" s="116"/>
      <c r="CB87" s="116"/>
      <c r="CC87" s="116"/>
      <c r="CD87" s="116"/>
      <c r="CE87" s="116"/>
      <c r="CF87" s="116"/>
      <c r="CG87" s="116"/>
      <c r="CH87" s="116"/>
      <c r="CI87" s="116"/>
      <c r="CJ87" s="116"/>
      <c r="CK87" s="116"/>
      <c r="CL87" s="116"/>
      <c r="CM87" s="116"/>
      <c r="CN87" s="121"/>
      <c r="CO87" s="121"/>
      <c r="CP87" s="121"/>
      <c r="CQ87" s="121"/>
      <c r="CR87" s="121"/>
      <c r="CS87" s="121"/>
      <c r="CT87" s="42"/>
      <c r="CU87" s="42"/>
      <c r="CV87" s="42"/>
      <c r="CW87" s="42"/>
      <c r="CX87" s="35"/>
    </row>
    <row r="88" spans="2:102">
      <c r="B88" s="49"/>
      <c r="C88" s="121"/>
      <c r="D88" s="32" t="s">
        <v>32</v>
      </c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 t="s">
        <v>73</v>
      </c>
      <c r="P88" s="32"/>
      <c r="Q88" s="32"/>
      <c r="R88" s="32"/>
      <c r="S88" s="32"/>
      <c r="T88" s="31"/>
      <c r="U88" s="32"/>
      <c r="V88" s="32"/>
      <c r="W88" s="32"/>
      <c r="X88" s="31"/>
      <c r="Y88" s="32"/>
      <c r="Z88" s="32"/>
      <c r="AA88" s="32"/>
      <c r="AB88" s="32"/>
      <c r="AC88" s="31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1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1"/>
      <c r="BE88" s="32"/>
      <c r="BF88" s="32"/>
      <c r="BG88" s="32"/>
      <c r="BH88" s="32"/>
      <c r="BI88" s="32"/>
      <c r="BJ88" s="32"/>
      <c r="BK88" s="32"/>
      <c r="BL88" s="121"/>
      <c r="BM88" s="121"/>
      <c r="BN88" s="116"/>
      <c r="BO88" s="116"/>
      <c r="BP88" s="116"/>
      <c r="BQ88" s="116"/>
      <c r="BR88" s="116"/>
      <c r="BS88" s="116"/>
      <c r="BT88" s="116"/>
      <c r="BU88" s="116"/>
      <c r="BV88" s="116"/>
      <c r="BW88" s="116"/>
      <c r="BX88" s="116"/>
      <c r="BY88" s="116"/>
      <c r="BZ88" s="116"/>
      <c r="CA88" s="116"/>
      <c r="CB88" s="116"/>
      <c r="CC88" s="116"/>
      <c r="CD88" s="116"/>
      <c r="CE88" s="116"/>
      <c r="CF88" s="116"/>
      <c r="CG88" s="116"/>
      <c r="CH88" s="116"/>
      <c r="CI88" s="116"/>
      <c r="CJ88" s="116"/>
      <c r="CK88" s="116"/>
      <c r="CL88" s="116"/>
      <c r="CM88" s="116"/>
      <c r="CN88" s="121"/>
      <c r="CO88" s="121"/>
      <c r="CP88" s="121"/>
      <c r="CQ88" s="121"/>
      <c r="CR88" s="121"/>
      <c r="CS88" s="121"/>
      <c r="CT88" s="42"/>
      <c r="CU88" s="42"/>
      <c r="CV88" s="42"/>
      <c r="CW88" s="42"/>
      <c r="CX88" s="35"/>
    </row>
    <row r="89" spans="2:102">
      <c r="B89" s="49"/>
      <c r="C89" s="121"/>
      <c r="D89" s="4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42"/>
      <c r="P89" s="32"/>
      <c r="Q89" s="32"/>
      <c r="R89" s="32"/>
      <c r="S89" s="32"/>
      <c r="T89" s="31"/>
      <c r="U89" s="32"/>
      <c r="V89" s="32"/>
      <c r="W89" s="32"/>
      <c r="X89" s="31"/>
      <c r="Y89" s="32"/>
      <c r="Z89" s="32"/>
      <c r="AA89" s="32"/>
      <c r="AB89" s="32"/>
      <c r="AC89" s="31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1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1"/>
      <c r="BE89" s="32"/>
      <c r="BF89" s="32"/>
      <c r="BG89" s="32"/>
      <c r="BH89" s="32"/>
      <c r="BI89" s="32"/>
      <c r="BJ89" s="32"/>
      <c r="BK89" s="32"/>
      <c r="BL89" s="121"/>
      <c r="BM89" s="121"/>
      <c r="BN89" s="116"/>
      <c r="BO89" s="116"/>
      <c r="BP89" s="116"/>
      <c r="BQ89" s="116"/>
      <c r="BR89" s="116"/>
      <c r="BS89" s="116"/>
      <c r="BT89" s="116"/>
      <c r="BU89" s="116"/>
      <c r="BV89" s="116"/>
      <c r="BW89" s="116"/>
      <c r="BX89" s="116"/>
      <c r="BY89" s="116"/>
      <c r="BZ89" s="116"/>
      <c r="CA89" s="116"/>
      <c r="CB89" s="116"/>
      <c r="CC89" s="116"/>
      <c r="CD89" s="116"/>
      <c r="CE89" s="116"/>
      <c r="CF89" s="116"/>
      <c r="CG89" s="116"/>
      <c r="CH89" s="116"/>
      <c r="CI89" s="116"/>
      <c r="CJ89" s="116"/>
      <c r="CK89" s="116"/>
      <c r="CL89" s="116"/>
      <c r="CM89" s="116"/>
      <c r="CN89" s="121"/>
      <c r="CO89" s="121"/>
      <c r="CP89" s="121"/>
      <c r="CQ89" s="121"/>
      <c r="CR89" s="121"/>
      <c r="CS89" s="121"/>
      <c r="CT89" s="42"/>
      <c r="CU89" s="42"/>
      <c r="CV89" s="42"/>
      <c r="CW89" s="42"/>
      <c r="CX89" s="35"/>
    </row>
    <row r="90" spans="2:102">
      <c r="B90" s="49"/>
      <c r="C90" s="121"/>
      <c r="D90" s="32" t="s">
        <v>306</v>
      </c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 t="s">
        <v>73</v>
      </c>
      <c r="P90" s="32"/>
      <c r="Q90" s="32"/>
      <c r="R90" s="32"/>
      <c r="S90" s="32"/>
      <c r="T90" s="31"/>
      <c r="U90" s="32"/>
      <c r="V90" s="32"/>
      <c r="W90" s="32"/>
      <c r="X90" s="31"/>
      <c r="Y90" s="32"/>
      <c r="Z90" s="32"/>
      <c r="AA90" s="32"/>
      <c r="AB90" s="32"/>
      <c r="AC90" s="31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1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1"/>
      <c r="BE90" s="32"/>
      <c r="BF90" s="32"/>
      <c r="BG90" s="32"/>
      <c r="BH90" s="32"/>
      <c r="BI90" s="32"/>
      <c r="BJ90" s="32"/>
      <c r="BK90" s="32"/>
      <c r="BL90" s="121"/>
      <c r="BM90" s="121"/>
      <c r="BN90" s="116"/>
      <c r="BO90" s="116"/>
      <c r="BP90" s="116"/>
      <c r="BQ90" s="116"/>
      <c r="BR90" s="116"/>
      <c r="BS90" s="116"/>
      <c r="BT90" s="116"/>
      <c r="BU90" s="116"/>
      <c r="BV90" s="116"/>
      <c r="BW90" s="116"/>
      <c r="BX90" s="116"/>
      <c r="BY90" s="116"/>
      <c r="BZ90" s="116"/>
      <c r="CA90" s="116"/>
      <c r="CB90" s="116"/>
      <c r="CC90" s="116"/>
      <c r="CD90" s="116"/>
      <c r="CE90" s="116"/>
      <c r="CF90" s="116"/>
      <c r="CG90" s="116"/>
      <c r="CH90" s="116"/>
      <c r="CI90" s="116"/>
      <c r="CJ90" s="116"/>
      <c r="CK90" s="116"/>
      <c r="CL90" s="116"/>
      <c r="CM90" s="116"/>
      <c r="CN90" s="121"/>
      <c r="CO90" s="121"/>
      <c r="CP90" s="121"/>
      <c r="CQ90" s="121"/>
      <c r="CR90" s="121"/>
      <c r="CS90" s="121"/>
      <c r="CT90" s="42"/>
      <c r="CU90" s="42"/>
      <c r="CV90" s="42"/>
      <c r="CW90" s="42"/>
      <c r="CX90" s="35"/>
    </row>
    <row r="91" spans="2:102">
      <c r="B91" s="49"/>
      <c r="C91" s="121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1"/>
      <c r="U91" s="32"/>
      <c r="V91" s="32"/>
      <c r="W91" s="32"/>
      <c r="X91" s="31"/>
      <c r="Y91" s="32"/>
      <c r="Z91" s="32"/>
      <c r="AA91" s="32"/>
      <c r="AB91" s="32"/>
      <c r="AC91" s="31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1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1"/>
      <c r="BE91" s="32"/>
      <c r="BF91" s="32"/>
      <c r="BG91" s="32"/>
      <c r="BH91" s="32"/>
      <c r="BI91" s="32"/>
      <c r="BJ91" s="32"/>
      <c r="BK91" s="32"/>
      <c r="BL91" s="121"/>
      <c r="BM91" s="121"/>
      <c r="BN91" s="116"/>
      <c r="BO91" s="116"/>
      <c r="BP91" s="116"/>
      <c r="BQ91" s="116"/>
      <c r="BR91" s="116"/>
      <c r="BS91" s="116"/>
      <c r="BT91" s="116"/>
      <c r="BU91" s="116"/>
      <c r="BV91" s="116"/>
      <c r="BW91" s="116"/>
      <c r="BX91" s="116"/>
      <c r="BY91" s="116"/>
      <c r="BZ91" s="116"/>
      <c r="CA91" s="116"/>
      <c r="CB91" s="116"/>
      <c r="CC91" s="116"/>
      <c r="CD91" s="116"/>
      <c r="CE91" s="116"/>
      <c r="CF91" s="116"/>
      <c r="CG91" s="116"/>
      <c r="CH91" s="116"/>
      <c r="CI91" s="116"/>
      <c r="CJ91" s="116"/>
      <c r="CK91" s="116"/>
      <c r="CL91" s="116"/>
      <c r="CM91" s="116"/>
      <c r="CN91" s="121"/>
      <c r="CO91" s="121"/>
      <c r="CP91" s="121"/>
      <c r="CQ91" s="121"/>
      <c r="CR91" s="121"/>
      <c r="CS91" s="121"/>
      <c r="CT91" s="42"/>
      <c r="CU91" s="42"/>
      <c r="CV91" s="42"/>
      <c r="CW91" s="42"/>
      <c r="CX91" s="35"/>
    </row>
    <row r="92" spans="2:102">
      <c r="B92" s="49"/>
      <c r="BG92" s="116"/>
      <c r="BH92" s="116"/>
      <c r="BI92" s="116"/>
      <c r="BJ92" s="116"/>
      <c r="BK92" s="116"/>
      <c r="BL92" s="116"/>
      <c r="BM92" s="116"/>
      <c r="BN92" s="116"/>
      <c r="BO92" s="116"/>
      <c r="BP92" s="116"/>
      <c r="BQ92" s="116"/>
      <c r="BR92" s="116"/>
      <c r="BS92" s="116"/>
      <c r="BT92" s="116"/>
      <c r="BU92" s="116"/>
      <c r="BV92" s="116"/>
      <c r="BW92" s="116"/>
      <c r="BX92" s="116"/>
      <c r="BY92" s="116"/>
      <c r="BZ92" s="116"/>
      <c r="CA92" s="116"/>
      <c r="CB92" s="116"/>
      <c r="CC92" s="116"/>
      <c r="CD92" s="116"/>
      <c r="CE92" s="116"/>
      <c r="CF92" s="116"/>
      <c r="CG92" s="116"/>
      <c r="CH92" s="116"/>
      <c r="CI92" s="116"/>
      <c r="CJ92" s="116"/>
      <c r="CK92" s="116"/>
      <c r="CL92" s="116"/>
      <c r="CM92" s="116"/>
      <c r="CN92" s="121"/>
      <c r="CO92" s="121"/>
      <c r="CP92" s="121"/>
      <c r="CQ92" s="121"/>
      <c r="CR92" s="121"/>
      <c r="CS92" s="121"/>
      <c r="CT92" s="42"/>
      <c r="CU92" s="42"/>
      <c r="CV92" s="42"/>
      <c r="CW92" s="42"/>
      <c r="CX92" s="35"/>
    </row>
    <row r="93" spans="2:102">
      <c r="B93" s="49"/>
      <c r="C93" s="500" t="s">
        <v>298</v>
      </c>
      <c r="BG93" s="116"/>
      <c r="BH93" s="116"/>
      <c r="BI93" s="116"/>
      <c r="BJ93" s="116"/>
      <c r="BK93" s="116"/>
      <c r="BL93" s="116"/>
      <c r="BM93" s="116"/>
      <c r="BN93" s="116"/>
      <c r="BO93" s="116"/>
      <c r="BP93" s="116"/>
      <c r="BQ93" s="116"/>
      <c r="BR93" s="116"/>
      <c r="BS93" s="116"/>
      <c r="BT93" s="116"/>
      <c r="BU93" s="116"/>
      <c r="BV93" s="116"/>
      <c r="BW93" s="116"/>
      <c r="BX93" s="116"/>
      <c r="BY93" s="116"/>
      <c r="BZ93" s="116"/>
      <c r="CA93" s="116"/>
      <c r="CB93" s="116"/>
      <c r="CC93" s="116"/>
      <c r="CD93" s="116"/>
      <c r="CE93" s="116"/>
      <c r="CF93" s="116"/>
      <c r="CG93" s="116"/>
      <c r="CH93" s="116"/>
      <c r="CI93" s="116"/>
      <c r="CJ93" s="116"/>
      <c r="CK93" s="116"/>
      <c r="CL93" s="116"/>
      <c r="CM93" s="116"/>
      <c r="CN93" s="121"/>
      <c r="CO93" s="121"/>
      <c r="CP93" s="121"/>
      <c r="CQ93" s="121"/>
      <c r="CR93" s="121"/>
      <c r="CS93" s="121"/>
      <c r="CT93" s="42"/>
      <c r="CU93" s="42"/>
      <c r="CV93" s="42"/>
      <c r="CW93" s="42"/>
      <c r="CX93" s="35"/>
    </row>
    <row r="94" spans="2:102">
      <c r="B94" s="49"/>
      <c r="BG94" s="116"/>
      <c r="BH94" s="116"/>
      <c r="BI94" s="116"/>
      <c r="BJ94" s="116"/>
      <c r="BK94" s="116"/>
      <c r="BL94" s="116"/>
      <c r="BM94" s="116"/>
      <c r="BN94" s="116"/>
      <c r="BO94" s="116"/>
      <c r="BP94" s="116"/>
      <c r="BQ94" s="116"/>
      <c r="BR94" s="116"/>
      <c r="BS94" s="116"/>
      <c r="BT94" s="116"/>
      <c r="BU94" s="116"/>
      <c r="BV94" s="116"/>
      <c r="BW94" s="116"/>
      <c r="BX94" s="116"/>
      <c r="BY94" s="116"/>
      <c r="BZ94" s="116"/>
      <c r="CA94" s="116"/>
      <c r="CB94" s="116"/>
      <c r="CC94" s="116"/>
      <c r="CD94" s="116"/>
      <c r="CE94" s="116"/>
      <c r="CF94" s="116"/>
      <c r="CG94" s="116"/>
      <c r="CH94" s="116"/>
      <c r="CI94" s="116"/>
      <c r="CJ94" s="116"/>
      <c r="CK94" s="116"/>
      <c r="CL94" s="116"/>
      <c r="CM94" s="116"/>
      <c r="CN94" s="121"/>
      <c r="CO94" s="121"/>
      <c r="CP94" s="121"/>
      <c r="CQ94" s="121"/>
      <c r="CR94" s="121"/>
      <c r="CS94" s="121"/>
      <c r="CT94" s="42"/>
      <c r="CU94" s="42"/>
      <c r="CV94" s="42"/>
      <c r="CW94" s="42"/>
      <c r="CX94" s="35"/>
    </row>
    <row r="95" spans="2:102">
      <c r="B95" s="49"/>
      <c r="C95" s="497" t="s">
        <v>294</v>
      </c>
      <c r="D95" s="488"/>
      <c r="E95" s="487"/>
      <c r="F95" s="487"/>
      <c r="G95" s="487"/>
      <c r="H95" s="498"/>
      <c r="I95" s="487"/>
      <c r="J95" s="487"/>
      <c r="K95" s="487"/>
      <c r="L95" s="487" t="s">
        <v>275</v>
      </c>
      <c r="M95" s="487"/>
      <c r="N95" s="487"/>
      <c r="O95" s="487"/>
      <c r="P95" s="487" t="s">
        <v>276</v>
      </c>
      <c r="Q95" s="487"/>
      <c r="R95" s="487"/>
      <c r="S95" s="487"/>
      <c r="T95" s="487"/>
      <c r="U95" s="487"/>
      <c r="V95" s="487"/>
      <c r="W95" s="498"/>
      <c r="X95" s="487"/>
      <c r="Y95" s="487"/>
      <c r="Z95" s="487"/>
      <c r="AA95" s="487"/>
      <c r="AB95" s="487"/>
      <c r="AC95" s="487"/>
      <c r="AD95" s="487"/>
      <c r="AE95" s="487"/>
      <c r="AF95" s="487"/>
      <c r="AG95" s="487"/>
      <c r="AH95" s="487"/>
      <c r="AI95" s="498"/>
      <c r="AJ95" s="487"/>
      <c r="AK95" s="487"/>
      <c r="AL95" s="487"/>
      <c r="AM95" s="487"/>
      <c r="AN95" s="487"/>
      <c r="AO95" s="487"/>
      <c r="AP95" s="487"/>
      <c r="AQ95" s="487"/>
      <c r="AR95" s="498"/>
      <c r="AS95" s="487"/>
      <c r="AT95" s="487"/>
      <c r="AU95" s="487"/>
      <c r="AV95" s="487"/>
      <c r="AW95" s="487"/>
      <c r="AX95" s="487"/>
      <c r="AY95" s="487"/>
      <c r="AZ95" s="487"/>
      <c r="BA95" s="487"/>
      <c r="BB95" s="498"/>
      <c r="BC95" s="487"/>
      <c r="BD95" s="487"/>
      <c r="BE95" s="487"/>
      <c r="BG95" s="116"/>
      <c r="BH95" s="116"/>
      <c r="BI95" s="116"/>
      <c r="BJ95" s="116"/>
      <c r="BK95" s="116"/>
      <c r="BL95" s="116"/>
      <c r="BM95" s="116"/>
      <c r="BN95" s="116"/>
      <c r="BO95" s="116"/>
      <c r="BP95" s="116"/>
      <c r="BQ95" s="116"/>
      <c r="BR95" s="116"/>
      <c r="BS95" s="116"/>
      <c r="BT95" s="116"/>
      <c r="BU95" s="116"/>
      <c r="BV95" s="116"/>
      <c r="BW95" s="116"/>
      <c r="BX95" s="116"/>
      <c r="BY95" s="116"/>
      <c r="BZ95" s="116"/>
      <c r="CA95" s="116"/>
      <c r="CB95" s="116"/>
      <c r="CC95" s="116"/>
      <c r="CD95" s="116"/>
      <c r="CE95" s="116"/>
      <c r="CF95" s="116"/>
      <c r="CG95" s="116"/>
      <c r="CH95" s="116"/>
      <c r="CI95" s="116"/>
      <c r="CJ95" s="116"/>
      <c r="CK95" s="116"/>
      <c r="CL95" s="116"/>
      <c r="CM95" s="116"/>
      <c r="CN95" s="121"/>
      <c r="CO95" s="121"/>
      <c r="CP95" s="121"/>
      <c r="CQ95" s="121"/>
      <c r="CR95" s="121"/>
      <c r="CS95" s="121"/>
      <c r="CT95" s="42"/>
      <c r="CU95" s="42"/>
      <c r="CV95" s="42"/>
      <c r="CW95" s="42"/>
      <c r="CX95" s="35"/>
    </row>
    <row r="96" spans="2:102" s="379" customFormat="1">
      <c r="B96" s="421"/>
      <c r="C96" s="504"/>
      <c r="D96" s="121"/>
      <c r="E96" s="116"/>
      <c r="F96" s="116"/>
      <c r="G96" s="116"/>
      <c r="H96" s="120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20"/>
      <c r="X96" s="116"/>
      <c r="Y96" s="116"/>
      <c r="Z96" s="116"/>
      <c r="AA96" s="116"/>
      <c r="AB96" s="116"/>
      <c r="AC96" s="116"/>
      <c r="AD96" s="116"/>
      <c r="AE96" s="116"/>
      <c r="AF96" s="116"/>
      <c r="AG96" s="116"/>
      <c r="AH96" s="116"/>
      <c r="AI96" s="120"/>
      <c r="AJ96" s="116"/>
      <c r="AK96" s="116"/>
      <c r="AL96" s="116"/>
      <c r="AM96" s="116"/>
      <c r="AN96" s="116"/>
      <c r="AO96" s="116"/>
      <c r="AP96" s="116"/>
      <c r="AQ96" s="116"/>
      <c r="AR96" s="120"/>
      <c r="AS96" s="116"/>
      <c r="AT96" s="116"/>
      <c r="AU96" s="116"/>
      <c r="AV96" s="116"/>
      <c r="AW96" s="116"/>
      <c r="AX96" s="116"/>
      <c r="AY96" s="116"/>
      <c r="AZ96" s="116"/>
      <c r="BA96" s="116"/>
      <c r="BB96" s="120"/>
      <c r="BC96" s="116"/>
      <c r="BD96" s="116"/>
      <c r="BE96" s="116"/>
      <c r="BG96" s="116"/>
      <c r="BH96" s="116"/>
      <c r="BI96" s="116"/>
      <c r="BJ96" s="116"/>
      <c r="BK96" s="116"/>
      <c r="BL96" s="116"/>
      <c r="BM96" s="116"/>
      <c r="BN96" s="116"/>
      <c r="BO96" s="116"/>
      <c r="BP96" s="116"/>
      <c r="BQ96" s="116"/>
      <c r="BR96" s="116"/>
      <c r="BS96" s="116"/>
      <c r="BT96" s="116"/>
      <c r="BU96" s="116"/>
      <c r="BV96" s="116"/>
      <c r="BW96" s="116"/>
      <c r="BX96" s="116"/>
      <c r="BY96" s="116"/>
      <c r="BZ96" s="116"/>
      <c r="CA96" s="116"/>
      <c r="CB96" s="116"/>
      <c r="CC96" s="116"/>
      <c r="CD96" s="116"/>
      <c r="CE96" s="116"/>
      <c r="CF96" s="116"/>
      <c r="CG96" s="116"/>
      <c r="CH96" s="116"/>
      <c r="CI96" s="116"/>
      <c r="CJ96" s="116"/>
      <c r="CK96" s="116"/>
      <c r="CL96" s="116"/>
      <c r="CM96" s="116"/>
      <c r="CN96" s="121"/>
      <c r="CO96" s="121"/>
      <c r="CP96" s="121"/>
      <c r="CQ96" s="121"/>
      <c r="CR96" s="121"/>
      <c r="CS96" s="121"/>
      <c r="CT96" s="121"/>
      <c r="CU96" s="121"/>
      <c r="CV96" s="121"/>
      <c r="CW96" s="121"/>
      <c r="CX96" s="399"/>
    </row>
    <row r="97" spans="2:102" s="379" customFormat="1">
      <c r="B97" s="421"/>
      <c r="C97" s="497" t="s">
        <v>295</v>
      </c>
      <c r="D97" s="488"/>
      <c r="E97" s="488"/>
      <c r="F97" s="487"/>
      <c r="G97" s="487"/>
      <c r="H97" s="498"/>
      <c r="I97" s="487"/>
      <c r="J97" s="487"/>
      <c r="K97" s="487"/>
      <c r="L97" s="487" t="s">
        <v>277</v>
      </c>
      <c r="M97" s="487"/>
      <c r="N97" s="487"/>
      <c r="O97" s="487"/>
      <c r="P97" s="487" t="s">
        <v>278</v>
      </c>
      <c r="Q97" s="487"/>
      <c r="R97" s="487"/>
      <c r="S97" s="487"/>
      <c r="T97" s="487"/>
      <c r="U97" s="487"/>
      <c r="V97" s="487"/>
      <c r="W97" s="487"/>
      <c r="X97" s="487"/>
      <c r="Y97" s="487"/>
      <c r="Z97" s="487"/>
      <c r="AA97" s="487"/>
      <c r="AB97" s="487"/>
      <c r="AC97" s="487"/>
      <c r="AD97" s="487"/>
      <c r="AE97" s="487"/>
      <c r="AF97" s="487"/>
      <c r="AG97" s="487"/>
      <c r="AH97" s="487"/>
      <c r="AI97" s="487"/>
      <c r="AJ97" s="487"/>
      <c r="AK97" s="487"/>
      <c r="AL97" s="487"/>
      <c r="AM97" s="487"/>
      <c r="AN97" s="487"/>
      <c r="AO97" s="487"/>
      <c r="AP97" s="116"/>
      <c r="AQ97" s="116"/>
      <c r="AR97" s="120"/>
      <c r="AS97" s="116"/>
      <c r="AT97" s="116"/>
      <c r="AU97" s="116"/>
      <c r="AV97" s="116"/>
      <c r="AW97" s="116"/>
      <c r="AX97" s="116"/>
      <c r="AY97" s="116"/>
      <c r="AZ97" s="116"/>
      <c r="BA97" s="116"/>
      <c r="BB97" s="120"/>
      <c r="BC97" s="116"/>
      <c r="BD97" s="116"/>
      <c r="BE97" s="116"/>
      <c r="BG97" s="116"/>
      <c r="BH97" s="116"/>
      <c r="BI97" s="116"/>
      <c r="BJ97" s="116"/>
      <c r="BK97" s="116"/>
      <c r="BL97" s="116"/>
      <c r="BM97" s="116"/>
      <c r="BN97" s="116"/>
      <c r="BO97" s="116"/>
      <c r="BP97" s="116"/>
      <c r="BQ97" s="116"/>
      <c r="BR97" s="116"/>
      <c r="BS97" s="116"/>
      <c r="BT97" s="116"/>
      <c r="BU97" s="116"/>
      <c r="BV97" s="116"/>
      <c r="BW97" s="116"/>
      <c r="BX97" s="116"/>
      <c r="BY97" s="116"/>
      <c r="BZ97" s="116"/>
      <c r="CA97" s="116"/>
      <c r="CB97" s="116"/>
      <c r="CC97" s="116"/>
      <c r="CD97" s="116"/>
      <c r="CE97" s="116"/>
      <c r="CF97" s="116"/>
      <c r="CG97" s="116"/>
      <c r="CH97" s="116"/>
      <c r="CI97" s="116"/>
      <c r="CJ97" s="116"/>
      <c r="CK97" s="116"/>
      <c r="CL97" s="116"/>
      <c r="CM97" s="116"/>
      <c r="CN97" s="121"/>
      <c r="CO97" s="121"/>
      <c r="CP97" s="121"/>
      <c r="CQ97" s="121"/>
      <c r="CR97" s="121"/>
      <c r="CS97" s="121"/>
      <c r="CT97" s="121"/>
      <c r="CU97" s="121"/>
      <c r="CV97" s="121"/>
      <c r="CW97" s="121"/>
      <c r="CX97" s="399"/>
    </row>
    <row r="98" spans="2:102" s="379" customFormat="1">
      <c r="B98" s="421"/>
      <c r="C98" s="488"/>
      <c r="D98" s="488"/>
      <c r="E98" s="488"/>
      <c r="F98" s="487"/>
      <c r="G98" s="487"/>
      <c r="H98" s="498"/>
      <c r="I98" s="487"/>
      <c r="J98" s="487"/>
      <c r="K98" s="487"/>
      <c r="L98" s="487"/>
      <c r="M98" s="487"/>
      <c r="N98" s="487"/>
      <c r="O98" s="487"/>
      <c r="P98" s="487" t="s">
        <v>28</v>
      </c>
      <c r="Q98" s="487" t="s">
        <v>279</v>
      </c>
      <c r="R98" s="487"/>
      <c r="S98" s="487"/>
      <c r="T98" s="487"/>
      <c r="U98" s="487"/>
      <c r="V98" s="487"/>
      <c r="W98" s="498"/>
      <c r="X98" s="487"/>
      <c r="Y98" s="487"/>
      <c r="Z98" s="487"/>
      <c r="AA98" s="487"/>
      <c r="AB98" s="487"/>
      <c r="AC98" s="487"/>
      <c r="AD98" s="487"/>
      <c r="AE98" s="487"/>
      <c r="AF98" s="487"/>
      <c r="AG98" s="487"/>
      <c r="AH98" s="487"/>
      <c r="AI98" s="498"/>
      <c r="AJ98" s="487"/>
      <c r="AK98" s="487"/>
      <c r="AL98" s="487"/>
      <c r="AM98" s="487"/>
      <c r="AN98" s="487"/>
      <c r="AO98" s="487"/>
      <c r="AP98" s="116"/>
      <c r="AQ98" s="116"/>
      <c r="AR98" s="120"/>
      <c r="AS98" s="116"/>
      <c r="AT98" s="116"/>
      <c r="AU98" s="116"/>
      <c r="AV98" s="116"/>
      <c r="AW98" s="116"/>
      <c r="AX98" s="116"/>
      <c r="AY98" s="116"/>
      <c r="AZ98" s="116"/>
      <c r="BA98" s="116"/>
      <c r="BB98" s="120"/>
      <c r="BC98" s="116"/>
      <c r="BD98" s="116"/>
      <c r="BE98" s="116"/>
      <c r="BG98" s="116"/>
      <c r="BH98" s="116"/>
      <c r="BI98" s="116"/>
      <c r="BJ98" s="116"/>
      <c r="BK98" s="116"/>
      <c r="BL98" s="116"/>
      <c r="BM98" s="116"/>
      <c r="BN98" s="116"/>
      <c r="BO98" s="116"/>
      <c r="BP98" s="116"/>
      <c r="BQ98" s="116"/>
      <c r="BR98" s="116"/>
      <c r="BS98" s="116"/>
      <c r="BT98" s="116"/>
      <c r="BU98" s="116"/>
      <c r="BV98" s="116"/>
      <c r="BW98" s="116"/>
      <c r="BX98" s="116"/>
      <c r="BY98" s="116"/>
      <c r="BZ98" s="116"/>
      <c r="CA98" s="116"/>
      <c r="CB98" s="116"/>
      <c r="CC98" s="116"/>
      <c r="CD98" s="116"/>
      <c r="CE98" s="116"/>
      <c r="CF98" s="116"/>
      <c r="CG98" s="116"/>
      <c r="CH98" s="116"/>
      <c r="CI98" s="116"/>
      <c r="CJ98" s="116"/>
      <c r="CK98" s="116"/>
      <c r="CL98" s="116"/>
      <c r="CM98" s="116"/>
      <c r="CN98" s="121"/>
      <c r="CO98" s="121"/>
      <c r="CP98" s="121"/>
      <c r="CQ98" s="121"/>
      <c r="CR98" s="121"/>
      <c r="CS98" s="121"/>
      <c r="CT98" s="121"/>
      <c r="CU98" s="121"/>
      <c r="CV98" s="121"/>
      <c r="CW98" s="121"/>
      <c r="CX98" s="399"/>
    </row>
    <row r="99" spans="2:102" s="379" customFormat="1">
      <c r="B99" s="421"/>
      <c r="C99" s="488"/>
      <c r="D99" s="488"/>
      <c r="E99" s="488"/>
      <c r="F99" s="487"/>
      <c r="G99" s="487"/>
      <c r="H99" s="498"/>
      <c r="I99" s="487"/>
      <c r="J99" s="487"/>
      <c r="K99" s="487"/>
      <c r="L99" s="487"/>
      <c r="M99" s="487"/>
      <c r="N99" s="487"/>
      <c r="O99" s="487"/>
      <c r="P99" s="487" t="s">
        <v>28</v>
      </c>
      <c r="Q99" s="487" t="s">
        <v>280</v>
      </c>
      <c r="R99" s="487"/>
      <c r="S99" s="487"/>
      <c r="T99" s="487"/>
      <c r="U99" s="487"/>
      <c r="V99" s="487"/>
      <c r="W99" s="498"/>
      <c r="X99" s="487"/>
      <c r="Y99" s="487"/>
      <c r="Z99" s="487"/>
      <c r="AA99" s="487"/>
      <c r="AB99" s="487"/>
      <c r="AC99" s="487"/>
      <c r="AD99" s="487"/>
      <c r="AE99" s="487"/>
      <c r="AF99" s="487"/>
      <c r="AG99" s="487"/>
      <c r="AH99" s="487"/>
      <c r="AI99" s="498"/>
      <c r="AJ99" s="487"/>
      <c r="AK99" s="487"/>
      <c r="AL99" s="487"/>
      <c r="AM99" s="487"/>
      <c r="AN99" s="487"/>
      <c r="AO99" s="487"/>
      <c r="AP99" s="116"/>
      <c r="AQ99" s="116"/>
      <c r="AR99" s="120"/>
      <c r="AS99" s="116"/>
      <c r="AT99" s="116"/>
      <c r="AU99" s="116"/>
      <c r="AV99" s="116"/>
      <c r="AW99" s="116"/>
      <c r="AX99" s="116"/>
      <c r="AY99" s="116"/>
      <c r="AZ99" s="116"/>
      <c r="BA99" s="116"/>
      <c r="BB99" s="120"/>
      <c r="BC99" s="116"/>
      <c r="BD99" s="116"/>
      <c r="BE99" s="116"/>
      <c r="BG99" s="116"/>
      <c r="BH99" s="116"/>
      <c r="BI99" s="116"/>
      <c r="BJ99" s="116"/>
      <c r="BK99" s="116"/>
      <c r="BL99" s="116"/>
      <c r="BM99" s="116"/>
      <c r="BN99" s="116"/>
      <c r="BO99" s="116"/>
      <c r="BP99" s="116"/>
      <c r="BQ99" s="116"/>
      <c r="BR99" s="116"/>
      <c r="BS99" s="116"/>
      <c r="BT99" s="116"/>
      <c r="BU99" s="116"/>
      <c r="BV99" s="116"/>
      <c r="BW99" s="116"/>
      <c r="BX99" s="116"/>
      <c r="BY99" s="116"/>
      <c r="BZ99" s="116"/>
      <c r="CA99" s="116"/>
      <c r="CB99" s="116"/>
      <c r="CC99" s="116"/>
      <c r="CD99" s="116"/>
      <c r="CE99" s="116"/>
      <c r="CF99" s="116"/>
      <c r="CG99" s="116"/>
      <c r="CH99" s="116"/>
      <c r="CI99" s="116"/>
      <c r="CJ99" s="116"/>
      <c r="CK99" s="116"/>
      <c r="CL99" s="116"/>
      <c r="CM99" s="116"/>
      <c r="CN99" s="121"/>
      <c r="CO99" s="121"/>
      <c r="CP99" s="121"/>
      <c r="CQ99" s="121"/>
      <c r="CR99" s="121"/>
      <c r="CS99" s="121"/>
      <c r="CT99" s="121"/>
      <c r="CU99" s="121"/>
      <c r="CV99" s="121"/>
      <c r="CW99" s="121"/>
      <c r="CX99" s="399"/>
    </row>
    <row r="100" spans="2:102" s="379" customFormat="1" ht="13.5" customHeight="1">
      <c r="B100" s="421"/>
      <c r="C100" s="504"/>
      <c r="D100" s="121"/>
      <c r="E100" s="116"/>
      <c r="F100" s="116"/>
      <c r="G100" s="116"/>
      <c r="H100" s="120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20"/>
      <c r="X100" s="116"/>
      <c r="Y100" s="116"/>
      <c r="Z100" s="116"/>
      <c r="AA100" s="116"/>
      <c r="AB100" s="116"/>
      <c r="AC100" s="116"/>
      <c r="AD100" s="116"/>
      <c r="AE100" s="116"/>
      <c r="AF100" s="116"/>
      <c r="AG100" s="116"/>
      <c r="AH100" s="116"/>
      <c r="AI100" s="120"/>
      <c r="AJ100" s="116"/>
      <c r="AK100" s="116"/>
      <c r="AL100" s="116"/>
      <c r="AM100" s="116"/>
      <c r="AN100" s="116"/>
      <c r="AO100" s="116"/>
      <c r="AP100" s="116"/>
      <c r="AQ100" s="116"/>
      <c r="AR100" s="120"/>
      <c r="AS100" s="116"/>
      <c r="AT100" s="116"/>
      <c r="AU100" s="116"/>
      <c r="AV100" s="116"/>
      <c r="AW100" s="116"/>
      <c r="AX100" s="116"/>
      <c r="AY100" s="116"/>
      <c r="AZ100" s="116"/>
      <c r="BA100" s="116"/>
      <c r="BB100" s="120"/>
      <c r="BC100" s="116"/>
      <c r="BD100" s="116"/>
      <c r="BE100" s="116"/>
      <c r="BG100" s="116"/>
      <c r="BH100" s="116"/>
      <c r="BI100" s="116"/>
      <c r="BJ100" s="116"/>
      <c r="BK100" s="116"/>
      <c r="BL100" s="116"/>
      <c r="BM100" s="116"/>
      <c r="BN100" s="116"/>
      <c r="BO100" s="116"/>
      <c r="BP100" s="116"/>
      <c r="BQ100" s="116"/>
      <c r="BR100" s="116"/>
      <c r="BS100" s="116"/>
      <c r="BT100" s="116"/>
      <c r="BU100" s="116"/>
      <c r="BV100" s="116"/>
      <c r="BW100" s="116"/>
      <c r="BX100" s="116"/>
      <c r="BY100" s="116"/>
      <c r="BZ100" s="116"/>
      <c r="CA100" s="116"/>
      <c r="CB100" s="116"/>
      <c r="CC100" s="116"/>
      <c r="CD100" s="116"/>
      <c r="CE100" s="116"/>
      <c r="CF100" s="116"/>
      <c r="CG100" s="116"/>
      <c r="CH100" s="116"/>
      <c r="CI100" s="116"/>
      <c r="CJ100" s="116"/>
      <c r="CK100" s="116"/>
      <c r="CL100" s="116"/>
      <c r="CM100" s="116"/>
      <c r="CN100" s="121"/>
      <c r="CO100" s="121"/>
      <c r="CP100" s="121"/>
      <c r="CQ100" s="121"/>
      <c r="CR100" s="121"/>
      <c r="CS100" s="121"/>
      <c r="CT100" s="121"/>
      <c r="CU100" s="121"/>
      <c r="CV100" s="121"/>
      <c r="CW100" s="121"/>
      <c r="CX100" s="399"/>
    </row>
    <row r="101" spans="2:102">
      <c r="B101" s="49"/>
      <c r="D101" s="44" t="s">
        <v>313</v>
      </c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121"/>
      <c r="BM101" s="121"/>
      <c r="BN101" s="116"/>
      <c r="BO101" s="116"/>
      <c r="BP101" s="116"/>
      <c r="BQ101" s="116"/>
      <c r="BR101" s="116"/>
      <c r="BS101" s="116"/>
      <c r="BT101" s="116"/>
      <c r="BU101" s="116"/>
      <c r="BV101" s="116"/>
      <c r="BW101" s="116"/>
      <c r="BX101" s="116"/>
      <c r="BY101" s="116"/>
      <c r="BZ101" s="116"/>
      <c r="CA101" s="116"/>
      <c r="CB101" s="116"/>
      <c r="CC101" s="116"/>
      <c r="CD101" s="116"/>
      <c r="CE101" s="116"/>
      <c r="CF101" s="116"/>
      <c r="CG101" s="116"/>
      <c r="CH101" s="116"/>
      <c r="CI101" s="116"/>
      <c r="CJ101" s="116"/>
      <c r="CK101" s="116"/>
      <c r="CL101" s="116"/>
      <c r="CM101" s="116"/>
      <c r="CN101" s="121"/>
      <c r="CO101" s="121"/>
      <c r="CP101" s="121"/>
      <c r="CQ101" s="121"/>
      <c r="CR101" s="121"/>
      <c r="CS101" s="121"/>
      <c r="CT101" s="42"/>
      <c r="CU101" s="42"/>
      <c r="CV101" s="42"/>
      <c r="CW101" s="42"/>
      <c r="CX101" s="35"/>
    </row>
    <row r="102" spans="2:102">
      <c r="B102" s="49"/>
      <c r="D102" s="496"/>
      <c r="E102" s="251"/>
      <c r="F102" s="251"/>
      <c r="G102" s="251"/>
      <c r="H102" s="251"/>
      <c r="I102" s="251"/>
      <c r="J102" s="251"/>
      <c r="K102" s="251"/>
      <c r="L102" s="251"/>
      <c r="M102" s="251"/>
      <c r="N102" s="251"/>
      <c r="O102" s="251"/>
      <c r="P102" s="121"/>
      <c r="Q102" s="1731" t="s">
        <v>67</v>
      </c>
      <c r="R102" s="1731"/>
      <c r="S102" s="1731"/>
      <c r="T102" s="1731"/>
      <c r="U102" s="1731"/>
      <c r="V102" s="1731"/>
      <c r="W102" s="1731"/>
      <c r="X102" s="1731"/>
      <c r="Y102" s="1731"/>
      <c r="Z102" s="1731"/>
      <c r="AA102" s="1731"/>
      <c r="AB102" s="1732"/>
      <c r="AC102" s="1730" t="s">
        <v>68</v>
      </c>
      <c r="AD102" s="1731"/>
      <c r="AE102" s="1731"/>
      <c r="AF102" s="1731"/>
      <c r="AG102" s="1731"/>
      <c r="AH102" s="1731"/>
      <c r="AI102" s="1731"/>
      <c r="AJ102" s="1731"/>
      <c r="AK102" s="1731"/>
      <c r="AL102" s="1731"/>
      <c r="AM102" s="1731"/>
      <c r="AN102" s="1731"/>
      <c r="AO102" s="1731"/>
      <c r="AP102" s="1732"/>
      <c r="AQ102" s="1730" t="s">
        <v>69</v>
      </c>
      <c r="AR102" s="1731"/>
      <c r="AS102" s="1731"/>
      <c r="AT102" s="1731"/>
      <c r="AU102" s="1731"/>
      <c r="AV102" s="1731"/>
      <c r="AW102" s="1731"/>
      <c r="AX102" s="1731"/>
      <c r="AY102" s="1731"/>
      <c r="AZ102" s="1731"/>
      <c r="BA102" s="1731"/>
      <c r="BB102" s="1731"/>
      <c r="BC102" s="1732"/>
      <c r="BD102" s="496"/>
      <c r="BE102" s="251"/>
      <c r="BF102" s="251"/>
      <c r="BG102" s="251"/>
      <c r="BH102" s="251"/>
      <c r="BI102" s="251"/>
      <c r="BJ102" s="251"/>
      <c r="BK102" s="251"/>
      <c r="BL102" s="251"/>
      <c r="BM102" s="251"/>
      <c r="BN102" s="116"/>
      <c r="BO102" s="116"/>
      <c r="BP102" s="116"/>
      <c r="BQ102" s="116"/>
      <c r="BR102" s="116"/>
      <c r="BS102" s="116"/>
      <c r="BT102" s="116"/>
      <c r="BU102" s="116"/>
      <c r="BV102" s="116"/>
      <c r="BW102" s="116"/>
      <c r="BX102" s="116"/>
      <c r="BY102" s="116"/>
      <c r="BZ102" s="116"/>
      <c r="CA102" s="116"/>
      <c r="CB102" s="116"/>
      <c r="CC102" s="116"/>
      <c r="CD102" s="116"/>
      <c r="CE102" s="116"/>
      <c r="CF102" s="116"/>
      <c r="CG102" s="116"/>
      <c r="CH102" s="116"/>
      <c r="CI102" s="116"/>
      <c r="CJ102" s="116"/>
      <c r="CK102" s="116"/>
      <c r="CL102" s="116"/>
      <c r="CM102" s="116"/>
      <c r="CN102" s="121"/>
      <c r="CO102" s="121"/>
      <c r="CP102" s="121"/>
      <c r="CQ102" s="121"/>
      <c r="CR102" s="121"/>
      <c r="CS102" s="121"/>
      <c r="CT102" s="42"/>
      <c r="CU102" s="42"/>
      <c r="CV102" s="42"/>
      <c r="CW102" s="42"/>
      <c r="CX102" s="35"/>
    </row>
    <row r="103" spans="2:102">
      <c r="B103" s="49"/>
      <c r="D103" s="492" t="s">
        <v>303</v>
      </c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116"/>
      <c r="Q103" s="495" t="s">
        <v>54</v>
      </c>
      <c r="R103" s="62"/>
      <c r="S103" s="62"/>
      <c r="T103" s="494" t="s">
        <v>155</v>
      </c>
      <c r="U103" s="62"/>
      <c r="V103" s="62"/>
      <c r="W103" s="62"/>
      <c r="X103" s="503" t="s">
        <v>318</v>
      </c>
      <c r="Y103" s="62"/>
      <c r="Z103" s="62"/>
      <c r="AA103" s="495" t="s">
        <v>70</v>
      </c>
      <c r="AB103" s="493"/>
      <c r="AC103" s="495" t="s">
        <v>54</v>
      </c>
      <c r="AD103" s="62"/>
      <c r="AE103" s="62"/>
      <c r="AF103" s="62"/>
      <c r="AG103" s="62"/>
      <c r="AH103" s="62"/>
      <c r="AI103" s="495" t="s">
        <v>71</v>
      </c>
      <c r="AJ103" s="62"/>
      <c r="AK103" s="62"/>
      <c r="AL103" s="62"/>
      <c r="AM103" s="62"/>
      <c r="AN103" s="62"/>
      <c r="AO103" s="495" t="s">
        <v>72</v>
      </c>
      <c r="AP103" s="493"/>
      <c r="AQ103" s="495" t="s">
        <v>54</v>
      </c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495" t="s">
        <v>70</v>
      </c>
      <c r="BC103" s="493"/>
      <c r="BD103" s="62"/>
      <c r="BE103" s="62"/>
      <c r="BF103" s="62"/>
      <c r="BG103" s="62"/>
      <c r="BH103" s="62"/>
      <c r="BI103" s="62"/>
      <c r="BJ103" s="62"/>
      <c r="BK103" s="62"/>
      <c r="BL103" s="62" t="s">
        <v>73</v>
      </c>
      <c r="BM103" s="62"/>
      <c r="BN103" s="116"/>
      <c r="BO103" s="116"/>
      <c r="BP103" s="116"/>
      <c r="BQ103" s="116"/>
      <c r="BR103" s="116"/>
      <c r="BS103" s="116"/>
      <c r="BT103" s="116"/>
      <c r="BU103" s="116"/>
      <c r="BV103" s="116"/>
      <c r="BW103" s="116"/>
      <c r="BX103" s="116"/>
      <c r="BY103" s="116"/>
      <c r="BZ103" s="116"/>
      <c r="CA103" s="116"/>
      <c r="CB103" s="116"/>
      <c r="CC103" s="116"/>
      <c r="CD103" s="116"/>
      <c r="CE103" s="116"/>
      <c r="CF103" s="116"/>
      <c r="CG103" s="116"/>
      <c r="CH103" s="116"/>
      <c r="CI103" s="116"/>
      <c r="CJ103" s="116"/>
      <c r="CK103" s="116"/>
      <c r="CL103" s="116"/>
      <c r="CM103" s="116"/>
      <c r="CN103" s="121"/>
      <c r="CO103" s="121"/>
      <c r="CP103" s="121"/>
      <c r="CQ103" s="121"/>
      <c r="CR103" s="121"/>
      <c r="CS103" s="121"/>
      <c r="CT103" s="42"/>
      <c r="CU103" s="42"/>
      <c r="CV103" s="42"/>
      <c r="CW103" s="42"/>
      <c r="CX103" s="35"/>
    </row>
    <row r="104" spans="2:102">
      <c r="B104" s="49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59"/>
      <c r="U104" s="32"/>
      <c r="V104" s="32"/>
      <c r="W104" s="32"/>
      <c r="X104" s="31"/>
      <c r="Y104" s="32"/>
      <c r="Z104" s="32"/>
      <c r="AA104" s="32"/>
      <c r="AB104" s="32"/>
      <c r="AC104" s="59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59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59"/>
      <c r="BE104" s="32"/>
      <c r="BF104" s="32"/>
      <c r="BG104" s="32"/>
      <c r="BH104" s="32"/>
      <c r="BI104" s="32"/>
      <c r="BJ104" s="32"/>
      <c r="BK104" s="32"/>
      <c r="BL104" s="121"/>
      <c r="BM104" s="121"/>
      <c r="BN104" s="116"/>
      <c r="BO104" s="116"/>
      <c r="BP104" s="116"/>
      <c r="BQ104" s="116"/>
      <c r="BR104" s="116"/>
      <c r="BS104" s="116"/>
      <c r="BT104" s="116"/>
      <c r="BU104" s="116"/>
      <c r="BV104" s="116"/>
      <c r="BW104" s="116"/>
      <c r="BX104" s="116"/>
      <c r="BY104" s="116"/>
      <c r="BZ104" s="116"/>
      <c r="CA104" s="116"/>
      <c r="CB104" s="116"/>
      <c r="CC104" s="116"/>
      <c r="CD104" s="116"/>
      <c r="CE104" s="116"/>
      <c r="CF104" s="116"/>
      <c r="CG104" s="116"/>
      <c r="CH104" s="116"/>
      <c r="CI104" s="116"/>
      <c r="CJ104" s="116"/>
      <c r="CK104" s="116"/>
      <c r="CL104" s="116"/>
      <c r="CM104" s="116"/>
      <c r="CN104" s="121"/>
      <c r="CO104" s="121"/>
      <c r="CP104" s="121"/>
      <c r="CQ104" s="121"/>
      <c r="CR104" s="121"/>
      <c r="CS104" s="121"/>
      <c r="CT104" s="42"/>
      <c r="CU104" s="42"/>
      <c r="CV104" s="42"/>
      <c r="CW104" s="42"/>
      <c r="CX104" s="35"/>
    </row>
    <row r="105" spans="2:102">
      <c r="B105" s="49"/>
      <c r="D105" s="32" t="s">
        <v>158</v>
      </c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 t="s">
        <v>73</v>
      </c>
      <c r="P105" s="32"/>
      <c r="Q105" s="32"/>
      <c r="R105" s="32"/>
      <c r="S105" s="32"/>
      <c r="T105" s="31"/>
      <c r="U105" s="32"/>
      <c r="V105" s="32"/>
      <c r="W105" s="32"/>
      <c r="X105" s="31"/>
      <c r="Y105" s="32"/>
      <c r="Z105" s="32"/>
      <c r="AA105" s="32"/>
      <c r="AB105" s="32"/>
      <c r="AC105" s="31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1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1"/>
      <c r="BE105" s="32"/>
      <c r="BF105" s="32"/>
      <c r="BG105" s="32"/>
      <c r="BH105" s="32"/>
      <c r="BI105" s="32"/>
      <c r="BJ105" s="32"/>
      <c r="BK105" s="32"/>
      <c r="BL105" s="121"/>
      <c r="BM105" s="121"/>
      <c r="BN105" s="116"/>
      <c r="BO105" s="116"/>
      <c r="BP105" s="116"/>
      <c r="BQ105" s="116"/>
      <c r="BR105" s="116"/>
      <c r="BS105" s="116"/>
      <c r="BT105" s="116"/>
      <c r="BU105" s="116"/>
      <c r="BV105" s="116"/>
      <c r="BW105" s="116"/>
      <c r="BX105" s="116"/>
      <c r="BY105" s="116"/>
      <c r="BZ105" s="116"/>
      <c r="CA105" s="116"/>
      <c r="CB105" s="116"/>
      <c r="CC105" s="116"/>
      <c r="CD105" s="116"/>
      <c r="CE105" s="116"/>
      <c r="CF105" s="116"/>
      <c r="CG105" s="116"/>
      <c r="CH105" s="116"/>
      <c r="CI105" s="116"/>
      <c r="CJ105" s="116"/>
      <c r="CK105" s="116"/>
      <c r="CL105" s="116"/>
      <c r="CM105" s="116"/>
      <c r="CN105" s="121"/>
      <c r="CO105" s="121"/>
      <c r="CP105" s="121"/>
      <c r="CQ105" s="121"/>
      <c r="CR105" s="121"/>
      <c r="CS105" s="121"/>
      <c r="CT105" s="42"/>
      <c r="CU105" s="42"/>
      <c r="CV105" s="42"/>
      <c r="CW105" s="42"/>
      <c r="CX105" s="35"/>
    </row>
    <row r="106" spans="2:102">
      <c r="B106" s="49"/>
      <c r="D106" s="4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42"/>
      <c r="P106" s="32"/>
      <c r="Q106" s="32"/>
      <c r="R106" s="32"/>
      <c r="S106" s="32"/>
      <c r="T106" s="31"/>
      <c r="U106" s="32"/>
      <c r="V106" s="32"/>
      <c r="W106" s="32"/>
      <c r="X106" s="31"/>
      <c r="Y106" s="32"/>
      <c r="Z106" s="32"/>
      <c r="AA106" s="32"/>
      <c r="AB106" s="32"/>
      <c r="AC106" s="31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1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1"/>
      <c r="BE106" s="32"/>
      <c r="BF106" s="32"/>
      <c r="BG106" s="32"/>
      <c r="BH106" s="32"/>
      <c r="BI106" s="32"/>
      <c r="BJ106" s="32"/>
      <c r="BK106" s="32"/>
      <c r="BL106" s="121"/>
      <c r="BM106" s="121"/>
      <c r="BN106" s="116"/>
      <c r="BO106" s="116"/>
      <c r="BP106" s="116"/>
      <c r="BQ106" s="116"/>
      <c r="BR106" s="116"/>
      <c r="BS106" s="116"/>
      <c r="BT106" s="116"/>
      <c r="BU106" s="116"/>
      <c r="BV106" s="116"/>
      <c r="BW106" s="116"/>
      <c r="BX106" s="116"/>
      <c r="BY106" s="116"/>
      <c r="BZ106" s="116"/>
      <c r="CA106" s="116"/>
      <c r="CB106" s="116"/>
      <c r="CC106" s="116"/>
      <c r="CD106" s="116"/>
      <c r="CE106" s="116"/>
      <c r="CF106" s="116"/>
      <c r="CG106" s="116"/>
      <c r="CH106" s="116"/>
      <c r="CI106" s="116"/>
      <c r="CJ106" s="116"/>
      <c r="CK106" s="116"/>
      <c r="CL106" s="116"/>
      <c r="CM106" s="116"/>
      <c r="CN106" s="121"/>
      <c r="CO106" s="121"/>
      <c r="CP106" s="121"/>
      <c r="CQ106" s="121"/>
      <c r="CR106" s="121"/>
      <c r="CS106" s="121"/>
      <c r="CT106" s="42"/>
      <c r="CU106" s="42"/>
      <c r="CV106" s="42"/>
      <c r="CW106" s="42"/>
      <c r="CX106" s="35"/>
    </row>
    <row r="107" spans="2:102">
      <c r="B107" s="49"/>
      <c r="D107" s="32" t="s">
        <v>32</v>
      </c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 t="s">
        <v>73</v>
      </c>
      <c r="P107" s="32"/>
      <c r="Q107" s="32"/>
      <c r="R107" s="32"/>
      <c r="S107" s="32"/>
      <c r="T107" s="31"/>
      <c r="U107" s="32"/>
      <c r="V107" s="32"/>
      <c r="W107" s="32"/>
      <c r="X107" s="31"/>
      <c r="Y107" s="32"/>
      <c r="Z107" s="32"/>
      <c r="AA107" s="32"/>
      <c r="AB107" s="32"/>
      <c r="AC107" s="31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1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1"/>
      <c r="BE107" s="32"/>
      <c r="BF107" s="32"/>
      <c r="BG107" s="32"/>
      <c r="BH107" s="32"/>
      <c r="BI107" s="32"/>
      <c r="BJ107" s="32"/>
      <c r="BK107" s="32"/>
      <c r="BL107" s="121"/>
      <c r="BM107" s="121"/>
      <c r="BN107" s="116"/>
      <c r="BO107" s="116"/>
      <c r="BP107" s="116"/>
      <c r="BQ107" s="116"/>
      <c r="BR107" s="116"/>
      <c r="BS107" s="116"/>
      <c r="BT107" s="116"/>
      <c r="BU107" s="116"/>
      <c r="BV107" s="116"/>
      <c r="BW107" s="116"/>
      <c r="BX107" s="116"/>
      <c r="BY107" s="116"/>
      <c r="BZ107" s="116"/>
      <c r="CA107" s="116"/>
      <c r="CB107" s="116"/>
      <c r="CC107" s="116"/>
      <c r="CD107" s="116"/>
      <c r="CE107" s="116"/>
      <c r="CF107" s="116"/>
      <c r="CG107" s="116"/>
      <c r="CH107" s="116"/>
      <c r="CI107" s="116"/>
      <c r="CJ107" s="116"/>
      <c r="CK107" s="116"/>
      <c r="CL107" s="116"/>
      <c r="CM107" s="116"/>
      <c r="CN107" s="121"/>
      <c r="CO107" s="121"/>
      <c r="CP107" s="121"/>
      <c r="CQ107" s="121"/>
      <c r="CR107" s="121"/>
      <c r="CS107" s="121"/>
      <c r="CT107" s="42"/>
      <c r="CU107" s="42"/>
      <c r="CV107" s="42"/>
      <c r="CW107" s="42"/>
      <c r="CX107" s="35"/>
    </row>
    <row r="108" spans="2:102">
      <c r="B108" s="49"/>
      <c r="D108" s="4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42"/>
      <c r="P108" s="32"/>
      <c r="Q108" s="32"/>
      <c r="R108" s="32"/>
      <c r="S108" s="32"/>
      <c r="T108" s="31"/>
      <c r="U108" s="32"/>
      <c r="V108" s="32"/>
      <c r="W108" s="32"/>
      <c r="X108" s="31"/>
      <c r="Y108" s="32"/>
      <c r="Z108" s="32"/>
      <c r="AA108" s="32"/>
      <c r="AB108" s="32"/>
      <c r="AC108" s="31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1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1"/>
      <c r="BE108" s="32"/>
      <c r="BF108" s="32"/>
      <c r="BG108" s="32"/>
      <c r="BH108" s="32"/>
      <c r="BI108" s="32"/>
      <c r="BJ108" s="32"/>
      <c r="BK108" s="32"/>
      <c r="BL108" s="121"/>
      <c r="BM108" s="121"/>
      <c r="BN108" s="116"/>
      <c r="BO108" s="116"/>
      <c r="BP108" s="116"/>
      <c r="BQ108" s="116"/>
      <c r="BR108" s="116"/>
      <c r="BS108" s="116"/>
      <c r="BT108" s="116"/>
      <c r="BU108" s="116"/>
      <c r="BV108" s="116"/>
      <c r="BW108" s="116"/>
      <c r="BX108" s="116"/>
      <c r="BY108" s="116"/>
      <c r="BZ108" s="116"/>
      <c r="CA108" s="116"/>
      <c r="CB108" s="116"/>
      <c r="CC108" s="116"/>
      <c r="CD108" s="116"/>
      <c r="CE108" s="116"/>
      <c r="CF108" s="116"/>
      <c r="CG108" s="116"/>
      <c r="CH108" s="116"/>
      <c r="CI108" s="116"/>
      <c r="CJ108" s="116"/>
      <c r="CK108" s="116"/>
      <c r="CL108" s="116"/>
      <c r="CM108" s="116"/>
      <c r="CN108" s="121"/>
      <c r="CO108" s="121"/>
      <c r="CP108" s="121"/>
      <c r="CQ108" s="121"/>
      <c r="CR108" s="121"/>
      <c r="CS108" s="121"/>
      <c r="CT108" s="42"/>
      <c r="CU108" s="42"/>
      <c r="CV108" s="42"/>
      <c r="CW108" s="42"/>
      <c r="CX108" s="35"/>
    </row>
    <row r="109" spans="2:102">
      <c r="B109" s="49"/>
      <c r="D109" s="32" t="s">
        <v>306</v>
      </c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 t="s">
        <v>73</v>
      </c>
      <c r="P109" s="32"/>
      <c r="Q109" s="32"/>
      <c r="R109" s="32"/>
      <c r="S109" s="32"/>
      <c r="T109" s="31"/>
      <c r="U109" s="32"/>
      <c r="V109" s="32"/>
      <c r="W109" s="32"/>
      <c r="X109" s="31"/>
      <c r="Y109" s="32"/>
      <c r="Z109" s="32"/>
      <c r="AA109" s="32"/>
      <c r="AB109" s="32"/>
      <c r="AC109" s="31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1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1"/>
      <c r="BE109" s="32"/>
      <c r="BF109" s="32"/>
      <c r="BG109" s="32"/>
      <c r="BH109" s="32"/>
      <c r="BI109" s="32"/>
      <c r="BJ109" s="32"/>
      <c r="BK109" s="32"/>
      <c r="BL109" s="121"/>
      <c r="BM109" s="121"/>
      <c r="BN109" s="116"/>
      <c r="BO109" s="116"/>
      <c r="BP109" s="116"/>
      <c r="BQ109" s="116"/>
      <c r="BR109" s="116"/>
      <c r="BS109" s="116"/>
      <c r="BT109" s="116"/>
      <c r="BU109" s="116"/>
      <c r="BV109" s="116"/>
      <c r="BW109" s="116"/>
      <c r="BX109" s="116"/>
      <c r="BY109" s="116"/>
      <c r="BZ109" s="116"/>
      <c r="CA109" s="116"/>
      <c r="CB109" s="116"/>
      <c r="CC109" s="116"/>
      <c r="CD109" s="116"/>
      <c r="CE109" s="116"/>
      <c r="CF109" s="116"/>
      <c r="CG109" s="116"/>
      <c r="CH109" s="116"/>
      <c r="CI109" s="116"/>
      <c r="CJ109" s="116"/>
      <c r="CK109" s="116"/>
      <c r="CL109" s="116"/>
      <c r="CM109" s="116"/>
      <c r="CN109" s="121"/>
      <c r="CO109" s="121"/>
      <c r="CP109" s="121"/>
      <c r="CQ109" s="121"/>
      <c r="CR109" s="121"/>
      <c r="CS109" s="121"/>
      <c r="CT109" s="42"/>
      <c r="CU109" s="42"/>
      <c r="CV109" s="42"/>
      <c r="CW109" s="42"/>
      <c r="CX109" s="35"/>
    </row>
    <row r="110" spans="2:102">
      <c r="B110" s="49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1"/>
      <c r="U110" s="32"/>
      <c r="V110" s="32"/>
      <c r="W110" s="32"/>
      <c r="X110" s="31"/>
      <c r="Y110" s="32"/>
      <c r="Z110" s="32"/>
      <c r="AA110" s="32"/>
      <c r="AB110" s="32"/>
      <c r="AC110" s="31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1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1"/>
      <c r="BE110" s="32"/>
      <c r="BF110" s="32"/>
      <c r="BG110" s="32"/>
      <c r="BH110" s="32"/>
      <c r="BI110" s="32"/>
      <c r="BJ110" s="32"/>
      <c r="BK110" s="32"/>
      <c r="BL110" s="121"/>
      <c r="BM110" s="121"/>
      <c r="BN110" s="116"/>
      <c r="BO110" s="116"/>
      <c r="BP110" s="116"/>
      <c r="BQ110" s="116"/>
      <c r="BR110" s="116"/>
      <c r="BS110" s="116"/>
      <c r="BT110" s="116"/>
      <c r="BU110" s="116"/>
      <c r="BV110" s="116"/>
      <c r="BW110" s="116"/>
      <c r="BX110" s="116"/>
      <c r="BY110" s="116"/>
      <c r="BZ110" s="116"/>
      <c r="CA110" s="116"/>
      <c r="CB110" s="116"/>
      <c r="CC110" s="116"/>
      <c r="CD110" s="116"/>
      <c r="CE110" s="116"/>
      <c r="CF110" s="116"/>
      <c r="CG110" s="116"/>
      <c r="CH110" s="116"/>
      <c r="CI110" s="116"/>
      <c r="CJ110" s="116"/>
      <c r="CK110" s="116"/>
      <c r="CL110" s="116"/>
      <c r="CM110" s="116"/>
      <c r="CN110" s="121"/>
      <c r="CO110" s="121"/>
      <c r="CP110" s="121"/>
      <c r="CQ110" s="121"/>
      <c r="CR110" s="121"/>
      <c r="CS110" s="121"/>
      <c r="CT110" s="42"/>
      <c r="CU110" s="42"/>
      <c r="CV110" s="42"/>
      <c r="CW110" s="42"/>
      <c r="CX110" s="35"/>
    </row>
    <row r="111" spans="2:102">
      <c r="B111" s="49"/>
      <c r="BG111" s="116"/>
      <c r="BH111" s="116"/>
      <c r="BI111" s="116"/>
      <c r="BJ111" s="116"/>
      <c r="BK111" s="116"/>
      <c r="BL111" s="116"/>
      <c r="BM111" s="116"/>
      <c r="BN111" s="116"/>
      <c r="BO111" s="116"/>
      <c r="BP111" s="116"/>
      <c r="BQ111" s="116"/>
      <c r="BR111" s="116"/>
      <c r="BS111" s="116"/>
      <c r="BT111" s="116"/>
      <c r="BU111" s="116"/>
      <c r="BV111" s="116"/>
      <c r="BW111" s="116"/>
      <c r="BX111" s="116"/>
      <c r="BY111" s="116"/>
      <c r="BZ111" s="116"/>
      <c r="CA111" s="116"/>
      <c r="CB111" s="116"/>
      <c r="CC111" s="116"/>
      <c r="CD111" s="116"/>
      <c r="CE111" s="116"/>
      <c r="CF111" s="116"/>
      <c r="CG111" s="116"/>
      <c r="CH111" s="116"/>
      <c r="CI111" s="116"/>
      <c r="CJ111" s="116"/>
      <c r="CK111" s="116"/>
      <c r="CL111" s="116"/>
      <c r="CM111" s="116"/>
      <c r="CN111" s="121"/>
      <c r="CO111" s="121"/>
      <c r="CP111" s="121"/>
      <c r="CQ111" s="121"/>
      <c r="CR111" s="121"/>
      <c r="CS111" s="121"/>
      <c r="CT111" s="42"/>
      <c r="CU111" s="42"/>
      <c r="CV111" s="42"/>
      <c r="CW111" s="42"/>
      <c r="CX111" s="35"/>
    </row>
    <row r="112" spans="2:102">
      <c r="B112" s="49"/>
      <c r="D112" s="44" t="s">
        <v>311</v>
      </c>
      <c r="BG112" s="116"/>
      <c r="BH112" s="116"/>
      <c r="BI112" s="116"/>
      <c r="BJ112" s="116"/>
      <c r="BK112" s="116"/>
      <c r="BL112" s="116"/>
      <c r="BM112" s="116"/>
      <c r="BN112" s="116"/>
      <c r="BO112" s="116"/>
      <c r="BP112" s="116"/>
      <c r="BQ112" s="116"/>
      <c r="BR112" s="116"/>
      <c r="BS112" s="116"/>
      <c r="BT112" s="116"/>
      <c r="BU112" s="116"/>
      <c r="BV112" s="116"/>
      <c r="BW112" s="116"/>
      <c r="BX112" s="116"/>
      <c r="BY112" s="116"/>
      <c r="BZ112" s="116"/>
      <c r="CA112" s="116"/>
      <c r="CB112" s="116"/>
      <c r="CC112" s="116"/>
      <c r="CD112" s="116"/>
      <c r="CE112" s="116"/>
      <c r="CF112" s="116"/>
      <c r="CG112" s="116"/>
      <c r="CH112" s="116"/>
      <c r="CI112" s="116"/>
      <c r="CJ112" s="116"/>
      <c r="CK112" s="116"/>
      <c r="CL112" s="116"/>
      <c r="CM112" s="116"/>
      <c r="CN112" s="121"/>
      <c r="CO112" s="121"/>
      <c r="CP112" s="121"/>
      <c r="CQ112" s="121"/>
      <c r="CR112" s="121"/>
      <c r="CS112" s="121"/>
      <c r="CT112" s="42"/>
      <c r="CU112" s="42"/>
      <c r="CV112" s="42"/>
      <c r="CW112" s="42"/>
      <c r="CX112" s="35"/>
    </row>
    <row r="113" spans="2:102">
      <c r="B113" s="49"/>
      <c r="D113" s="44" t="s">
        <v>321</v>
      </c>
      <c r="BG113" s="116"/>
      <c r="BH113" s="116"/>
      <c r="BI113" s="116"/>
      <c r="BJ113" s="116"/>
      <c r="BK113" s="116"/>
      <c r="BL113" s="116"/>
      <c r="BM113" s="116"/>
      <c r="BN113" s="116"/>
      <c r="BO113" s="116"/>
      <c r="BP113" s="116"/>
      <c r="BQ113" s="116"/>
      <c r="BR113" s="116"/>
      <c r="BS113" s="116"/>
      <c r="BT113" s="116"/>
      <c r="BU113" s="116"/>
      <c r="BV113" s="116"/>
      <c r="BW113" s="116"/>
      <c r="BX113" s="116"/>
      <c r="BY113" s="116"/>
      <c r="BZ113" s="116"/>
      <c r="CA113" s="116"/>
      <c r="CB113" s="116"/>
      <c r="CC113" s="116"/>
      <c r="CD113" s="116"/>
      <c r="CE113" s="116"/>
      <c r="CF113" s="116"/>
      <c r="CG113" s="116"/>
      <c r="CH113" s="116"/>
      <c r="CI113" s="116"/>
      <c r="CJ113" s="116"/>
      <c r="CK113" s="116"/>
      <c r="CL113" s="116"/>
      <c r="CM113" s="116"/>
      <c r="CN113" s="121"/>
      <c r="CO113" s="121"/>
      <c r="CP113" s="121"/>
      <c r="CQ113" s="121"/>
      <c r="CR113" s="121"/>
      <c r="CS113" s="121"/>
      <c r="CT113" s="42"/>
      <c r="CU113" s="42"/>
      <c r="CV113" s="42"/>
      <c r="CW113" s="42"/>
      <c r="CX113" s="35"/>
    </row>
    <row r="114" spans="2:102">
      <c r="B114" s="49"/>
      <c r="D114" s="496"/>
      <c r="E114" s="251"/>
      <c r="F114" s="251"/>
      <c r="G114" s="251"/>
      <c r="H114" s="251"/>
      <c r="I114" s="251"/>
      <c r="J114" s="251"/>
      <c r="K114" s="251"/>
      <c r="L114" s="251"/>
      <c r="M114" s="251"/>
      <c r="N114" s="251"/>
      <c r="O114" s="251"/>
      <c r="P114" s="121"/>
      <c r="Q114" s="1731" t="s">
        <v>67</v>
      </c>
      <c r="R114" s="1731"/>
      <c r="S114" s="1731"/>
      <c r="T114" s="1731"/>
      <c r="U114" s="1731"/>
      <c r="V114" s="1731"/>
      <c r="W114" s="1731"/>
      <c r="X114" s="1731"/>
      <c r="Y114" s="1731"/>
      <c r="Z114" s="1731"/>
      <c r="AA114" s="1731"/>
      <c r="AB114" s="1732"/>
      <c r="AC114" s="1730" t="s">
        <v>68</v>
      </c>
      <c r="AD114" s="1731"/>
      <c r="AE114" s="1731"/>
      <c r="AF114" s="1731"/>
      <c r="AG114" s="1731"/>
      <c r="AH114" s="1731"/>
      <c r="AI114" s="1731"/>
      <c r="AJ114" s="1731"/>
      <c r="AK114" s="1731"/>
      <c r="AL114" s="1731"/>
      <c r="AM114" s="1731"/>
      <c r="AN114" s="1731"/>
      <c r="AO114" s="1731"/>
      <c r="AP114" s="1732"/>
      <c r="AQ114" s="1730" t="s">
        <v>69</v>
      </c>
      <c r="AR114" s="1731"/>
      <c r="AS114" s="1731"/>
      <c r="AT114" s="1731"/>
      <c r="AU114" s="1731"/>
      <c r="AV114" s="1731"/>
      <c r="AW114" s="1731"/>
      <c r="AX114" s="1731"/>
      <c r="AY114" s="1731"/>
      <c r="AZ114" s="1731"/>
      <c r="BA114" s="1731"/>
      <c r="BB114" s="1731"/>
      <c r="BC114" s="1732"/>
      <c r="BD114" s="496"/>
      <c r="BE114" s="251"/>
      <c r="BF114" s="251"/>
      <c r="BG114" s="251"/>
      <c r="BH114" s="251"/>
      <c r="BI114" s="251"/>
      <c r="BJ114" s="251"/>
      <c r="BK114" s="251"/>
      <c r="BL114" s="251"/>
      <c r="BM114" s="251"/>
      <c r="BN114" s="116"/>
      <c r="BO114" s="116"/>
      <c r="BP114" s="116"/>
      <c r="BQ114" s="116"/>
      <c r="BR114" s="116"/>
      <c r="BS114" s="116"/>
      <c r="BT114" s="116"/>
      <c r="BU114" s="116"/>
      <c r="BV114" s="116"/>
      <c r="BW114" s="116"/>
      <c r="BX114" s="116"/>
      <c r="BY114" s="116"/>
      <c r="BZ114" s="116"/>
      <c r="CA114" s="116"/>
      <c r="CB114" s="116"/>
      <c r="CC114" s="116"/>
      <c r="CD114" s="116"/>
      <c r="CE114" s="116"/>
      <c r="CF114" s="116"/>
      <c r="CG114" s="116"/>
      <c r="CH114" s="116"/>
      <c r="CI114" s="116"/>
      <c r="CJ114" s="116"/>
      <c r="CK114" s="116"/>
      <c r="CL114" s="116"/>
      <c r="CM114" s="116"/>
      <c r="CN114" s="121"/>
      <c r="CO114" s="121"/>
      <c r="CP114" s="121"/>
      <c r="CQ114" s="121"/>
      <c r="CR114" s="121"/>
      <c r="CS114" s="121"/>
      <c r="CT114" s="42"/>
      <c r="CU114" s="42"/>
      <c r="CV114" s="42"/>
      <c r="CW114" s="42"/>
      <c r="CX114" s="35"/>
    </row>
    <row r="115" spans="2:102">
      <c r="B115" s="49"/>
      <c r="D115" s="492" t="s">
        <v>303</v>
      </c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116"/>
      <c r="Q115" s="495" t="s">
        <v>54</v>
      </c>
      <c r="R115" s="62"/>
      <c r="S115" s="62"/>
      <c r="T115" s="494" t="s">
        <v>155</v>
      </c>
      <c r="U115" s="62"/>
      <c r="V115" s="62"/>
      <c r="W115" s="62"/>
      <c r="X115" s="503" t="s">
        <v>318</v>
      </c>
      <c r="Y115" s="62"/>
      <c r="Z115" s="62"/>
      <c r="AA115" s="495" t="s">
        <v>70</v>
      </c>
      <c r="AB115" s="493"/>
      <c r="AC115" s="495" t="s">
        <v>54</v>
      </c>
      <c r="AD115" s="62"/>
      <c r="AE115" s="62"/>
      <c r="AF115" s="62"/>
      <c r="AG115" s="62"/>
      <c r="AH115" s="62"/>
      <c r="AI115" s="495" t="s">
        <v>71</v>
      </c>
      <c r="AJ115" s="62"/>
      <c r="AK115" s="62"/>
      <c r="AL115" s="62"/>
      <c r="AM115" s="62"/>
      <c r="AN115" s="62"/>
      <c r="AO115" s="495" t="s">
        <v>72</v>
      </c>
      <c r="AP115" s="493"/>
      <c r="AQ115" s="495" t="s">
        <v>54</v>
      </c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495" t="s">
        <v>70</v>
      </c>
      <c r="BC115" s="493"/>
      <c r="BD115" s="62"/>
      <c r="BE115" s="62"/>
      <c r="BF115" s="62"/>
      <c r="BG115" s="62"/>
      <c r="BH115" s="62"/>
      <c r="BI115" s="62"/>
      <c r="BJ115" s="62"/>
      <c r="BK115" s="62"/>
      <c r="BL115" s="62" t="s">
        <v>73</v>
      </c>
      <c r="BM115" s="62"/>
      <c r="BN115" s="116"/>
      <c r="BO115" s="116"/>
      <c r="BP115" s="116"/>
      <c r="BQ115" s="116"/>
      <c r="BR115" s="116"/>
      <c r="BS115" s="116"/>
      <c r="BT115" s="116"/>
      <c r="BU115" s="116"/>
      <c r="BV115" s="116"/>
      <c r="BW115" s="116"/>
      <c r="BX115" s="116"/>
      <c r="BY115" s="116"/>
      <c r="BZ115" s="116"/>
      <c r="CA115" s="116"/>
      <c r="CB115" s="116"/>
      <c r="CC115" s="116"/>
      <c r="CD115" s="116"/>
      <c r="CE115" s="116"/>
      <c r="CF115" s="116"/>
      <c r="CG115" s="116"/>
      <c r="CH115" s="116"/>
      <c r="CI115" s="116"/>
      <c r="CJ115" s="116"/>
      <c r="CK115" s="116"/>
      <c r="CL115" s="116"/>
      <c r="CM115" s="116"/>
      <c r="CN115" s="121"/>
      <c r="CO115" s="121"/>
      <c r="CP115" s="121"/>
      <c r="CQ115" s="121"/>
      <c r="CR115" s="121"/>
      <c r="CS115" s="121"/>
      <c r="CT115" s="42"/>
      <c r="CU115" s="42"/>
      <c r="CV115" s="42"/>
      <c r="CW115" s="42"/>
      <c r="CX115" s="35"/>
    </row>
    <row r="116" spans="2:102">
      <c r="B116" s="49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59"/>
      <c r="U116" s="32"/>
      <c r="V116" s="32"/>
      <c r="W116" s="32"/>
      <c r="X116" s="31"/>
      <c r="Y116" s="32"/>
      <c r="Z116" s="32"/>
      <c r="AA116" s="32"/>
      <c r="AB116" s="32"/>
      <c r="AC116" s="59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59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59"/>
      <c r="BE116" s="32"/>
      <c r="BF116" s="32"/>
      <c r="BG116" s="32"/>
      <c r="BH116" s="32"/>
      <c r="BI116" s="32"/>
      <c r="BJ116" s="32"/>
      <c r="BK116" s="32"/>
      <c r="BL116" s="121"/>
      <c r="BM116" s="121"/>
      <c r="BN116" s="116"/>
      <c r="BO116" s="116"/>
      <c r="BP116" s="116"/>
      <c r="BQ116" s="116"/>
      <c r="BR116" s="116"/>
      <c r="BS116" s="116"/>
      <c r="BT116" s="116"/>
      <c r="BU116" s="116"/>
      <c r="BV116" s="116"/>
      <c r="BW116" s="116"/>
      <c r="BX116" s="116"/>
      <c r="BY116" s="116"/>
      <c r="BZ116" s="116"/>
      <c r="CA116" s="116"/>
      <c r="CB116" s="116"/>
      <c r="CC116" s="116"/>
      <c r="CD116" s="116"/>
      <c r="CE116" s="116"/>
      <c r="CF116" s="116"/>
      <c r="CG116" s="116"/>
      <c r="CH116" s="116"/>
      <c r="CI116" s="116"/>
      <c r="CJ116" s="116"/>
      <c r="CK116" s="116"/>
      <c r="CL116" s="116"/>
      <c r="CM116" s="116"/>
      <c r="CN116" s="121"/>
      <c r="CO116" s="121"/>
      <c r="CP116" s="121"/>
      <c r="CQ116" s="121"/>
      <c r="CR116" s="121"/>
      <c r="CS116" s="121"/>
      <c r="CT116" s="42"/>
      <c r="CU116" s="42"/>
      <c r="CV116" s="42"/>
      <c r="CW116" s="42"/>
      <c r="CX116" s="35"/>
    </row>
    <row r="117" spans="2:102">
      <c r="B117" s="49"/>
      <c r="D117" s="32" t="s">
        <v>158</v>
      </c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 t="s">
        <v>73</v>
      </c>
      <c r="P117" s="32"/>
      <c r="Q117" s="32"/>
      <c r="R117" s="32"/>
      <c r="S117" s="32"/>
      <c r="T117" s="31"/>
      <c r="U117" s="32"/>
      <c r="V117" s="32"/>
      <c r="W117" s="32"/>
      <c r="X117" s="31"/>
      <c r="Y117" s="32"/>
      <c r="Z117" s="32"/>
      <c r="AA117" s="32"/>
      <c r="AB117" s="32"/>
      <c r="AC117" s="31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1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1"/>
      <c r="BE117" s="32"/>
      <c r="BF117" s="32"/>
      <c r="BG117" s="32"/>
      <c r="BH117" s="32"/>
      <c r="BI117" s="32"/>
      <c r="BJ117" s="32"/>
      <c r="BK117" s="32"/>
      <c r="BL117" s="121"/>
      <c r="BM117" s="121"/>
      <c r="BN117" s="116"/>
      <c r="BO117" s="116"/>
      <c r="BP117" s="116"/>
      <c r="BQ117" s="116"/>
      <c r="BR117" s="116"/>
      <c r="BS117" s="116"/>
      <c r="BT117" s="116"/>
      <c r="BU117" s="116"/>
      <c r="BV117" s="116"/>
      <c r="BW117" s="116"/>
      <c r="BX117" s="116"/>
      <c r="BY117" s="116"/>
      <c r="BZ117" s="116"/>
      <c r="CA117" s="116"/>
      <c r="CB117" s="116"/>
      <c r="CC117" s="116"/>
      <c r="CD117" s="116"/>
      <c r="CE117" s="116"/>
      <c r="CF117" s="116"/>
      <c r="CG117" s="116"/>
      <c r="CH117" s="116"/>
      <c r="CI117" s="116"/>
      <c r="CJ117" s="116"/>
      <c r="CK117" s="116"/>
      <c r="CL117" s="116"/>
      <c r="CM117" s="116"/>
      <c r="CN117" s="121"/>
      <c r="CO117" s="121"/>
      <c r="CP117" s="121"/>
      <c r="CQ117" s="121"/>
      <c r="CR117" s="121"/>
      <c r="CS117" s="121"/>
      <c r="CT117" s="42"/>
      <c r="CU117" s="42"/>
      <c r="CV117" s="42"/>
      <c r="CW117" s="42"/>
      <c r="CX117" s="35"/>
    </row>
    <row r="118" spans="2:102">
      <c r="B118" s="49"/>
      <c r="D118" s="4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42"/>
      <c r="P118" s="32"/>
      <c r="Q118" s="32"/>
      <c r="R118" s="32"/>
      <c r="S118" s="32"/>
      <c r="T118" s="31"/>
      <c r="U118" s="32"/>
      <c r="V118" s="32"/>
      <c r="W118" s="32"/>
      <c r="X118" s="31"/>
      <c r="Y118" s="32"/>
      <c r="Z118" s="32"/>
      <c r="AA118" s="32"/>
      <c r="AB118" s="32"/>
      <c r="AC118" s="31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1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1"/>
      <c r="BE118" s="32"/>
      <c r="BF118" s="32"/>
      <c r="BG118" s="32"/>
      <c r="BH118" s="32"/>
      <c r="BI118" s="32"/>
      <c r="BJ118" s="32"/>
      <c r="BK118" s="32"/>
      <c r="BL118" s="121"/>
      <c r="BM118" s="121"/>
      <c r="BN118" s="116"/>
      <c r="BO118" s="116"/>
      <c r="BP118" s="116"/>
      <c r="BQ118" s="116"/>
      <c r="BR118" s="116"/>
      <c r="BS118" s="116"/>
      <c r="BT118" s="116"/>
      <c r="BU118" s="116"/>
      <c r="BV118" s="116"/>
      <c r="BW118" s="116"/>
      <c r="BX118" s="116"/>
      <c r="BY118" s="116"/>
      <c r="BZ118" s="116"/>
      <c r="CA118" s="116"/>
      <c r="CB118" s="116"/>
      <c r="CC118" s="116"/>
      <c r="CD118" s="116"/>
      <c r="CE118" s="116"/>
      <c r="CF118" s="116"/>
      <c r="CG118" s="116"/>
      <c r="CH118" s="116"/>
      <c r="CI118" s="116"/>
      <c r="CJ118" s="116"/>
      <c r="CK118" s="116"/>
      <c r="CL118" s="116"/>
      <c r="CM118" s="116"/>
      <c r="CN118" s="121"/>
      <c r="CO118" s="121"/>
      <c r="CP118" s="121"/>
      <c r="CQ118" s="121"/>
      <c r="CR118" s="121"/>
      <c r="CS118" s="121"/>
      <c r="CT118" s="42"/>
      <c r="CU118" s="42"/>
      <c r="CV118" s="42"/>
      <c r="CW118" s="42"/>
      <c r="CX118" s="35"/>
    </row>
    <row r="119" spans="2:102">
      <c r="B119" s="49"/>
      <c r="D119" s="32" t="s">
        <v>32</v>
      </c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 t="s">
        <v>73</v>
      </c>
      <c r="P119" s="32"/>
      <c r="Q119" s="32"/>
      <c r="R119" s="32"/>
      <c r="S119" s="32"/>
      <c r="T119" s="31"/>
      <c r="U119" s="32"/>
      <c r="V119" s="32"/>
      <c r="W119" s="32"/>
      <c r="X119" s="31"/>
      <c r="Y119" s="32"/>
      <c r="Z119" s="32"/>
      <c r="AA119" s="32"/>
      <c r="AB119" s="32"/>
      <c r="AC119" s="31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1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1"/>
      <c r="BE119" s="32"/>
      <c r="BF119" s="32"/>
      <c r="BG119" s="32"/>
      <c r="BH119" s="32"/>
      <c r="BI119" s="32"/>
      <c r="BJ119" s="32"/>
      <c r="BK119" s="32"/>
      <c r="BL119" s="121"/>
      <c r="BM119" s="121"/>
      <c r="BN119" s="116"/>
      <c r="BO119" s="116"/>
      <c r="BP119" s="116"/>
      <c r="BQ119" s="116"/>
      <c r="BR119" s="116"/>
      <c r="BS119" s="116"/>
      <c r="BT119" s="116"/>
      <c r="BU119" s="116"/>
      <c r="BV119" s="116"/>
      <c r="BW119" s="116"/>
      <c r="BX119" s="116"/>
      <c r="BY119" s="116"/>
      <c r="BZ119" s="116"/>
      <c r="CA119" s="116"/>
      <c r="CB119" s="116"/>
      <c r="CC119" s="116"/>
      <c r="CD119" s="116"/>
      <c r="CE119" s="116"/>
      <c r="CF119" s="116"/>
      <c r="CG119" s="116"/>
      <c r="CH119" s="116"/>
      <c r="CI119" s="116"/>
      <c r="CJ119" s="116"/>
      <c r="CK119" s="116"/>
      <c r="CL119" s="116"/>
      <c r="CM119" s="116"/>
      <c r="CN119" s="121"/>
      <c r="CO119" s="121"/>
      <c r="CP119" s="121"/>
      <c r="CQ119" s="121"/>
      <c r="CR119" s="121"/>
      <c r="CS119" s="121"/>
      <c r="CT119" s="42"/>
      <c r="CU119" s="42"/>
      <c r="CV119" s="42"/>
      <c r="CW119" s="42"/>
      <c r="CX119" s="35"/>
    </row>
    <row r="120" spans="2:102">
      <c r="B120" s="49"/>
      <c r="D120" s="4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42"/>
      <c r="P120" s="32"/>
      <c r="Q120" s="32"/>
      <c r="R120" s="32"/>
      <c r="S120" s="32"/>
      <c r="T120" s="31"/>
      <c r="U120" s="32"/>
      <c r="V120" s="32"/>
      <c r="W120" s="32"/>
      <c r="X120" s="31"/>
      <c r="Y120" s="32"/>
      <c r="Z120" s="32"/>
      <c r="AA120" s="32"/>
      <c r="AB120" s="32"/>
      <c r="AC120" s="31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1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1"/>
      <c r="BE120" s="32"/>
      <c r="BF120" s="32"/>
      <c r="BG120" s="32"/>
      <c r="BH120" s="32"/>
      <c r="BI120" s="32"/>
      <c r="BJ120" s="32"/>
      <c r="BK120" s="32"/>
      <c r="BL120" s="121"/>
      <c r="BM120" s="121"/>
      <c r="BN120" s="116"/>
      <c r="BO120" s="116"/>
      <c r="BP120" s="116"/>
      <c r="BQ120" s="116"/>
      <c r="BR120" s="116"/>
      <c r="BS120" s="116"/>
      <c r="BT120" s="116"/>
      <c r="BU120" s="116"/>
      <c r="BV120" s="116"/>
      <c r="BW120" s="116"/>
      <c r="BX120" s="116"/>
      <c r="BY120" s="116"/>
      <c r="BZ120" s="116"/>
      <c r="CA120" s="116"/>
      <c r="CB120" s="116"/>
      <c r="CC120" s="116"/>
      <c r="CD120" s="116"/>
      <c r="CE120" s="116"/>
      <c r="CF120" s="116"/>
      <c r="CG120" s="116"/>
      <c r="CH120" s="116"/>
      <c r="CI120" s="116"/>
      <c r="CJ120" s="116"/>
      <c r="CK120" s="116"/>
      <c r="CL120" s="116"/>
      <c r="CM120" s="116"/>
      <c r="CN120" s="121"/>
      <c r="CO120" s="121"/>
      <c r="CP120" s="121"/>
      <c r="CQ120" s="121"/>
      <c r="CR120" s="121"/>
      <c r="CS120" s="121"/>
      <c r="CT120" s="42"/>
      <c r="CU120" s="42"/>
      <c r="CV120" s="42"/>
      <c r="CW120" s="42"/>
      <c r="CX120" s="35"/>
    </row>
    <row r="121" spans="2:102">
      <c r="B121" s="49"/>
      <c r="D121" s="32" t="s">
        <v>306</v>
      </c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 t="s">
        <v>73</v>
      </c>
      <c r="P121" s="32"/>
      <c r="Q121" s="32"/>
      <c r="R121" s="32"/>
      <c r="S121" s="32"/>
      <c r="T121" s="31"/>
      <c r="U121" s="32"/>
      <c r="V121" s="32"/>
      <c r="W121" s="32"/>
      <c r="X121" s="31"/>
      <c r="Y121" s="32"/>
      <c r="Z121" s="32"/>
      <c r="AA121" s="32"/>
      <c r="AB121" s="32"/>
      <c r="AC121" s="31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1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1"/>
      <c r="BE121" s="32"/>
      <c r="BF121" s="32"/>
      <c r="BG121" s="32"/>
      <c r="BH121" s="32"/>
      <c r="BI121" s="32"/>
      <c r="BJ121" s="32"/>
      <c r="BK121" s="32"/>
      <c r="BL121" s="121"/>
      <c r="BM121" s="121"/>
      <c r="BN121" s="116"/>
      <c r="BO121" s="116"/>
      <c r="BP121" s="116"/>
      <c r="BQ121" s="116"/>
      <c r="BR121" s="116"/>
      <c r="BS121" s="116"/>
      <c r="BT121" s="116"/>
      <c r="BU121" s="116"/>
      <c r="BV121" s="116"/>
      <c r="BW121" s="116"/>
      <c r="BX121" s="116"/>
      <c r="BY121" s="116"/>
      <c r="BZ121" s="116"/>
      <c r="CA121" s="116"/>
      <c r="CB121" s="116"/>
      <c r="CC121" s="116"/>
      <c r="CD121" s="116"/>
      <c r="CE121" s="116"/>
      <c r="CF121" s="116"/>
      <c r="CG121" s="116"/>
      <c r="CH121" s="116"/>
      <c r="CI121" s="116"/>
      <c r="CJ121" s="116"/>
      <c r="CK121" s="116"/>
      <c r="CL121" s="116"/>
      <c r="CM121" s="116"/>
      <c r="CN121" s="121"/>
      <c r="CO121" s="121"/>
      <c r="CP121" s="121"/>
      <c r="CQ121" s="121"/>
      <c r="CR121" s="121"/>
      <c r="CS121" s="121"/>
      <c r="CT121" s="42"/>
      <c r="CU121" s="42"/>
      <c r="CV121" s="42"/>
      <c r="CW121" s="42"/>
      <c r="CX121" s="35"/>
    </row>
    <row r="122" spans="2:102">
      <c r="B122" s="49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1"/>
      <c r="U122" s="32"/>
      <c r="V122" s="32"/>
      <c r="W122" s="32"/>
      <c r="X122" s="31"/>
      <c r="Y122" s="32"/>
      <c r="Z122" s="32"/>
      <c r="AA122" s="32"/>
      <c r="AB122" s="32"/>
      <c r="AC122" s="31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1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1"/>
      <c r="BE122" s="32"/>
      <c r="BF122" s="32"/>
      <c r="BG122" s="32"/>
      <c r="BH122" s="32"/>
      <c r="BI122" s="32"/>
      <c r="BJ122" s="32"/>
      <c r="BK122" s="32"/>
      <c r="BL122" s="121"/>
      <c r="BM122" s="121"/>
      <c r="BN122" s="116"/>
      <c r="BO122" s="116"/>
      <c r="BP122" s="116"/>
      <c r="BQ122" s="116"/>
      <c r="BR122" s="116"/>
      <c r="BS122" s="116"/>
      <c r="BT122" s="116"/>
      <c r="BU122" s="116"/>
      <c r="BV122" s="116"/>
      <c r="BW122" s="116"/>
      <c r="BX122" s="116"/>
      <c r="BY122" s="116"/>
      <c r="BZ122" s="116"/>
      <c r="CA122" s="116"/>
      <c r="CB122" s="116"/>
      <c r="CC122" s="116"/>
      <c r="CD122" s="116"/>
      <c r="CE122" s="116"/>
      <c r="CF122" s="116"/>
      <c r="CG122" s="116"/>
      <c r="CH122" s="116"/>
      <c r="CI122" s="116"/>
      <c r="CJ122" s="116"/>
      <c r="CK122" s="116"/>
      <c r="CL122" s="116"/>
      <c r="CM122" s="116"/>
      <c r="CN122" s="121"/>
      <c r="CO122" s="121"/>
      <c r="CP122" s="121"/>
      <c r="CQ122" s="121"/>
      <c r="CR122" s="121"/>
      <c r="CS122" s="121"/>
      <c r="CT122" s="42"/>
      <c r="CU122" s="42"/>
      <c r="CV122" s="42"/>
      <c r="CW122" s="42"/>
      <c r="CX122" s="35"/>
    </row>
    <row r="123" spans="2:102">
      <c r="B123" s="49"/>
      <c r="BG123" s="116"/>
      <c r="BH123" s="116"/>
      <c r="BI123" s="116"/>
      <c r="BJ123" s="116"/>
      <c r="BK123" s="116"/>
      <c r="BL123" s="116"/>
      <c r="BM123" s="116"/>
      <c r="BN123" s="116"/>
      <c r="BO123" s="116"/>
      <c r="BP123" s="116"/>
      <c r="BQ123" s="116"/>
      <c r="BR123" s="116"/>
      <c r="BS123" s="116"/>
      <c r="BT123" s="116"/>
      <c r="BU123" s="116"/>
      <c r="BV123" s="116"/>
      <c r="BW123" s="116"/>
      <c r="BX123" s="116"/>
      <c r="BY123" s="116"/>
      <c r="BZ123" s="116"/>
      <c r="CA123" s="116"/>
      <c r="CB123" s="116"/>
      <c r="CC123" s="116"/>
      <c r="CD123" s="116"/>
      <c r="CE123" s="116"/>
      <c r="CF123" s="116"/>
      <c r="CG123" s="116"/>
      <c r="CH123" s="116"/>
      <c r="CI123" s="116"/>
      <c r="CJ123" s="116"/>
      <c r="CK123" s="116"/>
      <c r="CL123" s="116"/>
      <c r="CM123" s="116"/>
      <c r="CN123" s="121"/>
      <c r="CO123" s="121"/>
      <c r="CP123" s="121"/>
      <c r="CQ123" s="121"/>
      <c r="CR123" s="121"/>
      <c r="CS123" s="121"/>
      <c r="CT123" s="42"/>
      <c r="CU123" s="42"/>
      <c r="CV123" s="42"/>
      <c r="CW123" s="42"/>
      <c r="CX123" s="35"/>
    </row>
    <row r="124" spans="2:102">
      <c r="B124" s="52"/>
      <c r="C124" s="51"/>
      <c r="D124" s="51"/>
      <c r="E124" s="51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4"/>
      <c r="AI124" s="124"/>
      <c r="AJ124" s="124"/>
      <c r="AK124" s="124"/>
      <c r="AL124" s="124"/>
      <c r="AM124" s="124"/>
      <c r="AN124" s="124"/>
      <c r="AO124" s="124"/>
      <c r="AP124" s="124"/>
      <c r="AQ124" s="124"/>
      <c r="AR124" s="124"/>
      <c r="AS124" s="124"/>
      <c r="AT124" s="124"/>
      <c r="AU124" s="124"/>
      <c r="AV124" s="124"/>
      <c r="AW124" s="124"/>
      <c r="AX124" s="124"/>
      <c r="AY124" s="124"/>
      <c r="AZ124" s="124"/>
      <c r="BA124" s="124"/>
      <c r="BB124" s="124"/>
      <c r="BC124" s="124"/>
      <c r="BD124" s="124"/>
      <c r="BE124" s="124"/>
      <c r="BF124" s="124"/>
      <c r="BG124" s="124"/>
      <c r="BH124" s="124"/>
      <c r="BI124" s="124"/>
      <c r="BJ124" s="124"/>
      <c r="BK124" s="124"/>
      <c r="BL124" s="124"/>
      <c r="BM124" s="124"/>
      <c r="BN124" s="124"/>
      <c r="BO124" s="124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39"/>
      <c r="CU124" s="39"/>
      <c r="CV124" s="39"/>
      <c r="CW124" s="39"/>
      <c r="CX124" s="45"/>
    </row>
  </sheetData>
  <mergeCells count="47">
    <mergeCell ref="Q44:AB44"/>
    <mergeCell ref="AC44:AP44"/>
    <mergeCell ref="AQ54:BC54"/>
    <mergeCell ref="Q54:AB54"/>
    <mergeCell ref="AQ44:BC44"/>
    <mergeCell ref="AC54:AP54"/>
    <mergeCell ref="Q102:AB102"/>
    <mergeCell ref="AC102:AP102"/>
    <mergeCell ref="AQ102:BC102"/>
    <mergeCell ref="Q72:AB72"/>
    <mergeCell ref="Q83:AB83"/>
    <mergeCell ref="AQ83:BC83"/>
    <mergeCell ref="AC83:AP83"/>
    <mergeCell ref="AC72:AP72"/>
    <mergeCell ref="AQ72:BC72"/>
    <mergeCell ref="B6:CX6"/>
    <mergeCell ref="AI3:AS3"/>
    <mergeCell ref="CO4:CX4"/>
    <mergeCell ref="CK4:CN4"/>
    <mergeCell ref="O3:AH3"/>
    <mergeCell ref="CC4:CJ4"/>
    <mergeCell ref="BW3:CB3"/>
    <mergeCell ref="BW4:CB4"/>
    <mergeCell ref="B3:N3"/>
    <mergeCell ref="O4:AH4"/>
    <mergeCell ref="O2:AA2"/>
    <mergeCell ref="B4:N4"/>
    <mergeCell ref="AT3:BV3"/>
    <mergeCell ref="B2:G2"/>
    <mergeCell ref="H2:N2"/>
    <mergeCell ref="AI4:AS4"/>
    <mergeCell ref="Q114:AB114"/>
    <mergeCell ref="CO2:CX2"/>
    <mergeCell ref="CC3:CJ3"/>
    <mergeCell ref="CO3:CX3"/>
    <mergeCell ref="CK2:CN2"/>
    <mergeCell ref="CK3:CN3"/>
    <mergeCell ref="AT4:BV4"/>
    <mergeCell ref="AC114:AP114"/>
    <mergeCell ref="AQ114:BC114"/>
    <mergeCell ref="AQ16:BC16"/>
    <mergeCell ref="Q28:AB28"/>
    <mergeCell ref="AC28:AP28"/>
    <mergeCell ref="AQ28:BC28"/>
    <mergeCell ref="Q16:AB16"/>
    <mergeCell ref="AC16:AP16"/>
    <mergeCell ref="AB2:CJ2"/>
  </mergeCells>
  <phoneticPr fontId="6" type="noConversion"/>
  <pageMargins left="0.25" right="0.25" top="0.7" bottom="0.25" header="0.6" footer="0.2"/>
  <pageSetup paperSize="9" orientation="landscape" r:id="rId1"/>
  <headerFooter alignWithMargins="0">
    <oddHeader>&amp;R
&amp;P/&amp;N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1:DN94"/>
  <sheetViews>
    <sheetView view="pageBreakPreview" topLeftCell="A49" zoomScaleNormal="100" zoomScaleSheetLayoutView="100" workbookViewId="0">
      <selection activeCell="AT4" sqref="AT4:BV4"/>
    </sheetView>
  </sheetViews>
  <sheetFormatPr defaultColWidth="1.42578125" defaultRowHeight="12.75"/>
  <cols>
    <col min="1" max="1" width="0.7109375" style="30" customWidth="1"/>
    <col min="2" max="16384" width="1.42578125" style="30"/>
  </cols>
  <sheetData>
    <row r="1" spans="2:118" ht="5.0999999999999996" customHeight="1"/>
    <row r="2" spans="2:118">
      <c r="B2" s="1701" t="s">
        <v>9</v>
      </c>
      <c r="C2" s="1701"/>
      <c r="D2" s="1701"/>
      <c r="E2" s="1701"/>
      <c r="F2" s="1701"/>
      <c r="G2" s="1701"/>
      <c r="H2" s="1708" t="s">
        <v>17</v>
      </c>
      <c r="I2" s="1708"/>
      <c r="J2" s="1708"/>
      <c r="K2" s="1708"/>
      <c r="L2" s="1708"/>
      <c r="M2" s="1708"/>
      <c r="N2" s="1708"/>
      <c r="O2" s="1701" t="s">
        <v>10</v>
      </c>
      <c r="P2" s="1701"/>
      <c r="Q2" s="1701"/>
      <c r="R2" s="1701"/>
      <c r="S2" s="1701"/>
      <c r="T2" s="1701"/>
      <c r="U2" s="1701"/>
      <c r="V2" s="1701"/>
      <c r="W2" s="1701"/>
      <c r="X2" s="1701"/>
      <c r="Y2" s="1701"/>
      <c r="Z2" s="1701"/>
      <c r="AA2" s="1701"/>
      <c r="AB2" s="1700" t="s">
        <v>22</v>
      </c>
      <c r="AC2" s="1698"/>
      <c r="AD2" s="1698"/>
      <c r="AE2" s="1698"/>
      <c r="AF2" s="1698"/>
      <c r="AG2" s="1698"/>
      <c r="AH2" s="1698"/>
      <c r="AI2" s="1698"/>
      <c r="AJ2" s="1698"/>
      <c r="AK2" s="1698"/>
      <c r="AL2" s="1698"/>
      <c r="AM2" s="1698"/>
      <c r="AN2" s="1698"/>
      <c r="AO2" s="1698"/>
      <c r="AP2" s="1698"/>
      <c r="AQ2" s="1698"/>
      <c r="AR2" s="1698"/>
      <c r="AS2" s="1698"/>
      <c r="AT2" s="1698"/>
      <c r="AU2" s="1698"/>
      <c r="AV2" s="1698"/>
      <c r="AW2" s="1698"/>
      <c r="AX2" s="1698"/>
      <c r="AY2" s="1698"/>
      <c r="AZ2" s="1698"/>
      <c r="BA2" s="1698"/>
      <c r="BB2" s="1698"/>
      <c r="BC2" s="1698"/>
      <c r="BD2" s="1698"/>
      <c r="BE2" s="1698"/>
      <c r="BF2" s="1698"/>
      <c r="BG2" s="1698"/>
      <c r="BH2" s="1698"/>
      <c r="BI2" s="1698"/>
      <c r="BJ2" s="1698"/>
      <c r="BK2" s="1698"/>
      <c r="BL2" s="1698"/>
      <c r="BM2" s="1698"/>
      <c r="BN2" s="1698"/>
      <c r="BO2" s="1698"/>
      <c r="BP2" s="1698"/>
      <c r="BQ2" s="1698"/>
      <c r="BR2" s="1698"/>
      <c r="BS2" s="1698"/>
      <c r="BT2" s="1698"/>
      <c r="BU2" s="1698"/>
      <c r="BV2" s="1698"/>
      <c r="BW2" s="1698"/>
      <c r="BX2" s="1698"/>
      <c r="BY2" s="1698"/>
      <c r="BZ2" s="1698"/>
      <c r="CA2" s="1698"/>
      <c r="CB2" s="1698"/>
      <c r="CC2" s="1698"/>
      <c r="CD2" s="1698"/>
      <c r="CE2" s="1698"/>
      <c r="CF2" s="1698"/>
      <c r="CG2" s="1698"/>
      <c r="CH2" s="1698"/>
      <c r="CI2" s="1698"/>
      <c r="CJ2" s="1698"/>
      <c r="CK2" s="1701" t="s">
        <v>1</v>
      </c>
      <c r="CL2" s="1701"/>
      <c r="CM2" s="1701"/>
      <c r="CN2" s="1701"/>
      <c r="CO2" s="1698"/>
      <c r="CP2" s="1698"/>
      <c r="CQ2" s="1698"/>
      <c r="CR2" s="1698"/>
      <c r="CS2" s="1698"/>
      <c r="CT2" s="1698"/>
      <c r="CU2" s="1698"/>
      <c r="CV2" s="1698"/>
      <c r="CW2" s="1698"/>
      <c r="CX2" s="1698"/>
    </row>
    <row r="3" spans="2:118">
      <c r="B3" s="1701" t="s">
        <v>11</v>
      </c>
      <c r="C3" s="1701"/>
      <c r="D3" s="1701"/>
      <c r="E3" s="1701"/>
      <c r="F3" s="1701"/>
      <c r="G3" s="1701"/>
      <c r="H3" s="1701"/>
      <c r="I3" s="1701"/>
      <c r="J3" s="1701"/>
      <c r="K3" s="1701"/>
      <c r="L3" s="1701"/>
      <c r="M3" s="1701"/>
      <c r="N3" s="1701"/>
      <c r="O3" s="1700" t="s">
        <v>21</v>
      </c>
      <c r="P3" s="1698"/>
      <c r="Q3" s="1698"/>
      <c r="R3" s="1698"/>
      <c r="S3" s="1698"/>
      <c r="T3" s="1698"/>
      <c r="U3" s="1698"/>
      <c r="V3" s="1698"/>
      <c r="W3" s="1698"/>
      <c r="X3" s="1698"/>
      <c r="Y3" s="1698"/>
      <c r="Z3" s="1698"/>
      <c r="AA3" s="1698"/>
      <c r="AB3" s="1698"/>
      <c r="AC3" s="1698"/>
      <c r="AD3" s="1698"/>
      <c r="AE3" s="1698"/>
      <c r="AF3" s="1698"/>
      <c r="AG3" s="1698"/>
      <c r="AH3" s="1698"/>
      <c r="AI3" s="1701" t="s">
        <v>0</v>
      </c>
      <c r="AJ3" s="1701"/>
      <c r="AK3" s="1701"/>
      <c r="AL3" s="1701"/>
      <c r="AM3" s="1701"/>
      <c r="AN3" s="1701"/>
      <c r="AO3" s="1701"/>
      <c r="AP3" s="1701"/>
      <c r="AQ3" s="1701"/>
      <c r="AR3" s="1701"/>
      <c r="AS3" s="1701"/>
      <c r="AT3" s="1700" t="s">
        <v>325</v>
      </c>
      <c r="AU3" s="1698"/>
      <c r="AV3" s="1698"/>
      <c r="AW3" s="1698"/>
      <c r="AX3" s="1698"/>
      <c r="AY3" s="1698"/>
      <c r="AZ3" s="1698"/>
      <c r="BA3" s="1698"/>
      <c r="BB3" s="1698"/>
      <c r="BC3" s="1698"/>
      <c r="BD3" s="1698"/>
      <c r="BE3" s="1698"/>
      <c r="BF3" s="1698"/>
      <c r="BG3" s="1698"/>
      <c r="BH3" s="1698"/>
      <c r="BI3" s="1698"/>
      <c r="BJ3" s="1698"/>
      <c r="BK3" s="1698"/>
      <c r="BL3" s="1698"/>
      <c r="BM3" s="1698"/>
      <c r="BN3" s="1698"/>
      <c r="BO3" s="1698"/>
      <c r="BP3" s="1698"/>
      <c r="BQ3" s="1698"/>
      <c r="BR3" s="1698"/>
      <c r="BS3" s="1698"/>
      <c r="BT3" s="1698"/>
      <c r="BU3" s="1698"/>
      <c r="BV3" s="1698"/>
      <c r="BW3" s="1701" t="s">
        <v>12</v>
      </c>
      <c r="BX3" s="1701"/>
      <c r="BY3" s="1701"/>
      <c r="BZ3" s="1701"/>
      <c r="CA3" s="1701"/>
      <c r="CB3" s="1701"/>
      <c r="CC3" s="1699">
        <v>38996</v>
      </c>
      <c r="CD3" s="1699"/>
      <c r="CE3" s="1699"/>
      <c r="CF3" s="1699"/>
      <c r="CG3" s="1699"/>
      <c r="CH3" s="1699"/>
      <c r="CI3" s="1699"/>
      <c r="CJ3" s="1699"/>
      <c r="CK3" s="1701" t="s">
        <v>13</v>
      </c>
      <c r="CL3" s="1701"/>
      <c r="CM3" s="1701"/>
      <c r="CN3" s="1701"/>
      <c r="CO3" s="1700" t="s">
        <v>26</v>
      </c>
      <c r="CP3" s="1698"/>
      <c r="CQ3" s="1698"/>
      <c r="CR3" s="1698"/>
      <c r="CS3" s="1698"/>
      <c r="CT3" s="1698"/>
      <c r="CU3" s="1698"/>
      <c r="CV3" s="1698"/>
      <c r="CW3" s="1698"/>
      <c r="CX3" s="1698"/>
    </row>
    <row r="4" spans="2:118">
      <c r="B4" s="1701" t="s">
        <v>14</v>
      </c>
      <c r="C4" s="1701"/>
      <c r="D4" s="1701"/>
      <c r="E4" s="1701"/>
      <c r="F4" s="1701"/>
      <c r="G4" s="1701"/>
      <c r="H4" s="1701"/>
      <c r="I4" s="1701"/>
      <c r="J4" s="1701"/>
      <c r="K4" s="1701"/>
      <c r="L4" s="1701"/>
      <c r="M4" s="1701"/>
      <c r="N4" s="1701"/>
      <c r="O4" s="1700" t="s">
        <v>46</v>
      </c>
      <c r="P4" s="1698"/>
      <c r="Q4" s="1698"/>
      <c r="R4" s="1698"/>
      <c r="S4" s="1698"/>
      <c r="T4" s="1698"/>
      <c r="U4" s="1698"/>
      <c r="V4" s="1698"/>
      <c r="W4" s="1698"/>
      <c r="X4" s="1698"/>
      <c r="Y4" s="1698"/>
      <c r="Z4" s="1698"/>
      <c r="AA4" s="1698"/>
      <c r="AB4" s="1698"/>
      <c r="AC4" s="1698"/>
      <c r="AD4" s="1698"/>
      <c r="AE4" s="1698"/>
      <c r="AF4" s="1698"/>
      <c r="AG4" s="1698"/>
      <c r="AH4" s="1698"/>
      <c r="AI4" s="1701" t="s">
        <v>15</v>
      </c>
      <c r="AJ4" s="1701"/>
      <c r="AK4" s="1701"/>
      <c r="AL4" s="1701"/>
      <c r="AM4" s="1701"/>
      <c r="AN4" s="1701"/>
      <c r="AO4" s="1701"/>
      <c r="AP4" s="1701"/>
      <c r="AQ4" s="1701"/>
      <c r="AR4" s="1701"/>
      <c r="AS4" s="1701"/>
      <c r="AT4" s="1705" t="s">
        <v>324</v>
      </c>
      <c r="AU4" s="1706"/>
      <c r="AV4" s="1706"/>
      <c r="AW4" s="1706"/>
      <c r="AX4" s="1706"/>
      <c r="AY4" s="1706"/>
      <c r="AZ4" s="1706"/>
      <c r="BA4" s="1706"/>
      <c r="BB4" s="1706"/>
      <c r="BC4" s="1706"/>
      <c r="BD4" s="1706"/>
      <c r="BE4" s="1706"/>
      <c r="BF4" s="1706"/>
      <c r="BG4" s="1706"/>
      <c r="BH4" s="1706"/>
      <c r="BI4" s="1706"/>
      <c r="BJ4" s="1706"/>
      <c r="BK4" s="1706"/>
      <c r="BL4" s="1706"/>
      <c r="BM4" s="1706"/>
      <c r="BN4" s="1706"/>
      <c r="BO4" s="1706"/>
      <c r="BP4" s="1706"/>
      <c r="BQ4" s="1706"/>
      <c r="BR4" s="1706"/>
      <c r="BS4" s="1706"/>
      <c r="BT4" s="1706"/>
      <c r="BU4" s="1706"/>
      <c r="BV4" s="1707"/>
      <c r="BW4" s="1701" t="s">
        <v>16</v>
      </c>
      <c r="BX4" s="1701"/>
      <c r="BY4" s="1701"/>
      <c r="BZ4" s="1701"/>
      <c r="CA4" s="1701"/>
      <c r="CB4" s="1701"/>
      <c r="CC4" s="1699">
        <v>38941</v>
      </c>
      <c r="CD4" s="1699"/>
      <c r="CE4" s="1699"/>
      <c r="CF4" s="1699"/>
      <c r="CG4" s="1699"/>
      <c r="CH4" s="1699"/>
      <c r="CI4" s="1699"/>
      <c r="CJ4" s="1699"/>
      <c r="CK4" s="1701" t="s">
        <v>13</v>
      </c>
      <c r="CL4" s="1701"/>
      <c r="CM4" s="1701"/>
      <c r="CN4" s="1701"/>
      <c r="CO4" s="1700" t="s">
        <v>323</v>
      </c>
      <c r="CP4" s="1698"/>
      <c r="CQ4" s="1698"/>
      <c r="CR4" s="1698"/>
      <c r="CS4" s="1698"/>
      <c r="CT4" s="1698"/>
      <c r="CU4" s="1698"/>
      <c r="CV4" s="1698"/>
      <c r="CW4" s="1698"/>
      <c r="CX4" s="1698"/>
    </row>
    <row r="5" spans="2:118" ht="5.0999999999999996" customHeight="1"/>
    <row r="6" spans="2:118" ht="15" customHeight="1">
      <c r="B6" s="1702" t="s">
        <v>45</v>
      </c>
      <c r="C6" s="1703"/>
      <c r="D6" s="1703"/>
      <c r="E6" s="1703"/>
      <c r="F6" s="1703"/>
      <c r="G6" s="1703"/>
      <c r="H6" s="1703"/>
      <c r="I6" s="1703"/>
      <c r="J6" s="1703"/>
      <c r="K6" s="1703"/>
      <c r="L6" s="1703"/>
      <c r="M6" s="1703"/>
      <c r="N6" s="1703"/>
      <c r="O6" s="1703"/>
      <c r="P6" s="1703"/>
      <c r="Q6" s="1703"/>
      <c r="R6" s="1703"/>
      <c r="S6" s="1703"/>
      <c r="T6" s="1703"/>
      <c r="U6" s="1703"/>
      <c r="V6" s="1703"/>
      <c r="W6" s="1703"/>
      <c r="X6" s="1703"/>
      <c r="Y6" s="1703"/>
      <c r="Z6" s="1703"/>
      <c r="AA6" s="1703"/>
      <c r="AB6" s="1703"/>
      <c r="AC6" s="1703"/>
      <c r="AD6" s="1703"/>
      <c r="AE6" s="1703"/>
      <c r="AF6" s="1703"/>
      <c r="AG6" s="1703"/>
      <c r="AH6" s="1703"/>
      <c r="AI6" s="1703"/>
      <c r="AJ6" s="1703"/>
      <c r="AK6" s="1703"/>
      <c r="AL6" s="1703"/>
      <c r="AM6" s="1703"/>
      <c r="AN6" s="1703"/>
      <c r="AO6" s="1703"/>
      <c r="AP6" s="1703"/>
      <c r="AQ6" s="1703"/>
      <c r="AR6" s="1703"/>
      <c r="AS6" s="1703"/>
      <c r="AT6" s="1703"/>
      <c r="AU6" s="1703"/>
      <c r="AV6" s="1703"/>
      <c r="AW6" s="1703"/>
      <c r="AX6" s="1703"/>
      <c r="AY6" s="1703"/>
      <c r="AZ6" s="1703"/>
      <c r="BA6" s="1703"/>
      <c r="BB6" s="1703"/>
      <c r="BC6" s="1703"/>
      <c r="BD6" s="1703"/>
      <c r="BE6" s="1703"/>
      <c r="BF6" s="1703"/>
      <c r="BG6" s="1703"/>
      <c r="BH6" s="1703"/>
      <c r="BI6" s="1703"/>
      <c r="BJ6" s="1703"/>
      <c r="BK6" s="1703"/>
      <c r="BL6" s="1703"/>
      <c r="BM6" s="1703"/>
      <c r="BN6" s="1703"/>
      <c r="BO6" s="1703"/>
      <c r="BP6" s="1703"/>
      <c r="BQ6" s="1703"/>
      <c r="BR6" s="1703"/>
      <c r="BS6" s="1703"/>
      <c r="BT6" s="1703"/>
      <c r="BU6" s="1703"/>
      <c r="BV6" s="1703"/>
      <c r="BW6" s="1703"/>
      <c r="BX6" s="1703"/>
      <c r="BY6" s="1703"/>
      <c r="BZ6" s="1703"/>
      <c r="CA6" s="1703"/>
      <c r="CB6" s="1703"/>
      <c r="CC6" s="1703"/>
      <c r="CD6" s="1703"/>
      <c r="CE6" s="1703"/>
      <c r="CF6" s="1703"/>
      <c r="CG6" s="1703"/>
      <c r="CH6" s="1703"/>
      <c r="CI6" s="1703"/>
      <c r="CJ6" s="1703"/>
      <c r="CK6" s="1703"/>
      <c r="CL6" s="1703"/>
      <c r="CM6" s="1703"/>
      <c r="CN6" s="1703"/>
      <c r="CO6" s="1703"/>
      <c r="CP6" s="1703"/>
      <c r="CQ6" s="1703"/>
      <c r="CR6" s="1703"/>
      <c r="CS6" s="1703"/>
      <c r="CT6" s="1703"/>
      <c r="CU6" s="1703"/>
      <c r="CV6" s="1703"/>
      <c r="CW6" s="1703"/>
      <c r="CX6" s="1704"/>
    </row>
    <row r="7" spans="2:118" ht="11.1" customHeight="1">
      <c r="B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43"/>
      <c r="BA7" s="43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4"/>
    </row>
    <row r="8" spans="2:118" ht="11.1" customHeight="1">
      <c r="B8" s="31"/>
      <c r="C8" s="112" t="s">
        <v>319</v>
      </c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5"/>
      <c r="CV8" s="36"/>
      <c r="CW8" s="5"/>
      <c r="CX8" s="34"/>
    </row>
    <row r="9" spans="2:118" ht="11.1" customHeight="1">
      <c r="B9" s="31"/>
      <c r="C9" s="112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5"/>
      <c r="CV9" s="36"/>
      <c r="CW9" s="5"/>
      <c r="CX9" s="34"/>
    </row>
    <row r="10" spans="2:118" ht="11.1" customHeight="1">
      <c r="B10" s="31"/>
      <c r="C10" s="500" t="s">
        <v>287</v>
      </c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5"/>
      <c r="CV10" s="36"/>
      <c r="CW10" s="5"/>
      <c r="CX10" s="34"/>
    </row>
    <row r="11" spans="2:118">
      <c r="B11" s="118"/>
      <c r="C11" s="121"/>
      <c r="D11" s="116"/>
      <c r="E11" s="121"/>
      <c r="F11" s="116"/>
      <c r="G11" s="206"/>
      <c r="H11" s="121"/>
      <c r="I11" s="119"/>
      <c r="J11" s="116"/>
      <c r="K11" s="121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20"/>
      <c r="AA11" s="116"/>
      <c r="AB11" s="116"/>
      <c r="AC11" s="116"/>
      <c r="AD11" s="116"/>
      <c r="AE11" s="120"/>
      <c r="AF11" s="116"/>
      <c r="AG11" s="116"/>
      <c r="AH11" s="116"/>
      <c r="AI11" s="116"/>
      <c r="AJ11" s="116"/>
      <c r="AK11" s="116"/>
      <c r="AL11" s="116"/>
      <c r="AM11" s="121"/>
      <c r="AN11" s="121"/>
      <c r="AO11" s="116"/>
      <c r="AP11" s="122"/>
      <c r="AQ11" s="116"/>
      <c r="AR11" s="116"/>
      <c r="AS11" s="116"/>
      <c r="AT11" s="116"/>
      <c r="AU11" s="116"/>
      <c r="AV11" s="121"/>
      <c r="AW11" s="126"/>
      <c r="AX11" s="121"/>
      <c r="AY11" s="121"/>
      <c r="AZ11" s="121"/>
      <c r="BA11" s="121"/>
      <c r="BB11" s="121"/>
      <c r="BC11" s="116"/>
      <c r="BD11" s="120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20"/>
      <c r="BR11" s="116"/>
      <c r="BS11" s="116"/>
      <c r="BT11" s="116"/>
      <c r="BU11" s="120"/>
      <c r="BV11" s="116"/>
      <c r="BW11" s="116"/>
      <c r="BX11" s="120"/>
      <c r="BY11" s="120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21"/>
      <c r="CO11" s="121"/>
      <c r="CP11" s="121"/>
      <c r="CQ11" s="121"/>
      <c r="CR11" s="121"/>
      <c r="CS11" s="262"/>
      <c r="CT11" s="42"/>
      <c r="CU11" s="42"/>
      <c r="CV11" s="42"/>
      <c r="CW11" s="42"/>
      <c r="CX11" s="35"/>
      <c r="DL11" s="121"/>
      <c r="DM11" s="121"/>
      <c r="DN11" s="121"/>
    </row>
    <row r="12" spans="2:118">
      <c r="B12" s="118"/>
      <c r="C12" s="497" t="s">
        <v>291</v>
      </c>
      <c r="D12" s="487"/>
      <c r="E12" s="488"/>
      <c r="F12" s="487"/>
      <c r="G12" s="488"/>
      <c r="H12" s="488"/>
      <c r="I12" s="489" t="s">
        <v>250</v>
      </c>
      <c r="J12" s="488"/>
      <c r="K12" s="488"/>
      <c r="L12" s="489" t="s">
        <v>247</v>
      </c>
      <c r="M12" s="488"/>
      <c r="N12" s="488"/>
      <c r="O12" s="488"/>
      <c r="P12" s="488"/>
      <c r="Q12" s="488"/>
      <c r="R12" s="488"/>
      <c r="S12" s="488"/>
      <c r="T12" s="488"/>
      <c r="U12" s="488"/>
      <c r="V12" s="488"/>
      <c r="W12" s="488"/>
      <c r="X12" s="488"/>
      <c r="Y12" s="488"/>
      <c r="Z12" s="488"/>
      <c r="AA12" s="488"/>
      <c r="AB12" s="488"/>
      <c r="AC12" s="488"/>
      <c r="AD12" s="488"/>
      <c r="AE12" s="488"/>
      <c r="AF12" s="488"/>
      <c r="AG12" s="488"/>
      <c r="AH12" s="488"/>
      <c r="AI12" s="488"/>
      <c r="AJ12" s="488"/>
      <c r="AK12" s="488"/>
      <c r="AL12" s="488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20"/>
      <c r="BR12" s="116"/>
      <c r="BS12" s="116"/>
      <c r="BT12" s="116"/>
      <c r="BU12" s="120"/>
      <c r="BV12" s="116"/>
      <c r="BW12" s="116"/>
      <c r="BX12" s="120"/>
      <c r="BY12" s="120"/>
      <c r="BZ12" s="116"/>
      <c r="CA12" s="116"/>
      <c r="CB12" s="116"/>
      <c r="CC12" s="116"/>
      <c r="CD12" s="116"/>
      <c r="CE12" s="116"/>
      <c r="CF12" s="121"/>
      <c r="CG12" s="116"/>
      <c r="CH12" s="116"/>
      <c r="CI12" s="116"/>
      <c r="CJ12" s="116"/>
      <c r="CK12" s="116"/>
      <c r="CL12" s="116"/>
      <c r="CM12" s="116"/>
      <c r="CN12" s="121"/>
      <c r="CO12" s="121"/>
      <c r="CP12" s="121"/>
      <c r="CQ12" s="121"/>
      <c r="CR12" s="121"/>
      <c r="CS12" s="262"/>
      <c r="CT12" s="42"/>
      <c r="CU12" s="42"/>
      <c r="CV12" s="42"/>
      <c r="CW12" s="42"/>
      <c r="CX12" s="35"/>
      <c r="DL12" s="121"/>
      <c r="DM12" s="121"/>
      <c r="DN12" s="121"/>
    </row>
    <row r="13" spans="2:118">
      <c r="B13" s="118"/>
      <c r="C13" s="502"/>
      <c r="D13" s="487"/>
      <c r="E13" s="487"/>
      <c r="F13" s="487"/>
      <c r="G13" s="487"/>
      <c r="H13" s="487"/>
      <c r="I13" s="487"/>
      <c r="J13" s="487"/>
      <c r="K13" s="487"/>
      <c r="L13" s="487" t="s">
        <v>251</v>
      </c>
      <c r="M13" s="487"/>
      <c r="N13" s="487"/>
      <c r="O13" s="487"/>
      <c r="P13" s="487" t="s">
        <v>252</v>
      </c>
      <c r="Q13" s="487"/>
      <c r="R13" s="487"/>
      <c r="S13" s="487"/>
      <c r="T13" s="487"/>
      <c r="U13" s="487"/>
      <c r="V13" s="487"/>
      <c r="W13" s="487"/>
      <c r="X13" s="487"/>
      <c r="Y13" s="487"/>
      <c r="Z13" s="487"/>
      <c r="AA13" s="487"/>
      <c r="AB13" s="487"/>
      <c r="AC13" s="487"/>
      <c r="AD13" s="487"/>
      <c r="AE13" s="487"/>
      <c r="AF13" s="487"/>
      <c r="AG13" s="487"/>
      <c r="AH13" s="487"/>
      <c r="AI13" s="487"/>
      <c r="AJ13" s="487"/>
      <c r="AK13" s="487"/>
      <c r="AL13" s="487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20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20"/>
      <c r="BR13" s="116"/>
      <c r="BS13" s="116"/>
      <c r="BT13" s="116"/>
      <c r="BU13" s="120"/>
      <c r="BV13" s="116"/>
      <c r="BW13" s="116"/>
      <c r="BX13" s="120"/>
      <c r="BY13" s="120"/>
      <c r="BZ13" s="116"/>
      <c r="CA13" s="116"/>
      <c r="CB13" s="116"/>
      <c r="CC13" s="116"/>
      <c r="CD13" s="116"/>
      <c r="CE13" s="116"/>
      <c r="CF13" s="116"/>
      <c r="CG13" s="116"/>
      <c r="CH13" s="116"/>
      <c r="CI13" s="116"/>
      <c r="CJ13" s="116"/>
      <c r="CK13" s="116"/>
      <c r="CL13" s="116"/>
      <c r="CM13" s="116"/>
      <c r="CN13" s="121"/>
      <c r="CO13" s="121"/>
      <c r="CP13" s="121"/>
      <c r="CQ13" s="121"/>
      <c r="CR13" s="121"/>
      <c r="CS13" s="262"/>
      <c r="CT13" s="42"/>
      <c r="CU13" s="42"/>
      <c r="CV13" s="42"/>
      <c r="CW13" s="42"/>
      <c r="CX13" s="35"/>
      <c r="DL13" s="121"/>
      <c r="DM13" s="121"/>
      <c r="DN13" s="121"/>
    </row>
    <row r="14" spans="2:118">
      <c r="B14" s="118"/>
      <c r="C14" s="121"/>
      <c r="D14" s="121"/>
      <c r="E14" s="116"/>
      <c r="F14" s="119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21"/>
      <c r="CO14" s="121"/>
      <c r="CP14" s="121"/>
      <c r="CQ14" s="121"/>
      <c r="CR14" s="121"/>
      <c r="CS14" s="262"/>
      <c r="CT14" s="42"/>
      <c r="CU14" s="42"/>
      <c r="CV14" s="42"/>
      <c r="CW14" s="42"/>
      <c r="CX14" s="35"/>
      <c r="DL14" s="121"/>
      <c r="DM14" s="121"/>
      <c r="DN14" s="121"/>
    </row>
    <row r="15" spans="2:118">
      <c r="B15" s="118"/>
      <c r="C15" s="121"/>
      <c r="D15" s="119" t="s">
        <v>302</v>
      </c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20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6"/>
      <c r="CH15" s="116"/>
      <c r="CI15" s="116"/>
      <c r="CJ15" s="116"/>
      <c r="CK15" s="116"/>
      <c r="CL15" s="116"/>
      <c r="CM15" s="116"/>
      <c r="CN15" s="121"/>
      <c r="CO15" s="121"/>
      <c r="CP15" s="121"/>
      <c r="CQ15" s="121"/>
      <c r="CR15" s="121"/>
      <c r="CS15" s="262"/>
      <c r="CT15" s="42"/>
      <c r="CU15" s="42"/>
      <c r="CV15" s="42"/>
      <c r="CW15" s="42"/>
      <c r="CX15" s="35"/>
      <c r="DL15" s="121"/>
      <c r="DM15" s="121"/>
      <c r="DN15" s="121"/>
    </row>
    <row r="16" spans="2:118">
      <c r="B16" s="118"/>
      <c r="C16" s="121"/>
      <c r="D16" s="496"/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121"/>
      <c r="Q16" s="1731" t="s">
        <v>67</v>
      </c>
      <c r="R16" s="1731"/>
      <c r="S16" s="1731"/>
      <c r="T16" s="1731"/>
      <c r="U16" s="1731"/>
      <c r="V16" s="1731"/>
      <c r="W16" s="1731"/>
      <c r="X16" s="1731"/>
      <c r="Y16" s="1731"/>
      <c r="Z16" s="1731"/>
      <c r="AA16" s="1731"/>
      <c r="AB16" s="1732"/>
      <c r="AC16" s="1730" t="s">
        <v>68</v>
      </c>
      <c r="AD16" s="1731"/>
      <c r="AE16" s="1731"/>
      <c r="AF16" s="1731"/>
      <c r="AG16" s="1731"/>
      <c r="AH16" s="1731"/>
      <c r="AI16" s="1731"/>
      <c r="AJ16" s="1731"/>
      <c r="AK16" s="1731"/>
      <c r="AL16" s="1731"/>
      <c r="AM16" s="1731"/>
      <c r="AN16" s="1731"/>
      <c r="AO16" s="1731"/>
      <c r="AP16" s="1732"/>
      <c r="AQ16" s="1730" t="s">
        <v>69</v>
      </c>
      <c r="AR16" s="1731"/>
      <c r="AS16" s="1731"/>
      <c r="AT16" s="1731"/>
      <c r="AU16" s="1731"/>
      <c r="AV16" s="1731"/>
      <c r="AW16" s="1731"/>
      <c r="AX16" s="1731"/>
      <c r="AY16" s="1731"/>
      <c r="AZ16" s="1731"/>
      <c r="BA16" s="1731"/>
      <c r="BB16" s="1731"/>
      <c r="BC16" s="1732"/>
      <c r="BD16" s="496"/>
      <c r="BE16" s="251"/>
      <c r="BF16" s="251"/>
      <c r="BG16" s="251"/>
      <c r="BH16" s="251"/>
      <c r="BI16" s="251"/>
      <c r="BJ16" s="251"/>
      <c r="BK16" s="251"/>
      <c r="BL16" s="251"/>
      <c r="BM16" s="251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21"/>
      <c r="CO16" s="121"/>
      <c r="CP16" s="121"/>
      <c r="CQ16" s="121"/>
      <c r="CR16" s="121"/>
      <c r="CS16" s="262"/>
      <c r="CT16" s="42"/>
      <c r="CU16" s="42"/>
      <c r="CV16" s="42"/>
      <c r="CW16" s="42"/>
      <c r="CX16" s="35"/>
      <c r="DL16" s="121"/>
      <c r="DM16" s="121"/>
      <c r="DN16" s="121"/>
    </row>
    <row r="17" spans="2:118">
      <c r="B17" s="118"/>
      <c r="C17" s="121"/>
      <c r="D17" s="492" t="s">
        <v>303</v>
      </c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116"/>
      <c r="Q17" s="495" t="s">
        <v>54</v>
      </c>
      <c r="R17" s="62"/>
      <c r="S17" s="62"/>
      <c r="T17" s="494" t="s">
        <v>155</v>
      </c>
      <c r="U17" s="62"/>
      <c r="V17" s="62"/>
      <c r="W17" s="62"/>
      <c r="X17" s="503" t="s">
        <v>318</v>
      </c>
      <c r="Y17" s="62"/>
      <c r="Z17" s="62"/>
      <c r="AA17" s="495" t="s">
        <v>70</v>
      </c>
      <c r="AB17" s="493"/>
      <c r="AC17" s="495" t="s">
        <v>54</v>
      </c>
      <c r="AD17" s="62"/>
      <c r="AE17" s="62"/>
      <c r="AF17" s="62"/>
      <c r="AG17" s="62"/>
      <c r="AH17" s="62"/>
      <c r="AI17" s="495" t="s">
        <v>71</v>
      </c>
      <c r="AJ17" s="62"/>
      <c r="AK17" s="62"/>
      <c r="AL17" s="62"/>
      <c r="AM17" s="62"/>
      <c r="AN17" s="62"/>
      <c r="AO17" s="495" t="s">
        <v>72</v>
      </c>
      <c r="AP17" s="493"/>
      <c r="AQ17" s="495" t="s">
        <v>54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495" t="s">
        <v>70</v>
      </c>
      <c r="BC17" s="493"/>
      <c r="BD17" s="62"/>
      <c r="BE17" s="62"/>
      <c r="BF17" s="62"/>
      <c r="BG17" s="62"/>
      <c r="BH17" s="62"/>
      <c r="BI17" s="62"/>
      <c r="BJ17" s="62"/>
      <c r="BK17" s="62"/>
      <c r="BL17" s="62" t="s">
        <v>73</v>
      </c>
      <c r="BM17" s="62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6"/>
      <c r="CH17" s="116"/>
      <c r="CI17" s="116"/>
      <c r="CJ17" s="116"/>
      <c r="CK17" s="116"/>
      <c r="CL17" s="116"/>
      <c r="CM17" s="116"/>
      <c r="CN17" s="121"/>
      <c r="CO17" s="121"/>
      <c r="CP17" s="121"/>
      <c r="CQ17" s="121"/>
      <c r="CR17" s="121"/>
      <c r="CS17" s="262"/>
      <c r="CT17" s="42"/>
      <c r="CU17" s="42"/>
      <c r="CV17" s="42"/>
      <c r="CW17" s="42"/>
      <c r="CX17" s="35"/>
      <c r="DL17" s="121"/>
      <c r="DM17" s="121"/>
      <c r="DN17" s="121"/>
    </row>
    <row r="18" spans="2:118">
      <c r="B18" s="118"/>
      <c r="C18" s="121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59"/>
      <c r="U18" s="32"/>
      <c r="V18" s="32"/>
      <c r="W18" s="32"/>
      <c r="X18" s="31"/>
      <c r="Y18" s="32"/>
      <c r="Z18" s="32"/>
      <c r="AA18" s="32"/>
      <c r="AB18" s="32"/>
      <c r="AC18" s="59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59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59"/>
      <c r="BE18" s="32"/>
      <c r="BF18" s="32"/>
      <c r="BG18" s="32"/>
      <c r="BH18" s="32"/>
      <c r="BI18" s="32"/>
      <c r="BJ18" s="32"/>
      <c r="BK18" s="32"/>
      <c r="BL18" s="121"/>
      <c r="BM18" s="121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6"/>
      <c r="BZ18" s="116"/>
      <c r="CA18" s="116"/>
      <c r="CB18" s="116"/>
      <c r="CC18" s="116"/>
      <c r="CD18" s="116"/>
      <c r="CE18" s="116"/>
      <c r="CF18" s="116"/>
      <c r="CG18" s="116"/>
      <c r="CH18" s="116"/>
      <c r="CI18" s="116"/>
      <c r="CJ18" s="116"/>
      <c r="CK18" s="116"/>
      <c r="CL18" s="116"/>
      <c r="CM18" s="116"/>
      <c r="CN18" s="121"/>
      <c r="CO18" s="121"/>
      <c r="CP18" s="121"/>
      <c r="CQ18" s="121"/>
      <c r="CR18" s="121"/>
      <c r="CS18" s="262"/>
      <c r="CT18" s="42"/>
      <c r="CU18" s="42"/>
      <c r="CV18" s="42"/>
      <c r="CW18" s="42"/>
      <c r="CX18" s="35"/>
      <c r="DL18" s="121"/>
      <c r="DM18" s="121"/>
      <c r="DN18" s="121"/>
    </row>
    <row r="19" spans="2:118">
      <c r="B19" s="118"/>
      <c r="C19" s="121"/>
      <c r="D19" s="32" t="s">
        <v>158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 t="s">
        <v>73</v>
      </c>
      <c r="P19" s="32"/>
      <c r="Q19" s="32"/>
      <c r="R19" s="32"/>
      <c r="S19" s="32"/>
      <c r="T19" s="31"/>
      <c r="U19" s="32"/>
      <c r="V19" s="32"/>
      <c r="W19" s="32"/>
      <c r="X19" s="31"/>
      <c r="Y19" s="32"/>
      <c r="Z19" s="32"/>
      <c r="AA19" s="32"/>
      <c r="AB19" s="32"/>
      <c r="AC19" s="31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1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1"/>
      <c r="BE19" s="32"/>
      <c r="BF19" s="32"/>
      <c r="BG19" s="32"/>
      <c r="BH19" s="32"/>
      <c r="BI19" s="32"/>
      <c r="BJ19" s="32"/>
      <c r="BK19" s="32"/>
      <c r="BL19" s="121"/>
      <c r="BM19" s="121"/>
      <c r="BN19" s="116"/>
      <c r="BO19" s="116"/>
      <c r="BP19" s="116"/>
      <c r="BQ19" s="116"/>
      <c r="BR19" s="116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6"/>
      <c r="CH19" s="116"/>
      <c r="CI19" s="116"/>
      <c r="CJ19" s="116"/>
      <c r="CK19" s="116"/>
      <c r="CL19" s="116"/>
      <c r="CM19" s="116"/>
      <c r="CN19" s="121"/>
      <c r="CO19" s="121"/>
      <c r="CP19" s="121"/>
      <c r="CQ19" s="121"/>
      <c r="CR19" s="121"/>
      <c r="CS19" s="262"/>
      <c r="CT19" s="42"/>
      <c r="CU19" s="42"/>
      <c r="CV19" s="42"/>
      <c r="CW19" s="42"/>
      <c r="CX19" s="35"/>
      <c r="DL19" s="121"/>
      <c r="DM19" s="121"/>
      <c r="DN19" s="121"/>
    </row>
    <row r="20" spans="2:118">
      <c r="B20" s="118"/>
      <c r="C20" s="121"/>
      <c r="D20" s="4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42"/>
      <c r="P20" s="32"/>
      <c r="Q20" s="32"/>
      <c r="R20" s="32"/>
      <c r="S20" s="32"/>
      <c r="T20" s="31"/>
      <c r="U20" s="32"/>
      <c r="V20" s="32"/>
      <c r="W20" s="32"/>
      <c r="X20" s="31"/>
      <c r="Y20" s="32"/>
      <c r="Z20" s="32"/>
      <c r="AA20" s="32"/>
      <c r="AB20" s="32"/>
      <c r="AC20" s="31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1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1"/>
      <c r="BE20" s="32"/>
      <c r="BF20" s="32"/>
      <c r="BG20" s="32"/>
      <c r="BH20" s="32"/>
      <c r="BI20" s="32"/>
      <c r="BJ20" s="32"/>
      <c r="BK20" s="32"/>
      <c r="BL20" s="121"/>
      <c r="BM20" s="121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6"/>
      <c r="BZ20" s="116"/>
      <c r="CA20" s="116"/>
      <c r="CB20" s="116"/>
      <c r="CC20" s="116"/>
      <c r="CD20" s="116"/>
      <c r="CE20" s="116"/>
      <c r="CF20" s="116"/>
      <c r="CG20" s="116"/>
      <c r="CH20" s="116"/>
      <c r="CI20" s="116"/>
      <c r="CJ20" s="116"/>
      <c r="CK20" s="116"/>
      <c r="CL20" s="116"/>
      <c r="CM20" s="116"/>
      <c r="CN20" s="121"/>
      <c r="CO20" s="121"/>
      <c r="CP20" s="121"/>
      <c r="CQ20" s="121"/>
      <c r="CR20" s="121"/>
      <c r="CS20" s="262"/>
      <c r="CT20" s="42"/>
      <c r="CU20" s="42"/>
      <c r="CV20" s="42"/>
      <c r="CW20" s="42"/>
      <c r="CX20" s="35"/>
      <c r="DL20" s="121"/>
      <c r="DM20" s="121"/>
      <c r="DN20" s="121"/>
    </row>
    <row r="21" spans="2:118">
      <c r="B21" s="118"/>
      <c r="C21" s="121"/>
      <c r="D21" s="32" t="s">
        <v>33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 t="s">
        <v>73</v>
      </c>
      <c r="P21" s="32"/>
      <c r="Q21" s="32"/>
      <c r="R21" s="32"/>
      <c r="S21" s="32"/>
      <c r="T21" s="31"/>
      <c r="U21" s="32"/>
      <c r="V21" s="32"/>
      <c r="W21" s="32"/>
      <c r="X21" s="31"/>
      <c r="Y21" s="32"/>
      <c r="Z21" s="32"/>
      <c r="AA21" s="32"/>
      <c r="AB21" s="32"/>
      <c r="AC21" s="31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1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1"/>
      <c r="BE21" s="32"/>
      <c r="BF21" s="32"/>
      <c r="BG21" s="32"/>
      <c r="BH21" s="32"/>
      <c r="BI21" s="32"/>
      <c r="BJ21" s="32"/>
      <c r="BK21" s="32"/>
      <c r="BL21" s="121"/>
      <c r="BM21" s="121"/>
      <c r="BN21" s="116"/>
      <c r="BO21" s="116"/>
      <c r="BP21" s="116"/>
      <c r="BQ21" s="116"/>
      <c r="BR21" s="116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6"/>
      <c r="CH21" s="116"/>
      <c r="CI21" s="116"/>
      <c r="CJ21" s="116"/>
      <c r="CK21" s="116"/>
      <c r="CL21" s="116"/>
      <c r="CM21" s="116"/>
      <c r="CN21" s="121"/>
      <c r="CO21" s="121"/>
      <c r="CP21" s="121"/>
      <c r="CQ21" s="121"/>
      <c r="CR21" s="121"/>
      <c r="CS21" s="262"/>
      <c r="CT21" s="42"/>
      <c r="CU21" s="42"/>
      <c r="CV21" s="42"/>
      <c r="CW21" s="42"/>
      <c r="CX21" s="35"/>
      <c r="DL21" s="121"/>
      <c r="DM21" s="121"/>
      <c r="DN21" s="121"/>
    </row>
    <row r="22" spans="2:118">
      <c r="B22" s="118"/>
      <c r="C22" s="121"/>
      <c r="D22" s="4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42"/>
      <c r="P22" s="32"/>
      <c r="Q22" s="32"/>
      <c r="R22" s="32"/>
      <c r="S22" s="32"/>
      <c r="T22" s="31"/>
      <c r="U22" s="32"/>
      <c r="V22" s="32"/>
      <c r="W22" s="32"/>
      <c r="X22" s="31"/>
      <c r="Y22" s="32"/>
      <c r="Z22" s="32"/>
      <c r="AA22" s="32"/>
      <c r="AB22" s="32"/>
      <c r="AC22" s="31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1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1"/>
      <c r="BE22" s="32"/>
      <c r="BF22" s="32"/>
      <c r="BG22" s="32"/>
      <c r="BH22" s="32"/>
      <c r="BI22" s="32"/>
      <c r="BJ22" s="32"/>
      <c r="BK22" s="32"/>
      <c r="BL22" s="121"/>
      <c r="BM22" s="121"/>
      <c r="BN22" s="116"/>
      <c r="BO22" s="116"/>
      <c r="BP22" s="116"/>
      <c r="BQ22" s="116"/>
      <c r="BR22" s="116"/>
      <c r="BS22" s="116"/>
      <c r="BT22" s="116"/>
      <c r="BU22" s="116"/>
      <c r="BV22" s="116"/>
      <c r="BW22" s="116"/>
      <c r="BX22" s="116"/>
      <c r="BY22" s="116"/>
      <c r="BZ22" s="116"/>
      <c r="CA22" s="116"/>
      <c r="CB22" s="116"/>
      <c r="CC22" s="116"/>
      <c r="CD22" s="116"/>
      <c r="CE22" s="116"/>
      <c r="CF22" s="116"/>
      <c r="CG22" s="116"/>
      <c r="CH22" s="116"/>
      <c r="CI22" s="116"/>
      <c r="CJ22" s="116"/>
      <c r="CK22" s="116"/>
      <c r="CL22" s="116"/>
      <c r="CM22" s="116"/>
      <c r="CN22" s="121"/>
      <c r="CO22" s="121"/>
      <c r="CP22" s="121"/>
      <c r="CQ22" s="121"/>
      <c r="CR22" s="121"/>
      <c r="CS22" s="262"/>
      <c r="CT22" s="42"/>
      <c r="CU22" s="42"/>
      <c r="CV22" s="42"/>
      <c r="CW22" s="42"/>
      <c r="CX22" s="35"/>
      <c r="DL22" s="121"/>
      <c r="DM22" s="121"/>
      <c r="DN22" s="121"/>
    </row>
    <row r="23" spans="2:118">
      <c r="B23" s="118"/>
      <c r="C23" s="121"/>
      <c r="D23" s="32" t="s">
        <v>306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 t="s">
        <v>73</v>
      </c>
      <c r="P23" s="32"/>
      <c r="Q23" s="32"/>
      <c r="R23" s="32"/>
      <c r="S23" s="32"/>
      <c r="T23" s="31"/>
      <c r="U23" s="32"/>
      <c r="V23" s="32"/>
      <c r="W23" s="32"/>
      <c r="X23" s="31"/>
      <c r="Y23" s="32"/>
      <c r="Z23" s="32"/>
      <c r="AA23" s="32"/>
      <c r="AB23" s="32"/>
      <c r="AC23" s="31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1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1"/>
      <c r="BE23" s="32"/>
      <c r="BF23" s="32"/>
      <c r="BG23" s="32"/>
      <c r="BH23" s="32"/>
      <c r="BI23" s="32"/>
      <c r="BJ23" s="32"/>
      <c r="BK23" s="32"/>
      <c r="BL23" s="121"/>
      <c r="BM23" s="121"/>
      <c r="BN23" s="116"/>
      <c r="BO23" s="116"/>
      <c r="BP23" s="116"/>
      <c r="BQ23" s="116"/>
      <c r="BR23" s="116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6"/>
      <c r="CH23" s="116"/>
      <c r="CI23" s="116"/>
      <c r="CJ23" s="116"/>
      <c r="CK23" s="116"/>
      <c r="CL23" s="116"/>
      <c r="CM23" s="116"/>
      <c r="CN23" s="121"/>
      <c r="CO23" s="121"/>
      <c r="CP23" s="121"/>
      <c r="CQ23" s="121"/>
      <c r="CR23" s="121"/>
      <c r="CS23" s="262"/>
      <c r="CT23" s="42"/>
      <c r="CU23" s="42"/>
      <c r="CV23" s="42"/>
      <c r="CW23" s="42"/>
      <c r="CX23" s="35"/>
      <c r="DL23" s="121"/>
      <c r="DM23" s="121"/>
      <c r="DN23" s="121"/>
    </row>
    <row r="24" spans="2:118">
      <c r="B24" s="118"/>
      <c r="C24" s="121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1"/>
      <c r="U24" s="32"/>
      <c r="V24" s="32"/>
      <c r="W24" s="32"/>
      <c r="X24" s="31"/>
      <c r="Y24" s="32"/>
      <c r="Z24" s="32"/>
      <c r="AA24" s="32"/>
      <c r="AB24" s="32"/>
      <c r="AC24" s="31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1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1"/>
      <c r="BE24" s="32"/>
      <c r="BF24" s="32"/>
      <c r="BG24" s="32"/>
      <c r="BH24" s="32"/>
      <c r="BI24" s="32"/>
      <c r="BJ24" s="32"/>
      <c r="BK24" s="32"/>
      <c r="BL24" s="121"/>
      <c r="BM24" s="121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116"/>
      <c r="BY24" s="116"/>
      <c r="BZ24" s="116"/>
      <c r="CA24" s="116"/>
      <c r="CB24" s="116"/>
      <c r="CC24" s="116"/>
      <c r="CD24" s="116"/>
      <c r="CE24" s="116"/>
      <c r="CF24" s="116"/>
      <c r="CG24" s="116"/>
      <c r="CH24" s="116"/>
      <c r="CI24" s="116"/>
      <c r="CJ24" s="116"/>
      <c r="CK24" s="116"/>
      <c r="CL24" s="116"/>
      <c r="CM24" s="116"/>
      <c r="CN24" s="121"/>
      <c r="CO24" s="121"/>
      <c r="CP24" s="121"/>
      <c r="CQ24" s="121"/>
      <c r="CR24" s="121"/>
      <c r="CS24" s="262"/>
      <c r="CT24" s="42"/>
      <c r="CU24" s="42"/>
      <c r="CV24" s="42"/>
      <c r="CW24" s="42"/>
      <c r="CX24" s="35"/>
      <c r="DL24" s="121"/>
      <c r="DM24" s="121"/>
      <c r="DN24" s="121"/>
    </row>
    <row r="25" spans="2:118">
      <c r="B25" s="118"/>
      <c r="C25" s="121"/>
      <c r="D25" s="116"/>
      <c r="E25" s="116"/>
      <c r="F25" s="121"/>
      <c r="G25" s="121"/>
      <c r="H25" s="121"/>
      <c r="I25" s="121"/>
      <c r="J25" s="116"/>
      <c r="K25" s="121"/>
      <c r="L25" s="121"/>
      <c r="M25" s="121"/>
      <c r="N25" s="116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16"/>
      <c r="BO25" s="116"/>
      <c r="BP25" s="116"/>
      <c r="BQ25" s="116"/>
      <c r="BR25" s="116"/>
      <c r="BS25" s="116"/>
      <c r="BT25" s="116"/>
      <c r="BU25" s="116"/>
      <c r="BV25" s="116"/>
      <c r="BW25" s="116"/>
      <c r="BX25" s="116"/>
      <c r="BY25" s="116"/>
      <c r="BZ25" s="116"/>
      <c r="CA25" s="116"/>
      <c r="CB25" s="116"/>
      <c r="CC25" s="116"/>
      <c r="CD25" s="116"/>
      <c r="CE25" s="116"/>
      <c r="CF25" s="116"/>
      <c r="CG25" s="116"/>
      <c r="CH25" s="116"/>
      <c r="CI25" s="116"/>
      <c r="CJ25" s="116"/>
      <c r="CK25" s="116"/>
      <c r="CL25" s="116"/>
      <c r="CM25" s="116"/>
      <c r="CN25" s="121"/>
      <c r="CO25" s="121"/>
      <c r="CP25" s="121"/>
      <c r="CQ25" s="121"/>
      <c r="CR25" s="121"/>
      <c r="CS25" s="262"/>
      <c r="CT25" s="42"/>
      <c r="CU25" s="42"/>
      <c r="CV25" s="42"/>
      <c r="CW25" s="42"/>
      <c r="CX25" s="35"/>
      <c r="DL25" s="121"/>
      <c r="DM25" s="121"/>
      <c r="DN25" s="121"/>
    </row>
    <row r="26" spans="2:118">
      <c r="B26" s="118"/>
      <c r="C26" s="121"/>
      <c r="D26" s="119" t="s">
        <v>305</v>
      </c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20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16"/>
      <c r="BX26" s="116"/>
      <c r="BY26" s="116"/>
      <c r="BZ26" s="116"/>
      <c r="CA26" s="116"/>
      <c r="CB26" s="116"/>
      <c r="CC26" s="116"/>
      <c r="CD26" s="116"/>
      <c r="CE26" s="116"/>
      <c r="CF26" s="116"/>
      <c r="CG26" s="116"/>
      <c r="CH26" s="116"/>
      <c r="CI26" s="116"/>
      <c r="CJ26" s="116"/>
      <c r="CK26" s="116"/>
      <c r="CL26" s="116"/>
      <c r="CM26" s="116"/>
      <c r="CN26" s="121"/>
      <c r="CO26" s="121"/>
      <c r="CP26" s="121"/>
      <c r="CQ26" s="121"/>
      <c r="CR26" s="121"/>
      <c r="CS26" s="262"/>
      <c r="CT26" s="42"/>
      <c r="CU26" s="42"/>
      <c r="CV26" s="42"/>
      <c r="CW26" s="42"/>
      <c r="CX26" s="35"/>
      <c r="DL26" s="121"/>
      <c r="DM26" s="121"/>
      <c r="DN26" s="121"/>
    </row>
    <row r="27" spans="2:118">
      <c r="B27" s="118"/>
      <c r="C27" s="121"/>
      <c r="D27" s="496"/>
      <c r="E27" s="251"/>
      <c r="F27" s="251"/>
      <c r="G27" s="251"/>
      <c r="H27" s="251"/>
      <c r="I27" s="251"/>
      <c r="J27" s="251"/>
      <c r="K27" s="251"/>
      <c r="L27" s="251"/>
      <c r="M27" s="251"/>
      <c r="N27" s="251"/>
      <c r="O27" s="251"/>
      <c r="P27" s="121"/>
      <c r="Q27" s="1731" t="s">
        <v>67</v>
      </c>
      <c r="R27" s="1731"/>
      <c r="S27" s="1731"/>
      <c r="T27" s="1731"/>
      <c r="U27" s="1731"/>
      <c r="V27" s="1731"/>
      <c r="W27" s="1731"/>
      <c r="X27" s="1731"/>
      <c r="Y27" s="1731"/>
      <c r="Z27" s="1731"/>
      <c r="AA27" s="1731"/>
      <c r="AB27" s="1732"/>
      <c r="AC27" s="1730" t="s">
        <v>68</v>
      </c>
      <c r="AD27" s="1731"/>
      <c r="AE27" s="1731"/>
      <c r="AF27" s="1731"/>
      <c r="AG27" s="1731"/>
      <c r="AH27" s="1731"/>
      <c r="AI27" s="1731"/>
      <c r="AJ27" s="1731"/>
      <c r="AK27" s="1731"/>
      <c r="AL27" s="1731"/>
      <c r="AM27" s="1731"/>
      <c r="AN27" s="1731"/>
      <c r="AO27" s="1731"/>
      <c r="AP27" s="1732"/>
      <c r="AQ27" s="1730" t="s">
        <v>69</v>
      </c>
      <c r="AR27" s="1731"/>
      <c r="AS27" s="1731"/>
      <c r="AT27" s="1731"/>
      <c r="AU27" s="1731"/>
      <c r="AV27" s="1731"/>
      <c r="AW27" s="1731"/>
      <c r="AX27" s="1731"/>
      <c r="AY27" s="1731"/>
      <c r="AZ27" s="1731"/>
      <c r="BA27" s="1731"/>
      <c r="BB27" s="1731"/>
      <c r="BC27" s="1732"/>
      <c r="BD27" s="496"/>
      <c r="BE27" s="251"/>
      <c r="BF27" s="251"/>
      <c r="BG27" s="251"/>
      <c r="BH27" s="251"/>
      <c r="BI27" s="251"/>
      <c r="BJ27" s="251"/>
      <c r="BK27" s="251"/>
      <c r="BL27" s="251"/>
      <c r="BM27" s="251"/>
      <c r="BN27" s="116"/>
      <c r="BO27" s="116"/>
      <c r="BP27" s="116"/>
      <c r="BQ27" s="116"/>
      <c r="BR27" s="116"/>
      <c r="BS27" s="116"/>
      <c r="BT27" s="116"/>
      <c r="BU27" s="116"/>
      <c r="BV27" s="116"/>
      <c r="BW27" s="116"/>
      <c r="BX27" s="116"/>
      <c r="BY27" s="116"/>
      <c r="BZ27" s="116"/>
      <c r="CA27" s="116"/>
      <c r="CB27" s="116"/>
      <c r="CC27" s="116"/>
      <c r="CD27" s="116"/>
      <c r="CE27" s="116"/>
      <c r="CF27" s="116"/>
      <c r="CG27" s="116"/>
      <c r="CH27" s="116"/>
      <c r="CI27" s="116"/>
      <c r="CJ27" s="116"/>
      <c r="CK27" s="116"/>
      <c r="CL27" s="116"/>
      <c r="CM27" s="116"/>
      <c r="CN27" s="121"/>
      <c r="CO27" s="121"/>
      <c r="CP27" s="121"/>
      <c r="CQ27" s="121"/>
      <c r="CR27" s="121"/>
      <c r="CS27" s="262"/>
      <c r="CT27" s="42"/>
      <c r="CU27" s="42"/>
      <c r="CV27" s="42"/>
      <c r="CW27" s="42"/>
      <c r="CX27" s="35"/>
      <c r="DL27" s="121"/>
      <c r="DM27" s="121"/>
      <c r="DN27" s="121"/>
    </row>
    <row r="28" spans="2:118">
      <c r="B28" s="118"/>
      <c r="C28" s="121"/>
      <c r="D28" s="492" t="s">
        <v>303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116"/>
      <c r="Q28" s="495" t="s">
        <v>54</v>
      </c>
      <c r="R28" s="62"/>
      <c r="S28" s="62"/>
      <c r="T28" s="494" t="s">
        <v>155</v>
      </c>
      <c r="U28" s="62"/>
      <c r="V28" s="62"/>
      <c r="W28" s="62"/>
      <c r="X28" s="503" t="s">
        <v>318</v>
      </c>
      <c r="Y28" s="62"/>
      <c r="Z28" s="62"/>
      <c r="AA28" s="495" t="s">
        <v>70</v>
      </c>
      <c r="AB28" s="493"/>
      <c r="AC28" s="495" t="s">
        <v>54</v>
      </c>
      <c r="AD28" s="62"/>
      <c r="AE28" s="62"/>
      <c r="AF28" s="62"/>
      <c r="AG28" s="62"/>
      <c r="AH28" s="62"/>
      <c r="AI28" s="495" t="s">
        <v>71</v>
      </c>
      <c r="AJ28" s="62"/>
      <c r="AK28" s="62"/>
      <c r="AL28" s="62"/>
      <c r="AM28" s="62"/>
      <c r="AN28" s="62"/>
      <c r="AO28" s="495" t="s">
        <v>72</v>
      </c>
      <c r="AP28" s="493"/>
      <c r="AQ28" s="495" t="s">
        <v>54</v>
      </c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495" t="s">
        <v>70</v>
      </c>
      <c r="BC28" s="493"/>
      <c r="BD28" s="62"/>
      <c r="BE28" s="62"/>
      <c r="BF28" s="62"/>
      <c r="BG28" s="62"/>
      <c r="BH28" s="62"/>
      <c r="BI28" s="62"/>
      <c r="BJ28" s="62"/>
      <c r="BK28" s="62"/>
      <c r="BL28" s="62" t="s">
        <v>73</v>
      </c>
      <c r="BM28" s="62"/>
      <c r="BN28" s="116"/>
      <c r="BO28" s="116"/>
      <c r="BP28" s="116"/>
      <c r="BQ28" s="116"/>
      <c r="BR28" s="116"/>
      <c r="BS28" s="116"/>
      <c r="BT28" s="116"/>
      <c r="BU28" s="116"/>
      <c r="BV28" s="116"/>
      <c r="BW28" s="116"/>
      <c r="BX28" s="116"/>
      <c r="BY28" s="116"/>
      <c r="BZ28" s="116"/>
      <c r="CA28" s="116"/>
      <c r="CB28" s="116"/>
      <c r="CC28" s="116"/>
      <c r="CD28" s="116"/>
      <c r="CE28" s="116"/>
      <c r="CF28" s="116"/>
      <c r="CG28" s="116"/>
      <c r="CH28" s="116"/>
      <c r="CI28" s="116"/>
      <c r="CJ28" s="116"/>
      <c r="CK28" s="116"/>
      <c r="CL28" s="116"/>
      <c r="CM28" s="116"/>
      <c r="CN28" s="121"/>
      <c r="CO28" s="121"/>
      <c r="CP28" s="121"/>
      <c r="CQ28" s="121"/>
      <c r="CR28" s="121"/>
      <c r="CS28" s="262"/>
      <c r="CT28" s="42"/>
      <c r="CU28" s="42"/>
      <c r="CV28" s="42"/>
      <c r="CW28" s="42"/>
      <c r="CX28" s="35"/>
      <c r="DL28" s="121"/>
      <c r="DM28" s="121"/>
      <c r="DN28" s="121"/>
    </row>
    <row r="29" spans="2:118">
      <c r="B29" s="118"/>
      <c r="C29" s="121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59"/>
      <c r="U29" s="32"/>
      <c r="V29" s="32"/>
      <c r="W29" s="32"/>
      <c r="X29" s="31"/>
      <c r="Y29" s="32"/>
      <c r="Z29" s="32"/>
      <c r="AA29" s="32"/>
      <c r="AB29" s="32"/>
      <c r="AC29" s="59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59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59"/>
      <c r="BE29" s="32"/>
      <c r="BF29" s="32"/>
      <c r="BG29" s="32"/>
      <c r="BH29" s="32"/>
      <c r="BI29" s="32"/>
      <c r="BJ29" s="32"/>
      <c r="BK29" s="32"/>
      <c r="BL29" s="121"/>
      <c r="BM29" s="121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16"/>
      <c r="BY29" s="116"/>
      <c r="BZ29" s="116"/>
      <c r="CA29" s="116"/>
      <c r="CB29" s="116"/>
      <c r="CC29" s="116"/>
      <c r="CD29" s="116"/>
      <c r="CE29" s="116"/>
      <c r="CF29" s="116"/>
      <c r="CG29" s="116"/>
      <c r="CH29" s="116"/>
      <c r="CI29" s="116"/>
      <c r="CJ29" s="116"/>
      <c r="CK29" s="116"/>
      <c r="CL29" s="116"/>
      <c r="CM29" s="116"/>
      <c r="CN29" s="121"/>
      <c r="CO29" s="121"/>
      <c r="CP29" s="121"/>
      <c r="CQ29" s="121"/>
      <c r="CR29" s="121"/>
      <c r="CS29" s="262"/>
      <c r="CT29" s="42"/>
      <c r="CU29" s="42"/>
      <c r="CV29" s="42"/>
      <c r="CW29" s="42"/>
      <c r="CX29" s="35"/>
      <c r="DL29" s="121"/>
      <c r="DM29" s="121"/>
      <c r="DN29" s="121"/>
    </row>
    <row r="30" spans="2:118">
      <c r="B30" s="118"/>
      <c r="C30" s="121"/>
      <c r="D30" s="32" t="s">
        <v>158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 t="s">
        <v>73</v>
      </c>
      <c r="P30" s="32"/>
      <c r="Q30" s="32"/>
      <c r="R30" s="32"/>
      <c r="S30" s="32"/>
      <c r="T30" s="31"/>
      <c r="U30" s="32"/>
      <c r="V30" s="32"/>
      <c r="W30" s="32"/>
      <c r="X30" s="31"/>
      <c r="Y30" s="32"/>
      <c r="Z30" s="32"/>
      <c r="AA30" s="32"/>
      <c r="AB30" s="32"/>
      <c r="AC30" s="31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1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1"/>
      <c r="BE30" s="32"/>
      <c r="BF30" s="32"/>
      <c r="BG30" s="32"/>
      <c r="BH30" s="32"/>
      <c r="BI30" s="32"/>
      <c r="BJ30" s="32"/>
      <c r="BK30" s="32"/>
      <c r="BL30" s="121"/>
      <c r="BM30" s="121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16"/>
      <c r="BY30" s="116"/>
      <c r="BZ30" s="116"/>
      <c r="CA30" s="116"/>
      <c r="CB30" s="116"/>
      <c r="CC30" s="116"/>
      <c r="CD30" s="116"/>
      <c r="CE30" s="116"/>
      <c r="CF30" s="116"/>
      <c r="CG30" s="116"/>
      <c r="CH30" s="116"/>
      <c r="CI30" s="116"/>
      <c r="CJ30" s="116"/>
      <c r="CK30" s="116"/>
      <c r="CL30" s="116"/>
      <c r="CM30" s="116"/>
      <c r="CN30" s="121"/>
      <c r="CO30" s="121"/>
      <c r="CP30" s="121"/>
      <c r="CQ30" s="121"/>
      <c r="CR30" s="121"/>
      <c r="CS30" s="262"/>
      <c r="CT30" s="42"/>
      <c r="CU30" s="42"/>
      <c r="CV30" s="42"/>
      <c r="CW30" s="42"/>
      <c r="CX30" s="35"/>
      <c r="DL30" s="121"/>
      <c r="DM30" s="121"/>
      <c r="DN30" s="121"/>
    </row>
    <row r="31" spans="2:118">
      <c r="B31" s="118"/>
      <c r="C31" s="121"/>
      <c r="D31" s="4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42"/>
      <c r="P31" s="32"/>
      <c r="Q31" s="32"/>
      <c r="R31" s="32"/>
      <c r="S31" s="32"/>
      <c r="T31" s="31"/>
      <c r="U31" s="32"/>
      <c r="V31" s="32"/>
      <c r="W31" s="32"/>
      <c r="X31" s="31"/>
      <c r="Y31" s="32"/>
      <c r="Z31" s="32"/>
      <c r="AA31" s="32"/>
      <c r="AB31" s="32"/>
      <c r="AC31" s="31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1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1"/>
      <c r="BE31" s="32"/>
      <c r="BF31" s="32"/>
      <c r="BG31" s="32"/>
      <c r="BH31" s="32"/>
      <c r="BI31" s="32"/>
      <c r="BJ31" s="32"/>
      <c r="BK31" s="32"/>
      <c r="BL31" s="121"/>
      <c r="BM31" s="121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6"/>
      <c r="CC31" s="116"/>
      <c r="CD31" s="116"/>
      <c r="CE31" s="116"/>
      <c r="CF31" s="116"/>
      <c r="CG31" s="116"/>
      <c r="CH31" s="116"/>
      <c r="CI31" s="116"/>
      <c r="CJ31" s="116"/>
      <c r="CK31" s="116"/>
      <c r="CL31" s="116"/>
      <c r="CM31" s="116"/>
      <c r="CN31" s="121"/>
      <c r="CO31" s="121"/>
      <c r="CP31" s="121"/>
      <c r="CQ31" s="121"/>
      <c r="CR31" s="121"/>
      <c r="CS31" s="262"/>
      <c r="CT31" s="42"/>
      <c r="CU31" s="42"/>
      <c r="CV31" s="42"/>
      <c r="CW31" s="42"/>
      <c r="CX31" s="35"/>
      <c r="DL31" s="121"/>
      <c r="DM31" s="121"/>
      <c r="DN31" s="121"/>
    </row>
    <row r="32" spans="2:118">
      <c r="B32" s="118"/>
      <c r="C32" s="121"/>
      <c r="D32" s="32" t="s">
        <v>33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 t="s">
        <v>73</v>
      </c>
      <c r="P32" s="32"/>
      <c r="Q32" s="32"/>
      <c r="R32" s="32"/>
      <c r="S32" s="32"/>
      <c r="T32" s="31"/>
      <c r="U32" s="32"/>
      <c r="V32" s="32"/>
      <c r="W32" s="32"/>
      <c r="X32" s="31"/>
      <c r="Y32" s="32"/>
      <c r="Z32" s="32"/>
      <c r="AA32" s="32"/>
      <c r="AB32" s="32"/>
      <c r="AC32" s="31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1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1"/>
      <c r="BE32" s="32"/>
      <c r="BF32" s="32"/>
      <c r="BG32" s="32"/>
      <c r="BH32" s="32"/>
      <c r="BI32" s="32"/>
      <c r="BJ32" s="32"/>
      <c r="BK32" s="32"/>
      <c r="BL32" s="121"/>
      <c r="BM32" s="121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6"/>
      <c r="BZ32" s="116"/>
      <c r="CA32" s="116"/>
      <c r="CB32" s="116"/>
      <c r="CC32" s="116"/>
      <c r="CD32" s="116"/>
      <c r="CE32" s="116"/>
      <c r="CF32" s="116"/>
      <c r="CG32" s="116"/>
      <c r="CH32" s="116"/>
      <c r="CI32" s="116"/>
      <c r="CJ32" s="116"/>
      <c r="CK32" s="116"/>
      <c r="CL32" s="116"/>
      <c r="CM32" s="116"/>
      <c r="CN32" s="121"/>
      <c r="CO32" s="121"/>
      <c r="CP32" s="121"/>
      <c r="CQ32" s="121"/>
      <c r="CR32" s="121"/>
      <c r="CS32" s="262"/>
      <c r="CT32" s="42"/>
      <c r="CU32" s="42"/>
      <c r="CV32" s="42"/>
      <c r="CW32" s="42"/>
      <c r="CX32" s="35"/>
      <c r="DL32" s="121"/>
      <c r="DM32" s="121"/>
      <c r="DN32" s="121"/>
    </row>
    <row r="33" spans="2:118">
      <c r="B33" s="118"/>
      <c r="C33" s="121"/>
      <c r="D33" s="4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42"/>
      <c r="P33" s="32"/>
      <c r="Q33" s="32"/>
      <c r="R33" s="32"/>
      <c r="S33" s="32"/>
      <c r="T33" s="31"/>
      <c r="U33" s="32"/>
      <c r="V33" s="32"/>
      <c r="W33" s="32"/>
      <c r="X33" s="31"/>
      <c r="Y33" s="32"/>
      <c r="Z33" s="32"/>
      <c r="AA33" s="32"/>
      <c r="AB33" s="32"/>
      <c r="AC33" s="31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1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1"/>
      <c r="BE33" s="32"/>
      <c r="BF33" s="32"/>
      <c r="BG33" s="32"/>
      <c r="BH33" s="32"/>
      <c r="BI33" s="32"/>
      <c r="BJ33" s="32"/>
      <c r="BK33" s="32"/>
      <c r="BL33" s="121"/>
      <c r="BM33" s="121"/>
      <c r="BN33" s="116"/>
      <c r="BO33" s="116"/>
      <c r="BP33" s="116"/>
      <c r="BQ33" s="116"/>
      <c r="BR33" s="116"/>
      <c r="BS33" s="116"/>
      <c r="BT33" s="116"/>
      <c r="BU33" s="116"/>
      <c r="BV33" s="116"/>
      <c r="BW33" s="116"/>
      <c r="BX33" s="116"/>
      <c r="BY33" s="116"/>
      <c r="BZ33" s="116"/>
      <c r="CA33" s="116"/>
      <c r="CB33" s="116"/>
      <c r="CC33" s="116"/>
      <c r="CD33" s="116"/>
      <c r="CE33" s="116"/>
      <c r="CF33" s="116"/>
      <c r="CG33" s="116"/>
      <c r="CH33" s="116"/>
      <c r="CI33" s="116"/>
      <c r="CJ33" s="116"/>
      <c r="CK33" s="116"/>
      <c r="CL33" s="116"/>
      <c r="CM33" s="116"/>
      <c r="CN33" s="121"/>
      <c r="CO33" s="121"/>
      <c r="CP33" s="121"/>
      <c r="CQ33" s="121"/>
      <c r="CR33" s="121"/>
      <c r="CS33" s="262"/>
      <c r="CT33" s="42"/>
      <c r="CU33" s="42"/>
      <c r="CV33" s="42"/>
      <c r="CW33" s="42"/>
      <c r="CX33" s="35"/>
      <c r="DL33" s="121"/>
      <c r="DM33" s="121"/>
      <c r="DN33" s="121"/>
    </row>
    <row r="34" spans="2:118">
      <c r="B34" s="118"/>
      <c r="C34" s="121"/>
      <c r="D34" s="32" t="s">
        <v>306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 t="s">
        <v>73</v>
      </c>
      <c r="P34" s="32"/>
      <c r="Q34" s="32"/>
      <c r="R34" s="32"/>
      <c r="S34" s="32"/>
      <c r="T34" s="31"/>
      <c r="U34" s="32"/>
      <c r="V34" s="32"/>
      <c r="W34" s="32"/>
      <c r="X34" s="31"/>
      <c r="Y34" s="32"/>
      <c r="Z34" s="32"/>
      <c r="AA34" s="32"/>
      <c r="AB34" s="32"/>
      <c r="AC34" s="31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1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1"/>
      <c r="BE34" s="32"/>
      <c r="BF34" s="32"/>
      <c r="BG34" s="32"/>
      <c r="BH34" s="32"/>
      <c r="BI34" s="32"/>
      <c r="BJ34" s="32"/>
      <c r="BK34" s="32"/>
      <c r="BL34" s="121"/>
      <c r="BM34" s="121"/>
      <c r="BN34" s="116"/>
      <c r="BO34" s="116"/>
      <c r="BP34" s="116"/>
      <c r="BQ34" s="116"/>
      <c r="BR34" s="116"/>
      <c r="BS34" s="116"/>
      <c r="BT34" s="116"/>
      <c r="BU34" s="116"/>
      <c r="BV34" s="116"/>
      <c r="BW34" s="116"/>
      <c r="BX34" s="116"/>
      <c r="BY34" s="116"/>
      <c r="BZ34" s="116"/>
      <c r="CA34" s="116"/>
      <c r="CB34" s="116"/>
      <c r="CC34" s="116"/>
      <c r="CD34" s="116"/>
      <c r="CE34" s="116"/>
      <c r="CF34" s="116"/>
      <c r="CG34" s="116"/>
      <c r="CH34" s="116"/>
      <c r="CI34" s="116"/>
      <c r="CJ34" s="116"/>
      <c r="CK34" s="116"/>
      <c r="CL34" s="116"/>
      <c r="CM34" s="116"/>
      <c r="CN34" s="121"/>
      <c r="CO34" s="121"/>
      <c r="CP34" s="121"/>
      <c r="CQ34" s="121"/>
      <c r="CR34" s="121"/>
      <c r="CS34" s="262"/>
      <c r="CT34" s="42"/>
      <c r="CU34" s="42"/>
      <c r="CV34" s="42"/>
      <c r="CW34" s="42"/>
      <c r="CX34" s="35"/>
      <c r="DL34" s="121"/>
      <c r="DM34" s="121"/>
      <c r="DN34" s="121"/>
    </row>
    <row r="35" spans="2:118">
      <c r="B35" s="118"/>
      <c r="C35" s="121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1"/>
      <c r="U35" s="32"/>
      <c r="V35" s="32"/>
      <c r="W35" s="32"/>
      <c r="X35" s="31"/>
      <c r="Y35" s="32"/>
      <c r="Z35" s="32"/>
      <c r="AA35" s="32"/>
      <c r="AB35" s="32"/>
      <c r="AC35" s="31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1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1"/>
      <c r="BE35" s="32"/>
      <c r="BF35" s="32"/>
      <c r="BG35" s="32"/>
      <c r="BH35" s="32"/>
      <c r="BI35" s="32"/>
      <c r="BJ35" s="32"/>
      <c r="BK35" s="32"/>
      <c r="BL35" s="121"/>
      <c r="BM35" s="121"/>
      <c r="BN35" s="116"/>
      <c r="BO35" s="116"/>
      <c r="BP35" s="116"/>
      <c r="BQ35" s="116"/>
      <c r="BR35" s="116"/>
      <c r="BS35" s="116"/>
      <c r="BT35" s="116"/>
      <c r="BU35" s="116"/>
      <c r="BV35" s="116"/>
      <c r="BW35" s="116"/>
      <c r="BX35" s="116"/>
      <c r="BY35" s="116"/>
      <c r="BZ35" s="116"/>
      <c r="CA35" s="116"/>
      <c r="CB35" s="116"/>
      <c r="CC35" s="116"/>
      <c r="CD35" s="116"/>
      <c r="CE35" s="116"/>
      <c r="CF35" s="116"/>
      <c r="CG35" s="116"/>
      <c r="CH35" s="116"/>
      <c r="CI35" s="116"/>
      <c r="CJ35" s="116"/>
      <c r="CK35" s="116"/>
      <c r="CL35" s="116"/>
      <c r="CM35" s="116"/>
      <c r="CN35" s="121"/>
      <c r="CO35" s="121"/>
      <c r="CP35" s="121"/>
      <c r="CQ35" s="121"/>
      <c r="CR35" s="121"/>
      <c r="CS35" s="262"/>
      <c r="CT35" s="42"/>
      <c r="CU35" s="42"/>
      <c r="CV35" s="42"/>
      <c r="CW35" s="42"/>
      <c r="CX35" s="35"/>
      <c r="DL35" s="121"/>
      <c r="DM35" s="121"/>
      <c r="DN35" s="121"/>
    </row>
    <row r="36" spans="2:118" ht="13.5" customHeight="1">
      <c r="B36" s="118"/>
      <c r="C36" s="121"/>
      <c r="D36" s="121"/>
      <c r="E36" s="116"/>
      <c r="F36" s="119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  <c r="BT36" s="116"/>
      <c r="BU36" s="116"/>
      <c r="BV36" s="116"/>
      <c r="BW36" s="116"/>
      <c r="BX36" s="116"/>
      <c r="BY36" s="116"/>
      <c r="BZ36" s="116"/>
      <c r="CA36" s="116"/>
      <c r="CB36" s="116"/>
      <c r="CC36" s="116"/>
      <c r="CD36" s="116"/>
      <c r="CE36" s="116"/>
      <c r="CF36" s="116"/>
      <c r="CG36" s="116"/>
      <c r="CH36" s="116"/>
      <c r="CI36" s="116"/>
      <c r="CJ36" s="116"/>
      <c r="CK36" s="116"/>
      <c r="CL36" s="116"/>
      <c r="CM36" s="116"/>
      <c r="CN36" s="121"/>
      <c r="CO36" s="121"/>
      <c r="CP36" s="121"/>
      <c r="CQ36" s="121"/>
      <c r="CR36" s="121"/>
      <c r="CS36" s="262"/>
      <c r="CT36" s="42"/>
      <c r="CU36" s="42"/>
      <c r="CV36" s="42"/>
      <c r="CW36" s="42"/>
      <c r="CX36" s="35"/>
      <c r="DL36" s="121"/>
      <c r="DM36" s="121"/>
      <c r="DN36" s="121"/>
    </row>
    <row r="37" spans="2:118" ht="13.5" customHeight="1">
      <c r="B37" s="118"/>
      <c r="C37" s="500" t="s">
        <v>320</v>
      </c>
      <c r="D37" s="121"/>
      <c r="E37" s="116"/>
      <c r="F37" s="119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16"/>
      <c r="BC37" s="116"/>
      <c r="BD37" s="116"/>
      <c r="BE37" s="116"/>
      <c r="BF37" s="116"/>
      <c r="BG37" s="116"/>
      <c r="BH37" s="116"/>
      <c r="BI37" s="116"/>
      <c r="BJ37" s="116"/>
      <c r="BK37" s="116"/>
      <c r="BL37" s="116"/>
      <c r="BM37" s="116"/>
      <c r="BN37" s="116"/>
      <c r="BO37" s="116"/>
      <c r="BP37" s="116"/>
      <c r="BQ37" s="116"/>
      <c r="BR37" s="116"/>
      <c r="BS37" s="116"/>
      <c r="BT37" s="116"/>
      <c r="BU37" s="116"/>
      <c r="BV37" s="116"/>
      <c r="BW37" s="116"/>
      <c r="BX37" s="116"/>
      <c r="BY37" s="116"/>
      <c r="BZ37" s="116"/>
      <c r="CA37" s="116"/>
      <c r="CB37" s="116"/>
      <c r="CC37" s="116"/>
      <c r="CD37" s="116"/>
      <c r="CE37" s="116"/>
      <c r="CF37" s="116"/>
      <c r="CG37" s="116"/>
      <c r="CH37" s="116"/>
      <c r="CI37" s="116"/>
      <c r="CJ37" s="116"/>
      <c r="CK37" s="116"/>
      <c r="CL37" s="116"/>
      <c r="CM37" s="116"/>
      <c r="CN37" s="121"/>
      <c r="CO37" s="121"/>
      <c r="CP37" s="121"/>
      <c r="CQ37" s="121"/>
      <c r="CR37" s="121"/>
      <c r="CS37" s="262"/>
      <c r="CT37" s="42"/>
      <c r="CU37" s="42"/>
      <c r="CV37" s="42"/>
      <c r="CW37" s="42"/>
      <c r="CX37" s="35"/>
      <c r="DL37" s="121"/>
      <c r="DM37" s="121"/>
      <c r="DN37" s="121"/>
    </row>
    <row r="38" spans="2:118" ht="13.5" customHeight="1">
      <c r="B38" s="118"/>
      <c r="C38" s="121"/>
      <c r="D38" s="121"/>
      <c r="E38" s="116"/>
      <c r="F38" s="119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  <c r="BF38" s="116"/>
      <c r="BG38" s="116"/>
      <c r="BH38" s="116"/>
      <c r="BI38" s="116"/>
      <c r="BJ38" s="116"/>
      <c r="BK38" s="116"/>
      <c r="BL38" s="116"/>
      <c r="BM38" s="116"/>
      <c r="BN38" s="116"/>
      <c r="BO38" s="116"/>
      <c r="BP38" s="116"/>
      <c r="BQ38" s="116"/>
      <c r="BR38" s="116"/>
      <c r="BS38" s="116"/>
      <c r="BT38" s="116"/>
      <c r="BU38" s="116"/>
      <c r="BV38" s="116"/>
      <c r="BW38" s="116"/>
      <c r="BX38" s="116"/>
      <c r="BY38" s="116"/>
      <c r="BZ38" s="116"/>
      <c r="CA38" s="116"/>
      <c r="CB38" s="116"/>
      <c r="CC38" s="116"/>
      <c r="CD38" s="116"/>
      <c r="CE38" s="116"/>
      <c r="CF38" s="116"/>
      <c r="CG38" s="116"/>
      <c r="CH38" s="116"/>
      <c r="CI38" s="116"/>
      <c r="CJ38" s="116"/>
      <c r="CK38" s="116"/>
      <c r="CL38" s="116"/>
      <c r="CM38" s="116"/>
      <c r="CN38" s="121"/>
      <c r="CO38" s="121"/>
      <c r="CP38" s="121"/>
      <c r="CQ38" s="121"/>
      <c r="CR38" s="121"/>
      <c r="CS38" s="262"/>
      <c r="CT38" s="42"/>
      <c r="CU38" s="42"/>
      <c r="CV38" s="42"/>
      <c r="CW38" s="42"/>
      <c r="CX38" s="35"/>
      <c r="DL38" s="121"/>
      <c r="DM38" s="121"/>
      <c r="DN38" s="121"/>
    </row>
    <row r="39" spans="2:118">
      <c r="B39" s="118"/>
      <c r="C39" s="497" t="s">
        <v>292</v>
      </c>
      <c r="D39" s="488"/>
      <c r="E39" s="487"/>
      <c r="F39" s="487"/>
      <c r="G39" s="487"/>
      <c r="H39" s="487"/>
      <c r="I39" s="489" t="s">
        <v>266</v>
      </c>
      <c r="J39" s="487"/>
      <c r="K39" s="487"/>
      <c r="L39" s="489" t="s">
        <v>247</v>
      </c>
      <c r="M39" s="487"/>
      <c r="N39" s="487"/>
      <c r="O39" s="487"/>
      <c r="P39" s="487"/>
      <c r="Q39" s="487"/>
      <c r="R39" s="487"/>
      <c r="S39" s="487"/>
      <c r="T39" s="487"/>
      <c r="U39" s="487"/>
      <c r="V39" s="487"/>
      <c r="W39" s="487"/>
      <c r="X39" s="487"/>
      <c r="Y39" s="487"/>
      <c r="Z39" s="487"/>
      <c r="AA39" s="487"/>
      <c r="AB39" s="487"/>
      <c r="AC39" s="487"/>
      <c r="AD39" s="487"/>
      <c r="AE39" s="487"/>
      <c r="AF39" s="487"/>
      <c r="AG39" s="487"/>
      <c r="AH39" s="487"/>
      <c r="AI39" s="487"/>
      <c r="AJ39" s="487"/>
      <c r="AK39" s="487"/>
      <c r="AL39" s="487"/>
      <c r="AM39" s="487"/>
      <c r="AN39" s="487"/>
      <c r="AO39" s="487"/>
      <c r="AP39" s="487"/>
      <c r="AQ39" s="487"/>
      <c r="AR39" s="487"/>
      <c r="AS39" s="487"/>
      <c r="AT39" s="487"/>
      <c r="AU39" s="487"/>
      <c r="AV39" s="487"/>
      <c r="AW39" s="487"/>
      <c r="AX39" s="487"/>
      <c r="AY39" s="487"/>
      <c r="AZ39" s="487"/>
      <c r="BA39" s="487"/>
      <c r="BB39" s="498"/>
      <c r="BC39" s="487"/>
      <c r="BD39" s="487"/>
      <c r="BE39" s="487"/>
      <c r="BF39" s="487"/>
      <c r="BG39" s="116"/>
      <c r="BH39" s="116"/>
      <c r="BI39" s="116"/>
      <c r="BJ39" s="116"/>
      <c r="BK39" s="116"/>
      <c r="BL39" s="116"/>
      <c r="BM39" s="116"/>
      <c r="BN39" s="116"/>
      <c r="BO39" s="116"/>
      <c r="BP39" s="116"/>
      <c r="BQ39" s="116"/>
      <c r="BR39" s="116"/>
      <c r="BS39" s="116"/>
      <c r="BT39" s="116"/>
      <c r="BU39" s="116"/>
      <c r="BV39" s="116"/>
      <c r="BW39" s="116"/>
      <c r="BX39" s="116"/>
      <c r="BY39" s="116"/>
      <c r="BZ39" s="116"/>
      <c r="CA39" s="116"/>
      <c r="CB39" s="116"/>
      <c r="CC39" s="116"/>
      <c r="CD39" s="116"/>
      <c r="CE39" s="116"/>
      <c r="CF39" s="116"/>
      <c r="CG39" s="116"/>
      <c r="CH39" s="116"/>
      <c r="CI39" s="116"/>
      <c r="CJ39" s="116"/>
      <c r="CK39" s="116"/>
      <c r="CL39" s="116"/>
      <c r="CM39" s="116"/>
      <c r="CN39" s="121"/>
      <c r="CO39" s="121"/>
      <c r="CP39" s="121"/>
      <c r="CQ39" s="121"/>
      <c r="CR39" s="121"/>
      <c r="CS39" s="262"/>
      <c r="CT39" s="42"/>
      <c r="CU39" s="42"/>
      <c r="CV39" s="42"/>
      <c r="CW39" s="42"/>
      <c r="CX39" s="35"/>
      <c r="DL39" s="121"/>
      <c r="DM39" s="121"/>
      <c r="DN39" s="121"/>
    </row>
    <row r="40" spans="2:118">
      <c r="B40" s="118"/>
      <c r="C40" s="488"/>
      <c r="D40" s="488"/>
      <c r="E40" s="487"/>
      <c r="F40" s="488"/>
      <c r="G40" s="487"/>
      <c r="H40" s="487"/>
      <c r="I40" s="487"/>
      <c r="J40" s="487"/>
      <c r="K40" s="487"/>
      <c r="L40" s="487" t="s">
        <v>267</v>
      </c>
      <c r="M40" s="487"/>
      <c r="N40" s="487"/>
      <c r="O40" s="487"/>
      <c r="P40" s="487" t="s">
        <v>268</v>
      </c>
      <c r="Q40" s="487"/>
      <c r="R40" s="487"/>
      <c r="S40" s="487"/>
      <c r="T40" s="487"/>
      <c r="U40" s="487"/>
      <c r="V40" s="487"/>
      <c r="W40" s="487"/>
      <c r="X40" s="487"/>
      <c r="Y40" s="487"/>
      <c r="Z40" s="487"/>
      <c r="AA40" s="487"/>
      <c r="AB40" s="487"/>
      <c r="AC40" s="487"/>
      <c r="AD40" s="487"/>
      <c r="AE40" s="487"/>
      <c r="AF40" s="487"/>
      <c r="AG40" s="487"/>
      <c r="AH40" s="487"/>
      <c r="AI40" s="487"/>
      <c r="AJ40" s="487"/>
      <c r="AK40" s="487"/>
      <c r="AL40" s="487"/>
      <c r="AM40" s="487"/>
      <c r="AN40" s="487"/>
      <c r="AO40" s="487"/>
      <c r="AP40" s="487"/>
      <c r="AQ40" s="487"/>
      <c r="AR40" s="487"/>
      <c r="AS40" s="487"/>
      <c r="AT40" s="487"/>
      <c r="AU40" s="487"/>
      <c r="AV40" s="487"/>
      <c r="AW40" s="487"/>
      <c r="AX40" s="487"/>
      <c r="AY40" s="487"/>
      <c r="AZ40" s="487"/>
      <c r="BA40" s="487"/>
      <c r="BB40" s="487"/>
      <c r="BC40" s="487"/>
      <c r="BD40" s="487"/>
      <c r="BE40" s="487"/>
      <c r="BF40" s="487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6"/>
      <c r="BV40" s="116"/>
      <c r="BW40" s="116"/>
      <c r="BX40" s="116"/>
      <c r="BY40" s="116"/>
      <c r="BZ40" s="116"/>
      <c r="CA40" s="116"/>
      <c r="CB40" s="116"/>
      <c r="CC40" s="116"/>
      <c r="CD40" s="116"/>
      <c r="CE40" s="116"/>
      <c r="CF40" s="116"/>
      <c r="CG40" s="116"/>
      <c r="CH40" s="116"/>
      <c r="CI40" s="116"/>
      <c r="CJ40" s="116"/>
      <c r="CK40" s="116"/>
      <c r="CL40" s="116"/>
      <c r="CM40" s="116"/>
      <c r="CN40" s="121"/>
      <c r="CO40" s="121"/>
      <c r="CP40" s="121"/>
      <c r="CQ40" s="121"/>
      <c r="CR40" s="121"/>
      <c r="CS40" s="262"/>
      <c r="CT40" s="42"/>
      <c r="CU40" s="42"/>
      <c r="CV40" s="42"/>
      <c r="CW40" s="42"/>
      <c r="CX40" s="35"/>
      <c r="DL40" s="121"/>
      <c r="DM40" s="121"/>
      <c r="DN40" s="121"/>
    </row>
    <row r="41" spans="2:118">
      <c r="B41" s="118"/>
      <c r="C41" s="121"/>
      <c r="D41" s="121"/>
      <c r="E41" s="116"/>
      <c r="F41" s="119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16"/>
      <c r="BD41" s="116"/>
      <c r="BE41" s="116"/>
      <c r="BF41" s="116"/>
      <c r="BG41" s="116"/>
      <c r="BH41" s="116"/>
      <c r="BI41" s="116"/>
      <c r="BJ41" s="116"/>
      <c r="BK41" s="116"/>
      <c r="BL41" s="116"/>
      <c r="BM41" s="116"/>
      <c r="BN41" s="116"/>
      <c r="BO41" s="116"/>
      <c r="BP41" s="116"/>
      <c r="BQ41" s="116"/>
      <c r="BR41" s="116"/>
      <c r="BS41" s="116"/>
      <c r="BT41" s="116"/>
      <c r="BU41" s="116"/>
      <c r="BV41" s="116"/>
      <c r="BW41" s="116"/>
      <c r="BX41" s="116"/>
      <c r="BY41" s="116"/>
      <c r="BZ41" s="116"/>
      <c r="CA41" s="116"/>
      <c r="CB41" s="116"/>
      <c r="CC41" s="116"/>
      <c r="CD41" s="116"/>
      <c r="CE41" s="116"/>
      <c r="CF41" s="116"/>
      <c r="CG41" s="116"/>
      <c r="CH41" s="116"/>
      <c r="CI41" s="116"/>
      <c r="CJ41" s="116"/>
      <c r="CK41" s="116"/>
      <c r="CL41" s="116"/>
      <c r="CM41" s="116"/>
      <c r="CN41" s="121"/>
      <c r="CO41" s="121"/>
      <c r="CP41" s="121"/>
      <c r="CQ41" s="121"/>
      <c r="CR41" s="121"/>
      <c r="CS41" s="262"/>
      <c r="CT41" s="42"/>
      <c r="CU41" s="42"/>
      <c r="CV41" s="42"/>
      <c r="CW41" s="42"/>
      <c r="CX41" s="35"/>
      <c r="DL41" s="121"/>
      <c r="DM41" s="121"/>
      <c r="DN41" s="121"/>
    </row>
    <row r="42" spans="2:118">
      <c r="B42" s="118"/>
      <c r="C42" s="121"/>
      <c r="D42" s="119" t="s">
        <v>302</v>
      </c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20"/>
      <c r="BA42" s="116"/>
      <c r="BB42" s="116"/>
      <c r="BC42" s="116"/>
      <c r="BD42" s="116"/>
      <c r="BE42" s="116"/>
      <c r="BF42" s="116"/>
      <c r="BG42" s="116"/>
      <c r="BH42" s="116"/>
      <c r="BI42" s="116"/>
      <c r="BJ42" s="116"/>
      <c r="BK42" s="116"/>
      <c r="BL42" s="116"/>
      <c r="BM42" s="116"/>
      <c r="BN42" s="116"/>
      <c r="BO42" s="116"/>
      <c r="BP42" s="116"/>
      <c r="BQ42" s="116"/>
      <c r="BR42" s="116"/>
      <c r="BS42" s="116"/>
      <c r="BT42" s="116"/>
      <c r="BU42" s="116"/>
      <c r="BV42" s="116"/>
      <c r="BW42" s="116"/>
      <c r="BX42" s="116"/>
      <c r="BY42" s="116"/>
      <c r="BZ42" s="116"/>
      <c r="CA42" s="116"/>
      <c r="CB42" s="116"/>
      <c r="CC42" s="116"/>
      <c r="CD42" s="116"/>
      <c r="CE42" s="116"/>
      <c r="CF42" s="116"/>
      <c r="CG42" s="116"/>
      <c r="CH42" s="116"/>
      <c r="CI42" s="116"/>
      <c r="CJ42" s="116"/>
      <c r="CK42" s="116"/>
      <c r="CL42" s="116"/>
      <c r="CM42" s="116"/>
      <c r="CN42" s="121"/>
      <c r="CO42" s="121"/>
      <c r="CP42" s="121"/>
      <c r="CQ42" s="121"/>
      <c r="CR42" s="121"/>
      <c r="CS42" s="262"/>
      <c r="CT42" s="42"/>
      <c r="CU42" s="42"/>
      <c r="CV42" s="42"/>
      <c r="CW42" s="42"/>
      <c r="CX42" s="35"/>
      <c r="DL42" s="121"/>
      <c r="DM42" s="121"/>
      <c r="DN42" s="121"/>
    </row>
    <row r="43" spans="2:118">
      <c r="B43" s="118"/>
      <c r="C43" s="121"/>
      <c r="D43" s="496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121"/>
      <c r="Q43" s="1731" t="s">
        <v>67</v>
      </c>
      <c r="R43" s="1731"/>
      <c r="S43" s="1731"/>
      <c r="T43" s="1731"/>
      <c r="U43" s="1731"/>
      <c r="V43" s="1731"/>
      <c r="W43" s="1731"/>
      <c r="X43" s="1731"/>
      <c r="Y43" s="1731"/>
      <c r="Z43" s="1731"/>
      <c r="AA43" s="1731"/>
      <c r="AB43" s="1732"/>
      <c r="AC43" s="1730" t="s">
        <v>68</v>
      </c>
      <c r="AD43" s="1731"/>
      <c r="AE43" s="1731"/>
      <c r="AF43" s="1731"/>
      <c r="AG43" s="1731"/>
      <c r="AH43" s="1731"/>
      <c r="AI43" s="1731"/>
      <c r="AJ43" s="1731"/>
      <c r="AK43" s="1731"/>
      <c r="AL43" s="1731"/>
      <c r="AM43" s="1731"/>
      <c r="AN43" s="1731"/>
      <c r="AO43" s="1731"/>
      <c r="AP43" s="1732"/>
      <c r="AQ43" s="1730" t="s">
        <v>69</v>
      </c>
      <c r="AR43" s="1731"/>
      <c r="AS43" s="1731"/>
      <c r="AT43" s="1731"/>
      <c r="AU43" s="1731"/>
      <c r="AV43" s="1731"/>
      <c r="AW43" s="1731"/>
      <c r="AX43" s="1731"/>
      <c r="AY43" s="1731"/>
      <c r="AZ43" s="1731"/>
      <c r="BA43" s="1731"/>
      <c r="BB43" s="1731"/>
      <c r="BC43" s="1732"/>
      <c r="BD43" s="496"/>
      <c r="BE43" s="251"/>
      <c r="BF43" s="251"/>
      <c r="BG43" s="251"/>
      <c r="BH43" s="251"/>
      <c r="BI43" s="251"/>
      <c r="BJ43" s="251"/>
      <c r="BK43" s="251"/>
      <c r="BL43" s="251"/>
      <c r="BM43" s="251"/>
      <c r="BN43" s="116"/>
      <c r="BO43" s="116"/>
      <c r="BP43" s="116"/>
      <c r="BQ43" s="116"/>
      <c r="BR43" s="116"/>
      <c r="BS43" s="116"/>
      <c r="BT43" s="116"/>
      <c r="BU43" s="116"/>
      <c r="BV43" s="116"/>
      <c r="BW43" s="116"/>
      <c r="BX43" s="116"/>
      <c r="BY43" s="116"/>
      <c r="BZ43" s="116"/>
      <c r="CA43" s="116"/>
      <c r="CB43" s="116"/>
      <c r="CC43" s="116"/>
      <c r="CD43" s="116"/>
      <c r="CE43" s="116"/>
      <c r="CF43" s="116"/>
      <c r="CG43" s="116"/>
      <c r="CH43" s="116"/>
      <c r="CI43" s="116"/>
      <c r="CJ43" s="116"/>
      <c r="CK43" s="116"/>
      <c r="CL43" s="116"/>
      <c r="CM43" s="116"/>
      <c r="CN43" s="121"/>
      <c r="CO43" s="121"/>
      <c r="CP43" s="121"/>
      <c r="CQ43" s="121"/>
      <c r="CR43" s="121"/>
      <c r="CS43" s="262"/>
      <c r="CT43" s="42"/>
      <c r="CU43" s="42"/>
      <c r="CV43" s="42"/>
      <c r="CW43" s="42"/>
      <c r="CX43" s="35"/>
      <c r="DL43" s="121"/>
      <c r="DM43" s="121"/>
      <c r="DN43" s="121"/>
    </row>
    <row r="44" spans="2:118">
      <c r="B44" s="118"/>
      <c r="C44" s="121"/>
      <c r="D44" s="492" t="s">
        <v>303</v>
      </c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116"/>
      <c r="Q44" s="495" t="s">
        <v>54</v>
      </c>
      <c r="R44" s="62"/>
      <c r="S44" s="62"/>
      <c r="T44" s="494" t="s">
        <v>155</v>
      </c>
      <c r="U44" s="62"/>
      <c r="V44" s="62"/>
      <c r="W44" s="62"/>
      <c r="X44" s="503" t="s">
        <v>318</v>
      </c>
      <c r="Y44" s="62"/>
      <c r="Z44" s="62"/>
      <c r="AA44" s="495" t="s">
        <v>70</v>
      </c>
      <c r="AB44" s="493"/>
      <c r="AC44" s="495" t="s">
        <v>54</v>
      </c>
      <c r="AD44" s="62"/>
      <c r="AE44" s="62"/>
      <c r="AF44" s="62"/>
      <c r="AG44" s="62"/>
      <c r="AH44" s="62"/>
      <c r="AI44" s="495" t="s">
        <v>71</v>
      </c>
      <c r="AJ44" s="62"/>
      <c r="AK44" s="62"/>
      <c r="AL44" s="62"/>
      <c r="AM44" s="62"/>
      <c r="AN44" s="62"/>
      <c r="AO44" s="495" t="s">
        <v>72</v>
      </c>
      <c r="AP44" s="493"/>
      <c r="AQ44" s="495" t="s">
        <v>54</v>
      </c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495" t="s">
        <v>70</v>
      </c>
      <c r="BC44" s="493"/>
      <c r="BD44" s="62"/>
      <c r="BE44" s="62"/>
      <c r="BF44" s="62"/>
      <c r="BG44" s="62"/>
      <c r="BH44" s="62"/>
      <c r="BI44" s="62"/>
      <c r="BJ44" s="62"/>
      <c r="BK44" s="62"/>
      <c r="BL44" s="62" t="s">
        <v>73</v>
      </c>
      <c r="BM44" s="62"/>
      <c r="BN44" s="116"/>
      <c r="BO44" s="116"/>
      <c r="BP44" s="116"/>
      <c r="BQ44" s="116"/>
      <c r="BR44" s="116"/>
      <c r="BS44" s="116"/>
      <c r="BT44" s="116"/>
      <c r="BU44" s="116"/>
      <c r="BV44" s="116"/>
      <c r="BW44" s="116"/>
      <c r="BX44" s="116"/>
      <c r="BY44" s="116"/>
      <c r="BZ44" s="116"/>
      <c r="CA44" s="116"/>
      <c r="CB44" s="116"/>
      <c r="CC44" s="116"/>
      <c r="CD44" s="116"/>
      <c r="CE44" s="116"/>
      <c r="CF44" s="116"/>
      <c r="CG44" s="116"/>
      <c r="CH44" s="116"/>
      <c r="CI44" s="116"/>
      <c r="CJ44" s="116"/>
      <c r="CK44" s="116"/>
      <c r="CL44" s="116"/>
      <c r="CM44" s="116"/>
      <c r="CN44" s="121"/>
      <c r="CO44" s="121"/>
      <c r="CP44" s="121"/>
      <c r="CQ44" s="121"/>
      <c r="CR44" s="121"/>
      <c r="CS44" s="262"/>
      <c r="CT44" s="42"/>
      <c r="CU44" s="42"/>
      <c r="CV44" s="42"/>
      <c r="CW44" s="42"/>
      <c r="CX44" s="35"/>
      <c r="DL44" s="121"/>
      <c r="DM44" s="121"/>
      <c r="DN44" s="121"/>
    </row>
    <row r="45" spans="2:118">
      <c r="B45" s="118"/>
      <c r="C45" s="121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59"/>
      <c r="U45" s="32"/>
      <c r="V45" s="32"/>
      <c r="W45" s="32"/>
      <c r="X45" s="31"/>
      <c r="Y45" s="32"/>
      <c r="Z45" s="32"/>
      <c r="AA45" s="32"/>
      <c r="AB45" s="32"/>
      <c r="AC45" s="59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59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59"/>
      <c r="BE45" s="32"/>
      <c r="BF45" s="32"/>
      <c r="BG45" s="32"/>
      <c r="BH45" s="32"/>
      <c r="BI45" s="32"/>
      <c r="BJ45" s="32"/>
      <c r="BK45" s="32"/>
      <c r="BL45" s="121"/>
      <c r="BM45" s="121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  <c r="CB45" s="116"/>
      <c r="CC45" s="116"/>
      <c r="CD45" s="116"/>
      <c r="CE45" s="116"/>
      <c r="CF45" s="116"/>
      <c r="CG45" s="116"/>
      <c r="CH45" s="116"/>
      <c r="CI45" s="116"/>
      <c r="CJ45" s="116"/>
      <c r="CK45" s="116"/>
      <c r="CL45" s="116"/>
      <c r="CM45" s="116"/>
      <c r="CN45" s="121"/>
      <c r="CO45" s="121"/>
      <c r="CP45" s="121"/>
      <c r="CQ45" s="121"/>
      <c r="CR45" s="121"/>
      <c r="CS45" s="262"/>
      <c r="CT45" s="42"/>
      <c r="CU45" s="42"/>
      <c r="CV45" s="42"/>
      <c r="CW45" s="42"/>
      <c r="CX45" s="35"/>
      <c r="DL45" s="121"/>
      <c r="DM45" s="121"/>
      <c r="DN45" s="121"/>
    </row>
    <row r="46" spans="2:118">
      <c r="B46" s="118"/>
      <c r="C46" s="121"/>
      <c r="D46" s="32" t="s">
        <v>158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 t="s">
        <v>73</v>
      </c>
      <c r="P46" s="32"/>
      <c r="Q46" s="32"/>
      <c r="R46" s="32"/>
      <c r="S46" s="32"/>
      <c r="T46" s="31"/>
      <c r="U46" s="32"/>
      <c r="V46" s="32"/>
      <c r="W46" s="32"/>
      <c r="X46" s="31"/>
      <c r="Y46" s="32"/>
      <c r="Z46" s="32"/>
      <c r="AA46" s="32"/>
      <c r="AB46" s="32"/>
      <c r="AC46" s="31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1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1"/>
      <c r="BE46" s="32"/>
      <c r="BF46" s="32"/>
      <c r="BG46" s="32"/>
      <c r="BH46" s="32"/>
      <c r="BI46" s="32"/>
      <c r="BJ46" s="32"/>
      <c r="BK46" s="32"/>
      <c r="BL46" s="121"/>
      <c r="BM46" s="121"/>
      <c r="BN46" s="116"/>
      <c r="BO46" s="116"/>
      <c r="BP46" s="116"/>
      <c r="BQ46" s="116"/>
      <c r="BR46" s="116"/>
      <c r="BS46" s="116"/>
      <c r="BT46" s="116"/>
      <c r="BU46" s="116"/>
      <c r="BV46" s="116"/>
      <c r="BW46" s="116"/>
      <c r="BX46" s="116"/>
      <c r="BY46" s="116"/>
      <c r="BZ46" s="116"/>
      <c r="CA46" s="116"/>
      <c r="CB46" s="116"/>
      <c r="CC46" s="116"/>
      <c r="CD46" s="116"/>
      <c r="CE46" s="116"/>
      <c r="CF46" s="116"/>
      <c r="CG46" s="116"/>
      <c r="CH46" s="116"/>
      <c r="CI46" s="116"/>
      <c r="CJ46" s="116"/>
      <c r="CK46" s="116"/>
      <c r="CL46" s="116"/>
      <c r="CM46" s="116"/>
      <c r="CN46" s="121"/>
      <c r="CO46" s="121"/>
      <c r="CP46" s="121"/>
      <c r="CQ46" s="121"/>
      <c r="CR46" s="121"/>
      <c r="CS46" s="262"/>
      <c r="CT46" s="42"/>
      <c r="CU46" s="42"/>
      <c r="CV46" s="42"/>
      <c r="CW46" s="42"/>
      <c r="CX46" s="35"/>
      <c r="DL46" s="121"/>
      <c r="DM46" s="121"/>
      <c r="DN46" s="121"/>
    </row>
    <row r="47" spans="2:118">
      <c r="B47" s="118"/>
      <c r="C47" s="121"/>
      <c r="D47" s="4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42"/>
      <c r="P47" s="32"/>
      <c r="Q47" s="32"/>
      <c r="R47" s="32"/>
      <c r="S47" s="32"/>
      <c r="T47" s="31"/>
      <c r="U47" s="32"/>
      <c r="V47" s="32"/>
      <c r="W47" s="32"/>
      <c r="X47" s="31"/>
      <c r="Y47" s="32"/>
      <c r="Z47" s="32"/>
      <c r="AA47" s="32"/>
      <c r="AB47" s="32"/>
      <c r="AC47" s="31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1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1"/>
      <c r="BE47" s="32"/>
      <c r="BF47" s="32"/>
      <c r="BG47" s="32"/>
      <c r="BH47" s="32"/>
      <c r="BI47" s="32"/>
      <c r="BJ47" s="32"/>
      <c r="BK47" s="32"/>
      <c r="BL47" s="121"/>
      <c r="BM47" s="121"/>
      <c r="BN47" s="116"/>
      <c r="BO47" s="116"/>
      <c r="BP47" s="116"/>
      <c r="BQ47" s="116"/>
      <c r="BR47" s="116"/>
      <c r="BS47" s="116"/>
      <c r="BT47" s="116"/>
      <c r="BU47" s="116"/>
      <c r="BV47" s="116"/>
      <c r="BW47" s="116"/>
      <c r="BX47" s="116"/>
      <c r="BY47" s="116"/>
      <c r="BZ47" s="116"/>
      <c r="CA47" s="116"/>
      <c r="CB47" s="116"/>
      <c r="CC47" s="116"/>
      <c r="CD47" s="116"/>
      <c r="CE47" s="116"/>
      <c r="CF47" s="116"/>
      <c r="CG47" s="116"/>
      <c r="CH47" s="116"/>
      <c r="CI47" s="116"/>
      <c r="CJ47" s="116"/>
      <c r="CK47" s="116"/>
      <c r="CL47" s="116"/>
      <c r="CM47" s="116"/>
      <c r="CN47" s="121"/>
      <c r="CO47" s="121"/>
      <c r="CP47" s="121"/>
      <c r="CQ47" s="121"/>
      <c r="CR47" s="121"/>
      <c r="CS47" s="262"/>
      <c r="CT47" s="42"/>
      <c r="CU47" s="42"/>
      <c r="CV47" s="42"/>
      <c r="CW47" s="42"/>
      <c r="CX47" s="35"/>
      <c r="DL47" s="121"/>
      <c r="DM47" s="121"/>
      <c r="DN47" s="121"/>
    </row>
    <row r="48" spans="2:118">
      <c r="B48" s="118"/>
      <c r="C48" s="121"/>
      <c r="D48" s="32" t="s">
        <v>33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 t="s">
        <v>73</v>
      </c>
      <c r="P48" s="32"/>
      <c r="Q48" s="32"/>
      <c r="R48" s="32"/>
      <c r="S48" s="32"/>
      <c r="T48" s="31"/>
      <c r="U48" s="32"/>
      <c r="V48" s="32"/>
      <c r="W48" s="32"/>
      <c r="X48" s="31"/>
      <c r="Y48" s="32"/>
      <c r="Z48" s="32"/>
      <c r="AA48" s="32"/>
      <c r="AB48" s="32"/>
      <c r="AC48" s="31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1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1"/>
      <c r="BE48" s="32"/>
      <c r="BF48" s="32"/>
      <c r="BG48" s="32"/>
      <c r="BH48" s="32"/>
      <c r="BI48" s="32"/>
      <c r="BJ48" s="32"/>
      <c r="BK48" s="32"/>
      <c r="BL48" s="121"/>
      <c r="BM48" s="121"/>
      <c r="BN48" s="116"/>
      <c r="BO48" s="116"/>
      <c r="BP48" s="116"/>
      <c r="BQ48" s="116"/>
      <c r="BR48" s="116"/>
      <c r="BS48" s="116"/>
      <c r="BT48" s="116"/>
      <c r="BU48" s="116"/>
      <c r="BV48" s="116"/>
      <c r="BW48" s="116"/>
      <c r="BX48" s="116"/>
      <c r="BY48" s="116"/>
      <c r="BZ48" s="116"/>
      <c r="CA48" s="116"/>
      <c r="CB48" s="116"/>
      <c r="CC48" s="116"/>
      <c r="CD48" s="116"/>
      <c r="CE48" s="116"/>
      <c r="CF48" s="116"/>
      <c r="CG48" s="116"/>
      <c r="CH48" s="116"/>
      <c r="CI48" s="116"/>
      <c r="CJ48" s="116"/>
      <c r="CK48" s="116"/>
      <c r="CL48" s="116"/>
      <c r="CM48" s="116"/>
      <c r="CN48" s="121"/>
      <c r="CO48" s="121"/>
      <c r="CP48" s="121"/>
      <c r="CQ48" s="121"/>
      <c r="CR48" s="121"/>
      <c r="CS48" s="262"/>
      <c r="CT48" s="42"/>
      <c r="CU48" s="42"/>
      <c r="CV48" s="42"/>
      <c r="CW48" s="42"/>
      <c r="CX48" s="35"/>
      <c r="DL48" s="121"/>
      <c r="DM48" s="121"/>
      <c r="DN48" s="121"/>
    </row>
    <row r="49" spans="2:118">
      <c r="B49" s="118"/>
      <c r="C49" s="121"/>
      <c r="D49" s="4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42"/>
      <c r="P49" s="32"/>
      <c r="Q49" s="32"/>
      <c r="R49" s="32"/>
      <c r="S49" s="32"/>
      <c r="T49" s="31"/>
      <c r="U49" s="32"/>
      <c r="V49" s="32"/>
      <c r="W49" s="32"/>
      <c r="X49" s="31"/>
      <c r="Y49" s="32"/>
      <c r="Z49" s="32"/>
      <c r="AA49" s="32"/>
      <c r="AB49" s="32"/>
      <c r="AC49" s="31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1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1"/>
      <c r="BE49" s="32"/>
      <c r="BF49" s="32"/>
      <c r="BG49" s="32"/>
      <c r="BH49" s="32"/>
      <c r="BI49" s="32"/>
      <c r="BJ49" s="32"/>
      <c r="BK49" s="32"/>
      <c r="BL49" s="121"/>
      <c r="BM49" s="121"/>
      <c r="BN49" s="116"/>
      <c r="BO49" s="116"/>
      <c r="BP49" s="116"/>
      <c r="BQ49" s="116"/>
      <c r="BR49" s="116"/>
      <c r="BS49" s="116"/>
      <c r="BT49" s="116"/>
      <c r="BU49" s="116"/>
      <c r="BV49" s="116"/>
      <c r="BW49" s="116"/>
      <c r="BX49" s="116"/>
      <c r="BY49" s="116"/>
      <c r="BZ49" s="116"/>
      <c r="CA49" s="116"/>
      <c r="CB49" s="116"/>
      <c r="CC49" s="116"/>
      <c r="CD49" s="116"/>
      <c r="CE49" s="116"/>
      <c r="CF49" s="116"/>
      <c r="CG49" s="116"/>
      <c r="CH49" s="116"/>
      <c r="CI49" s="116"/>
      <c r="CJ49" s="116"/>
      <c r="CK49" s="116"/>
      <c r="CL49" s="116"/>
      <c r="CM49" s="116"/>
      <c r="CN49" s="121"/>
      <c r="CO49" s="121"/>
      <c r="CP49" s="121"/>
      <c r="CQ49" s="121"/>
      <c r="CR49" s="121"/>
      <c r="CS49" s="262"/>
      <c r="CT49" s="42"/>
      <c r="CU49" s="42"/>
      <c r="CV49" s="42"/>
      <c r="CW49" s="42"/>
      <c r="CX49" s="35"/>
      <c r="DL49" s="121"/>
      <c r="DM49" s="121"/>
      <c r="DN49" s="121"/>
    </row>
    <row r="50" spans="2:118">
      <c r="B50" s="118"/>
      <c r="C50" s="121"/>
      <c r="D50" s="32" t="s">
        <v>306</v>
      </c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 t="s">
        <v>73</v>
      </c>
      <c r="P50" s="32"/>
      <c r="Q50" s="32"/>
      <c r="R50" s="32"/>
      <c r="S50" s="32"/>
      <c r="T50" s="31"/>
      <c r="U50" s="32"/>
      <c r="V50" s="32"/>
      <c r="W50" s="32"/>
      <c r="X50" s="31"/>
      <c r="Y50" s="32"/>
      <c r="Z50" s="32"/>
      <c r="AA50" s="32"/>
      <c r="AB50" s="32"/>
      <c r="AC50" s="31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1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1"/>
      <c r="BE50" s="32"/>
      <c r="BF50" s="32"/>
      <c r="BG50" s="32"/>
      <c r="BH50" s="32"/>
      <c r="BI50" s="32"/>
      <c r="BJ50" s="32"/>
      <c r="BK50" s="32"/>
      <c r="BL50" s="121"/>
      <c r="BM50" s="121"/>
      <c r="BN50" s="116"/>
      <c r="BO50" s="116"/>
      <c r="BP50" s="116"/>
      <c r="BQ50" s="116"/>
      <c r="BR50" s="116"/>
      <c r="BS50" s="116"/>
      <c r="BT50" s="116"/>
      <c r="BU50" s="116"/>
      <c r="BV50" s="116"/>
      <c r="BW50" s="116"/>
      <c r="BX50" s="116"/>
      <c r="BY50" s="116"/>
      <c r="BZ50" s="116"/>
      <c r="CA50" s="116"/>
      <c r="CB50" s="116"/>
      <c r="CC50" s="116"/>
      <c r="CD50" s="116"/>
      <c r="CE50" s="116"/>
      <c r="CF50" s="116"/>
      <c r="CG50" s="116"/>
      <c r="CH50" s="116"/>
      <c r="CI50" s="116"/>
      <c r="CJ50" s="116"/>
      <c r="CK50" s="116"/>
      <c r="CL50" s="116"/>
      <c r="CM50" s="116"/>
      <c r="CN50" s="121"/>
      <c r="CO50" s="121"/>
      <c r="CP50" s="121"/>
      <c r="CQ50" s="121"/>
      <c r="CR50" s="121"/>
      <c r="CS50" s="262"/>
      <c r="CT50" s="42"/>
      <c r="CU50" s="42"/>
      <c r="CV50" s="42"/>
      <c r="CW50" s="42"/>
      <c r="CX50" s="35"/>
      <c r="DL50" s="121"/>
      <c r="DM50" s="121"/>
      <c r="DN50" s="121"/>
    </row>
    <row r="51" spans="2:118">
      <c r="B51" s="118"/>
      <c r="C51" s="121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1"/>
      <c r="U51" s="32"/>
      <c r="V51" s="32"/>
      <c r="W51" s="32"/>
      <c r="X51" s="31"/>
      <c r="Y51" s="32"/>
      <c r="Z51" s="32"/>
      <c r="AA51" s="32"/>
      <c r="AB51" s="32"/>
      <c r="AC51" s="31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1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1"/>
      <c r="BE51" s="32"/>
      <c r="BF51" s="32"/>
      <c r="BG51" s="32"/>
      <c r="BH51" s="32"/>
      <c r="BI51" s="32"/>
      <c r="BJ51" s="32"/>
      <c r="BK51" s="32"/>
      <c r="BL51" s="121"/>
      <c r="BM51" s="121"/>
      <c r="BN51" s="116"/>
      <c r="BO51" s="116"/>
      <c r="BP51" s="116"/>
      <c r="BQ51" s="116"/>
      <c r="BR51" s="116"/>
      <c r="BS51" s="116"/>
      <c r="BT51" s="116"/>
      <c r="BU51" s="116"/>
      <c r="BV51" s="116"/>
      <c r="BW51" s="116"/>
      <c r="BX51" s="116"/>
      <c r="BY51" s="116"/>
      <c r="BZ51" s="116"/>
      <c r="CA51" s="116"/>
      <c r="CB51" s="116"/>
      <c r="CC51" s="116"/>
      <c r="CD51" s="116"/>
      <c r="CE51" s="116"/>
      <c r="CF51" s="116"/>
      <c r="CG51" s="116"/>
      <c r="CH51" s="116"/>
      <c r="CI51" s="116"/>
      <c r="CJ51" s="116"/>
      <c r="CK51" s="116"/>
      <c r="CL51" s="116"/>
      <c r="CM51" s="116"/>
      <c r="CN51" s="121"/>
      <c r="CO51" s="121"/>
      <c r="CP51" s="121"/>
      <c r="CQ51" s="121"/>
      <c r="CR51" s="121"/>
      <c r="CS51" s="262"/>
      <c r="CT51" s="42"/>
      <c r="CU51" s="42"/>
      <c r="CV51" s="42"/>
      <c r="CW51" s="42"/>
      <c r="CX51" s="35"/>
      <c r="DL51" s="121"/>
      <c r="DM51" s="121"/>
      <c r="DN51" s="121"/>
    </row>
    <row r="52" spans="2:118">
      <c r="B52" s="118"/>
      <c r="C52" s="121"/>
      <c r="D52" s="121"/>
      <c r="E52" s="116"/>
      <c r="F52" s="119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6"/>
      <c r="AU52" s="116"/>
      <c r="AV52" s="116"/>
      <c r="AW52" s="116"/>
      <c r="AX52" s="116"/>
      <c r="AY52" s="116"/>
      <c r="AZ52" s="116"/>
      <c r="BA52" s="116"/>
      <c r="BB52" s="116"/>
      <c r="BC52" s="116"/>
      <c r="BD52" s="116"/>
      <c r="BE52" s="116"/>
      <c r="BF52" s="116"/>
      <c r="BG52" s="116"/>
      <c r="BH52" s="116"/>
      <c r="BI52" s="116"/>
      <c r="BJ52" s="116"/>
      <c r="BK52" s="116"/>
      <c r="BL52" s="116"/>
      <c r="BM52" s="116"/>
      <c r="BN52" s="116"/>
      <c r="BO52" s="116"/>
      <c r="BP52" s="116"/>
      <c r="BQ52" s="116"/>
      <c r="BR52" s="116"/>
      <c r="BS52" s="116"/>
      <c r="BT52" s="116"/>
      <c r="BU52" s="116"/>
      <c r="BV52" s="116"/>
      <c r="BW52" s="116"/>
      <c r="BX52" s="116"/>
      <c r="BY52" s="116"/>
      <c r="BZ52" s="116"/>
      <c r="CA52" s="116"/>
      <c r="CB52" s="116"/>
      <c r="CC52" s="116"/>
      <c r="CD52" s="116"/>
      <c r="CE52" s="116"/>
      <c r="CF52" s="116"/>
      <c r="CG52" s="116"/>
      <c r="CH52" s="116"/>
      <c r="CI52" s="116"/>
      <c r="CJ52" s="116"/>
      <c r="CK52" s="116"/>
      <c r="CL52" s="116"/>
      <c r="CM52" s="116"/>
      <c r="CN52" s="121"/>
      <c r="CO52" s="121"/>
      <c r="CP52" s="121"/>
      <c r="CQ52" s="121"/>
      <c r="CR52" s="121"/>
      <c r="CS52" s="262"/>
      <c r="CT52" s="42"/>
      <c r="CU52" s="42"/>
      <c r="CV52" s="42"/>
      <c r="CW52" s="42"/>
      <c r="CX52" s="35"/>
      <c r="DL52" s="121"/>
      <c r="DM52" s="121"/>
      <c r="DN52" s="121"/>
    </row>
    <row r="53" spans="2:118">
      <c r="B53" s="118"/>
      <c r="C53" s="121"/>
      <c r="D53" s="119" t="s">
        <v>305</v>
      </c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20"/>
      <c r="BA53" s="116"/>
      <c r="BB53" s="116"/>
      <c r="BC53" s="116"/>
      <c r="BD53" s="116"/>
      <c r="BE53" s="116"/>
      <c r="BF53" s="116"/>
      <c r="BG53" s="116"/>
      <c r="BH53" s="116"/>
      <c r="BI53" s="116"/>
      <c r="BJ53" s="116"/>
      <c r="BK53" s="116"/>
      <c r="BL53" s="116"/>
      <c r="BM53" s="116"/>
      <c r="BN53" s="116"/>
      <c r="BO53" s="116"/>
      <c r="BP53" s="116"/>
      <c r="BQ53" s="116"/>
      <c r="BR53" s="116"/>
      <c r="BS53" s="116"/>
      <c r="BT53" s="116"/>
      <c r="BU53" s="116"/>
      <c r="BV53" s="116"/>
      <c r="BW53" s="116"/>
      <c r="BX53" s="116"/>
      <c r="BY53" s="116"/>
      <c r="BZ53" s="116"/>
      <c r="CA53" s="116"/>
      <c r="CB53" s="116"/>
      <c r="CC53" s="116"/>
      <c r="CD53" s="116"/>
      <c r="CE53" s="116"/>
      <c r="CF53" s="116"/>
      <c r="CG53" s="116"/>
      <c r="CH53" s="116"/>
      <c r="CI53" s="116"/>
      <c r="CJ53" s="116"/>
      <c r="CK53" s="116"/>
      <c r="CL53" s="116"/>
      <c r="CM53" s="116"/>
      <c r="CN53" s="121"/>
      <c r="CO53" s="121"/>
      <c r="CP53" s="121"/>
      <c r="CQ53" s="121"/>
      <c r="CR53" s="121"/>
      <c r="CS53" s="262"/>
      <c r="CT53" s="42"/>
      <c r="CU53" s="42"/>
      <c r="CV53" s="42"/>
      <c r="CW53" s="42"/>
      <c r="CX53" s="35"/>
      <c r="DL53" s="121"/>
      <c r="DM53" s="121"/>
      <c r="DN53" s="121"/>
    </row>
    <row r="54" spans="2:118">
      <c r="B54" s="118"/>
      <c r="C54" s="121"/>
      <c r="D54" s="496"/>
      <c r="E54" s="251"/>
      <c r="F54" s="251"/>
      <c r="G54" s="251"/>
      <c r="H54" s="251"/>
      <c r="I54" s="251"/>
      <c r="J54" s="251"/>
      <c r="K54" s="251"/>
      <c r="L54" s="251"/>
      <c r="M54" s="251"/>
      <c r="N54" s="251"/>
      <c r="O54" s="251"/>
      <c r="P54" s="121"/>
      <c r="Q54" s="1731" t="s">
        <v>67</v>
      </c>
      <c r="R54" s="1731"/>
      <c r="S54" s="1731"/>
      <c r="T54" s="1731"/>
      <c r="U54" s="1731"/>
      <c r="V54" s="1731"/>
      <c r="W54" s="1731"/>
      <c r="X54" s="1731"/>
      <c r="Y54" s="1731"/>
      <c r="Z54" s="1731"/>
      <c r="AA54" s="1731"/>
      <c r="AB54" s="1732"/>
      <c r="AC54" s="1730" t="s">
        <v>68</v>
      </c>
      <c r="AD54" s="1731"/>
      <c r="AE54" s="1731"/>
      <c r="AF54" s="1731"/>
      <c r="AG54" s="1731"/>
      <c r="AH54" s="1731"/>
      <c r="AI54" s="1731"/>
      <c r="AJ54" s="1731"/>
      <c r="AK54" s="1731"/>
      <c r="AL54" s="1731"/>
      <c r="AM54" s="1731"/>
      <c r="AN54" s="1731"/>
      <c r="AO54" s="1731"/>
      <c r="AP54" s="1732"/>
      <c r="AQ54" s="1730" t="s">
        <v>69</v>
      </c>
      <c r="AR54" s="1731"/>
      <c r="AS54" s="1731"/>
      <c r="AT54" s="1731"/>
      <c r="AU54" s="1731"/>
      <c r="AV54" s="1731"/>
      <c r="AW54" s="1731"/>
      <c r="AX54" s="1731"/>
      <c r="AY54" s="1731"/>
      <c r="AZ54" s="1731"/>
      <c r="BA54" s="1731"/>
      <c r="BB54" s="1731"/>
      <c r="BC54" s="1732"/>
      <c r="BD54" s="496"/>
      <c r="BE54" s="251"/>
      <c r="BF54" s="251"/>
      <c r="BG54" s="251"/>
      <c r="BH54" s="251"/>
      <c r="BI54" s="251"/>
      <c r="BJ54" s="251"/>
      <c r="BK54" s="251"/>
      <c r="BL54" s="251"/>
      <c r="BM54" s="251"/>
      <c r="BN54" s="116"/>
      <c r="BO54" s="116"/>
      <c r="BP54" s="116"/>
      <c r="BQ54" s="116"/>
      <c r="BR54" s="116"/>
      <c r="BS54" s="116"/>
      <c r="BT54" s="116"/>
      <c r="BU54" s="116"/>
      <c r="BV54" s="116"/>
      <c r="BW54" s="116"/>
      <c r="BX54" s="116"/>
      <c r="BY54" s="116"/>
      <c r="BZ54" s="116"/>
      <c r="CA54" s="116"/>
      <c r="CB54" s="116"/>
      <c r="CC54" s="116"/>
      <c r="CD54" s="116"/>
      <c r="CE54" s="116"/>
      <c r="CF54" s="116"/>
      <c r="CG54" s="116"/>
      <c r="CH54" s="116"/>
      <c r="CI54" s="116"/>
      <c r="CJ54" s="116"/>
      <c r="CK54" s="116"/>
      <c r="CL54" s="116"/>
      <c r="CM54" s="116"/>
      <c r="CN54" s="121"/>
      <c r="CO54" s="121"/>
      <c r="CP54" s="121"/>
      <c r="CQ54" s="121"/>
      <c r="CR54" s="121"/>
      <c r="CS54" s="262"/>
      <c r="CT54" s="42"/>
      <c r="CU54" s="42"/>
      <c r="CV54" s="42"/>
      <c r="CW54" s="42"/>
      <c r="CX54" s="35"/>
      <c r="DL54" s="121"/>
      <c r="DM54" s="121"/>
      <c r="DN54" s="121"/>
    </row>
    <row r="55" spans="2:118">
      <c r="B55" s="118"/>
      <c r="C55" s="121"/>
      <c r="D55" s="492" t="s">
        <v>303</v>
      </c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116"/>
      <c r="Q55" s="495" t="s">
        <v>54</v>
      </c>
      <c r="R55" s="62"/>
      <c r="S55" s="62"/>
      <c r="T55" s="494" t="s">
        <v>155</v>
      </c>
      <c r="U55" s="62"/>
      <c r="V55" s="62"/>
      <c r="W55" s="62"/>
      <c r="X55" s="503" t="s">
        <v>318</v>
      </c>
      <c r="Y55" s="62"/>
      <c r="Z55" s="62"/>
      <c r="AA55" s="495" t="s">
        <v>70</v>
      </c>
      <c r="AB55" s="493"/>
      <c r="AC55" s="495" t="s">
        <v>54</v>
      </c>
      <c r="AD55" s="62"/>
      <c r="AE55" s="62"/>
      <c r="AF55" s="62"/>
      <c r="AG55" s="62"/>
      <c r="AH55" s="62"/>
      <c r="AI55" s="495" t="s">
        <v>71</v>
      </c>
      <c r="AJ55" s="62"/>
      <c r="AK55" s="62"/>
      <c r="AL55" s="62"/>
      <c r="AM55" s="62"/>
      <c r="AN55" s="62"/>
      <c r="AO55" s="495" t="s">
        <v>72</v>
      </c>
      <c r="AP55" s="493"/>
      <c r="AQ55" s="495" t="s">
        <v>54</v>
      </c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495" t="s">
        <v>70</v>
      </c>
      <c r="BC55" s="493"/>
      <c r="BD55" s="62"/>
      <c r="BE55" s="62"/>
      <c r="BF55" s="62"/>
      <c r="BG55" s="62"/>
      <c r="BH55" s="62"/>
      <c r="BI55" s="62"/>
      <c r="BJ55" s="62"/>
      <c r="BK55" s="62"/>
      <c r="BL55" s="62" t="s">
        <v>73</v>
      </c>
      <c r="BM55" s="62"/>
      <c r="BN55" s="116"/>
      <c r="BO55" s="116"/>
      <c r="BP55" s="116"/>
      <c r="BQ55" s="116"/>
      <c r="BR55" s="116"/>
      <c r="BS55" s="116"/>
      <c r="BT55" s="116"/>
      <c r="BU55" s="116"/>
      <c r="BV55" s="116"/>
      <c r="BW55" s="116"/>
      <c r="BX55" s="116"/>
      <c r="BY55" s="116"/>
      <c r="BZ55" s="116"/>
      <c r="CA55" s="116"/>
      <c r="CB55" s="116"/>
      <c r="CC55" s="116"/>
      <c r="CD55" s="116"/>
      <c r="CE55" s="116"/>
      <c r="CF55" s="116"/>
      <c r="CG55" s="116"/>
      <c r="CH55" s="116"/>
      <c r="CI55" s="116"/>
      <c r="CJ55" s="116"/>
      <c r="CK55" s="116"/>
      <c r="CL55" s="116"/>
      <c r="CM55" s="116"/>
      <c r="CN55" s="121"/>
      <c r="CO55" s="121"/>
      <c r="CP55" s="121"/>
      <c r="CQ55" s="121"/>
      <c r="CR55" s="121"/>
      <c r="CS55" s="262"/>
      <c r="CT55" s="42"/>
      <c r="CU55" s="42"/>
      <c r="CV55" s="42"/>
      <c r="CW55" s="42"/>
      <c r="CX55" s="35"/>
      <c r="DL55" s="121"/>
      <c r="DM55" s="121"/>
      <c r="DN55" s="121"/>
    </row>
    <row r="56" spans="2:118">
      <c r="B56" s="118"/>
      <c r="C56" s="121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59"/>
      <c r="U56" s="32"/>
      <c r="V56" s="32"/>
      <c r="W56" s="32"/>
      <c r="X56" s="31"/>
      <c r="Y56" s="32"/>
      <c r="Z56" s="32"/>
      <c r="AA56" s="32"/>
      <c r="AB56" s="32"/>
      <c r="AC56" s="59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59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59"/>
      <c r="BE56" s="32"/>
      <c r="BF56" s="32"/>
      <c r="BG56" s="32"/>
      <c r="BH56" s="32"/>
      <c r="BI56" s="32"/>
      <c r="BJ56" s="32"/>
      <c r="BK56" s="32"/>
      <c r="BL56" s="121"/>
      <c r="BM56" s="121"/>
      <c r="BN56" s="116"/>
      <c r="BO56" s="116"/>
      <c r="BP56" s="116"/>
      <c r="BQ56" s="116"/>
      <c r="BR56" s="116"/>
      <c r="BS56" s="116"/>
      <c r="BT56" s="116"/>
      <c r="BU56" s="116"/>
      <c r="BV56" s="116"/>
      <c r="BW56" s="116"/>
      <c r="BX56" s="116"/>
      <c r="BY56" s="116"/>
      <c r="BZ56" s="116"/>
      <c r="CA56" s="116"/>
      <c r="CB56" s="116"/>
      <c r="CC56" s="116"/>
      <c r="CD56" s="116"/>
      <c r="CE56" s="116"/>
      <c r="CF56" s="116"/>
      <c r="CG56" s="116"/>
      <c r="CH56" s="116"/>
      <c r="CI56" s="116"/>
      <c r="CJ56" s="116"/>
      <c r="CK56" s="116"/>
      <c r="CL56" s="116"/>
      <c r="CM56" s="116"/>
      <c r="CN56" s="121"/>
      <c r="CO56" s="121"/>
      <c r="CP56" s="121"/>
      <c r="CQ56" s="121"/>
      <c r="CR56" s="121"/>
      <c r="CS56" s="262"/>
      <c r="CT56" s="42"/>
      <c r="CU56" s="42"/>
      <c r="CV56" s="42"/>
      <c r="CW56" s="42"/>
      <c r="CX56" s="35"/>
      <c r="DL56" s="121"/>
      <c r="DM56" s="121"/>
      <c r="DN56" s="121"/>
    </row>
    <row r="57" spans="2:118">
      <c r="B57" s="118"/>
      <c r="C57" s="121"/>
      <c r="D57" s="32" t="s">
        <v>158</v>
      </c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 t="s">
        <v>73</v>
      </c>
      <c r="P57" s="32"/>
      <c r="Q57" s="32"/>
      <c r="R57" s="32"/>
      <c r="S57" s="32"/>
      <c r="T57" s="31"/>
      <c r="U57" s="32"/>
      <c r="V57" s="32"/>
      <c r="W57" s="32"/>
      <c r="X57" s="31"/>
      <c r="Y57" s="32"/>
      <c r="Z57" s="32"/>
      <c r="AA57" s="32"/>
      <c r="AB57" s="32"/>
      <c r="AC57" s="31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1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1"/>
      <c r="BE57" s="32"/>
      <c r="BF57" s="32"/>
      <c r="BG57" s="32"/>
      <c r="BH57" s="32"/>
      <c r="BI57" s="32"/>
      <c r="BJ57" s="32"/>
      <c r="BK57" s="32"/>
      <c r="BL57" s="121"/>
      <c r="BM57" s="121"/>
      <c r="BN57" s="116"/>
      <c r="BO57" s="116"/>
      <c r="BP57" s="116"/>
      <c r="BQ57" s="116"/>
      <c r="BR57" s="116"/>
      <c r="BS57" s="116"/>
      <c r="BT57" s="116"/>
      <c r="BU57" s="116"/>
      <c r="BV57" s="116"/>
      <c r="BW57" s="116"/>
      <c r="BX57" s="116"/>
      <c r="BY57" s="116"/>
      <c r="BZ57" s="116"/>
      <c r="CA57" s="116"/>
      <c r="CB57" s="116"/>
      <c r="CC57" s="116"/>
      <c r="CD57" s="116"/>
      <c r="CE57" s="116"/>
      <c r="CF57" s="116"/>
      <c r="CG57" s="116"/>
      <c r="CH57" s="116"/>
      <c r="CI57" s="116"/>
      <c r="CJ57" s="116"/>
      <c r="CK57" s="116"/>
      <c r="CL57" s="116"/>
      <c r="CM57" s="116"/>
      <c r="CN57" s="121"/>
      <c r="CO57" s="121"/>
      <c r="CP57" s="121"/>
      <c r="CQ57" s="121"/>
      <c r="CR57" s="121"/>
      <c r="CS57" s="262"/>
      <c r="CT57" s="42"/>
      <c r="CU57" s="42"/>
      <c r="CV57" s="42"/>
      <c r="CW57" s="42"/>
      <c r="CX57" s="35"/>
      <c r="DL57" s="121"/>
      <c r="DM57" s="121"/>
      <c r="DN57" s="121"/>
    </row>
    <row r="58" spans="2:118">
      <c r="B58" s="118"/>
      <c r="C58" s="121"/>
      <c r="D58" s="4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42"/>
      <c r="P58" s="32"/>
      <c r="Q58" s="32"/>
      <c r="R58" s="32"/>
      <c r="S58" s="32"/>
      <c r="T58" s="31"/>
      <c r="U58" s="32"/>
      <c r="V58" s="32"/>
      <c r="W58" s="32"/>
      <c r="X58" s="31"/>
      <c r="Y58" s="32"/>
      <c r="Z58" s="32"/>
      <c r="AA58" s="32"/>
      <c r="AB58" s="32"/>
      <c r="AC58" s="31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1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1"/>
      <c r="BE58" s="32"/>
      <c r="BF58" s="32"/>
      <c r="BG58" s="32"/>
      <c r="BH58" s="32"/>
      <c r="BI58" s="32"/>
      <c r="BJ58" s="32"/>
      <c r="BK58" s="32"/>
      <c r="BL58" s="121"/>
      <c r="BM58" s="121"/>
      <c r="BN58" s="116"/>
      <c r="BO58" s="116"/>
      <c r="BP58" s="116"/>
      <c r="BQ58" s="116"/>
      <c r="BR58" s="116"/>
      <c r="BS58" s="116"/>
      <c r="BT58" s="116"/>
      <c r="BU58" s="116"/>
      <c r="BV58" s="116"/>
      <c r="BW58" s="116"/>
      <c r="BX58" s="116"/>
      <c r="BY58" s="116"/>
      <c r="BZ58" s="116"/>
      <c r="CA58" s="116"/>
      <c r="CB58" s="116"/>
      <c r="CC58" s="116"/>
      <c r="CD58" s="116"/>
      <c r="CE58" s="116"/>
      <c r="CF58" s="116"/>
      <c r="CG58" s="116"/>
      <c r="CH58" s="116"/>
      <c r="CI58" s="116"/>
      <c r="CJ58" s="116"/>
      <c r="CK58" s="116"/>
      <c r="CL58" s="116"/>
      <c r="CM58" s="116"/>
      <c r="CN58" s="121"/>
      <c r="CO58" s="121"/>
      <c r="CP58" s="121"/>
      <c r="CQ58" s="121"/>
      <c r="CR58" s="121"/>
      <c r="CS58" s="262"/>
      <c r="CT58" s="42"/>
      <c r="CU58" s="42"/>
      <c r="CV58" s="42"/>
      <c r="CW58" s="42"/>
      <c r="CX58" s="35"/>
      <c r="DL58" s="121"/>
      <c r="DM58" s="121"/>
      <c r="DN58" s="121"/>
    </row>
    <row r="59" spans="2:118">
      <c r="B59" s="118"/>
      <c r="C59" s="121"/>
      <c r="D59" s="32" t="s">
        <v>33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 t="s">
        <v>73</v>
      </c>
      <c r="P59" s="32"/>
      <c r="Q59" s="32"/>
      <c r="R59" s="32"/>
      <c r="S59" s="32"/>
      <c r="T59" s="31"/>
      <c r="U59" s="32"/>
      <c r="V59" s="32"/>
      <c r="W59" s="32"/>
      <c r="X59" s="31"/>
      <c r="Y59" s="32"/>
      <c r="Z59" s="32"/>
      <c r="AA59" s="32"/>
      <c r="AB59" s="32"/>
      <c r="AC59" s="31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1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1"/>
      <c r="BE59" s="32"/>
      <c r="BF59" s="32"/>
      <c r="BG59" s="32"/>
      <c r="BH59" s="32"/>
      <c r="BI59" s="32"/>
      <c r="BJ59" s="32"/>
      <c r="BK59" s="32"/>
      <c r="BL59" s="121"/>
      <c r="BM59" s="121"/>
      <c r="BN59" s="116"/>
      <c r="BO59" s="116"/>
      <c r="BP59" s="116"/>
      <c r="BQ59" s="116"/>
      <c r="BR59" s="116"/>
      <c r="BS59" s="116"/>
      <c r="BT59" s="116"/>
      <c r="BU59" s="116"/>
      <c r="BV59" s="116"/>
      <c r="BW59" s="116"/>
      <c r="BX59" s="116"/>
      <c r="BY59" s="116"/>
      <c r="BZ59" s="116"/>
      <c r="CA59" s="116"/>
      <c r="CB59" s="116"/>
      <c r="CC59" s="116"/>
      <c r="CD59" s="116"/>
      <c r="CE59" s="116"/>
      <c r="CF59" s="116"/>
      <c r="CG59" s="116"/>
      <c r="CH59" s="116"/>
      <c r="CI59" s="116"/>
      <c r="CJ59" s="116"/>
      <c r="CK59" s="116"/>
      <c r="CL59" s="116"/>
      <c r="CM59" s="116"/>
      <c r="CN59" s="121"/>
      <c r="CO59" s="121"/>
      <c r="CP59" s="121"/>
      <c r="CQ59" s="121"/>
      <c r="CR59" s="121"/>
      <c r="CS59" s="262"/>
      <c r="CT59" s="42"/>
      <c r="CU59" s="42"/>
      <c r="CV59" s="42"/>
      <c r="CW59" s="42"/>
      <c r="CX59" s="35"/>
      <c r="DL59" s="121"/>
      <c r="DM59" s="121"/>
      <c r="DN59" s="121"/>
    </row>
    <row r="60" spans="2:118">
      <c r="B60" s="118"/>
      <c r="C60" s="121"/>
      <c r="D60" s="4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42"/>
      <c r="P60" s="32"/>
      <c r="Q60" s="32"/>
      <c r="R60" s="32"/>
      <c r="S60" s="32"/>
      <c r="T60" s="31"/>
      <c r="U60" s="32"/>
      <c r="V60" s="32"/>
      <c r="W60" s="32"/>
      <c r="X60" s="31"/>
      <c r="Y60" s="32"/>
      <c r="Z60" s="32"/>
      <c r="AA60" s="32"/>
      <c r="AB60" s="32"/>
      <c r="AC60" s="31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1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1"/>
      <c r="BE60" s="32"/>
      <c r="BF60" s="32"/>
      <c r="BG60" s="32"/>
      <c r="BH60" s="32"/>
      <c r="BI60" s="32"/>
      <c r="BJ60" s="32"/>
      <c r="BK60" s="32"/>
      <c r="BL60" s="121"/>
      <c r="BM60" s="121"/>
      <c r="BN60" s="116"/>
      <c r="BO60" s="116"/>
      <c r="BP60" s="116"/>
      <c r="BQ60" s="116"/>
      <c r="BR60" s="116"/>
      <c r="BS60" s="116"/>
      <c r="BT60" s="116"/>
      <c r="BU60" s="116"/>
      <c r="BV60" s="116"/>
      <c r="BW60" s="116"/>
      <c r="BX60" s="116"/>
      <c r="BY60" s="116"/>
      <c r="BZ60" s="116"/>
      <c r="CA60" s="116"/>
      <c r="CB60" s="116"/>
      <c r="CC60" s="116"/>
      <c r="CD60" s="116"/>
      <c r="CE60" s="116"/>
      <c r="CF60" s="116"/>
      <c r="CG60" s="116"/>
      <c r="CH60" s="116"/>
      <c r="CI60" s="116"/>
      <c r="CJ60" s="116"/>
      <c r="CK60" s="116"/>
      <c r="CL60" s="116"/>
      <c r="CM60" s="116"/>
      <c r="CN60" s="121"/>
      <c r="CO60" s="121"/>
      <c r="CP60" s="121"/>
      <c r="CQ60" s="121"/>
      <c r="CR60" s="121"/>
      <c r="CS60" s="262"/>
      <c r="CT60" s="42"/>
      <c r="CU60" s="42"/>
      <c r="CV60" s="42"/>
      <c r="CW60" s="42"/>
      <c r="CX60" s="35"/>
      <c r="DL60" s="121"/>
      <c r="DM60" s="121"/>
      <c r="DN60" s="121"/>
    </row>
    <row r="61" spans="2:118">
      <c r="B61" s="118"/>
      <c r="C61" s="121"/>
      <c r="D61" s="32" t="s">
        <v>306</v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 t="s">
        <v>73</v>
      </c>
      <c r="P61" s="32"/>
      <c r="Q61" s="32"/>
      <c r="R61" s="32"/>
      <c r="S61" s="32"/>
      <c r="T61" s="31"/>
      <c r="U61" s="32"/>
      <c r="V61" s="32"/>
      <c r="W61" s="32"/>
      <c r="X61" s="31"/>
      <c r="Y61" s="32"/>
      <c r="Z61" s="32"/>
      <c r="AA61" s="32"/>
      <c r="AB61" s="32"/>
      <c r="AC61" s="31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1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1"/>
      <c r="BE61" s="32"/>
      <c r="BF61" s="32"/>
      <c r="BG61" s="32"/>
      <c r="BH61" s="32"/>
      <c r="BI61" s="32"/>
      <c r="BJ61" s="32"/>
      <c r="BK61" s="32"/>
      <c r="BL61" s="121"/>
      <c r="BM61" s="121"/>
      <c r="BN61" s="116"/>
      <c r="BO61" s="116"/>
      <c r="BP61" s="116"/>
      <c r="BQ61" s="116"/>
      <c r="BR61" s="116"/>
      <c r="BS61" s="116"/>
      <c r="BT61" s="116"/>
      <c r="BU61" s="116"/>
      <c r="BV61" s="116"/>
      <c r="BW61" s="116"/>
      <c r="BX61" s="116"/>
      <c r="BY61" s="116"/>
      <c r="BZ61" s="116"/>
      <c r="CA61" s="116"/>
      <c r="CB61" s="116"/>
      <c r="CC61" s="116"/>
      <c r="CD61" s="116"/>
      <c r="CE61" s="116"/>
      <c r="CF61" s="116"/>
      <c r="CG61" s="116"/>
      <c r="CH61" s="116"/>
      <c r="CI61" s="116"/>
      <c r="CJ61" s="116"/>
      <c r="CK61" s="116"/>
      <c r="CL61" s="116"/>
      <c r="CM61" s="116"/>
      <c r="CN61" s="121"/>
      <c r="CO61" s="121"/>
      <c r="CP61" s="121"/>
      <c r="CQ61" s="121"/>
      <c r="CR61" s="121"/>
      <c r="CS61" s="262"/>
      <c r="CT61" s="42"/>
      <c r="CU61" s="42"/>
      <c r="CV61" s="42"/>
      <c r="CW61" s="42"/>
      <c r="CX61" s="35"/>
      <c r="DL61" s="121"/>
      <c r="DM61" s="121"/>
      <c r="DN61" s="121"/>
    </row>
    <row r="62" spans="2:118">
      <c r="B62" s="118"/>
      <c r="C62" s="121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1"/>
      <c r="U62" s="32"/>
      <c r="V62" s="32"/>
      <c r="W62" s="32"/>
      <c r="X62" s="31"/>
      <c r="Y62" s="32"/>
      <c r="Z62" s="32"/>
      <c r="AA62" s="32"/>
      <c r="AB62" s="32"/>
      <c r="AC62" s="31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1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1"/>
      <c r="BE62" s="32"/>
      <c r="BF62" s="32"/>
      <c r="BG62" s="32"/>
      <c r="BH62" s="32"/>
      <c r="BI62" s="32"/>
      <c r="BJ62" s="32"/>
      <c r="BK62" s="32"/>
      <c r="BL62" s="121"/>
      <c r="BM62" s="121"/>
      <c r="BN62" s="116"/>
      <c r="BO62" s="116"/>
      <c r="BP62" s="116"/>
      <c r="BQ62" s="116"/>
      <c r="BR62" s="116"/>
      <c r="BS62" s="116"/>
      <c r="BT62" s="116"/>
      <c r="BU62" s="116"/>
      <c r="BV62" s="116"/>
      <c r="BW62" s="116"/>
      <c r="BX62" s="116"/>
      <c r="BY62" s="116"/>
      <c r="BZ62" s="116"/>
      <c r="CA62" s="116"/>
      <c r="CB62" s="116"/>
      <c r="CC62" s="116"/>
      <c r="CD62" s="116"/>
      <c r="CE62" s="116"/>
      <c r="CF62" s="116"/>
      <c r="CG62" s="116"/>
      <c r="CH62" s="116"/>
      <c r="CI62" s="116"/>
      <c r="CJ62" s="116"/>
      <c r="CK62" s="116"/>
      <c r="CL62" s="116"/>
      <c r="CM62" s="116"/>
      <c r="CN62" s="121"/>
      <c r="CO62" s="121"/>
      <c r="CP62" s="121"/>
      <c r="CQ62" s="121"/>
      <c r="CR62" s="121"/>
      <c r="CS62" s="262"/>
      <c r="CT62" s="42"/>
      <c r="CU62" s="42"/>
      <c r="CV62" s="42"/>
      <c r="CW62" s="42"/>
      <c r="CX62" s="35"/>
      <c r="DL62" s="121"/>
      <c r="DM62" s="121"/>
      <c r="DN62" s="121"/>
    </row>
    <row r="63" spans="2:118">
      <c r="B63" s="118"/>
      <c r="C63" s="121"/>
      <c r="D63" s="121"/>
      <c r="E63" s="116"/>
      <c r="F63" s="119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6"/>
      <c r="AM63" s="116"/>
      <c r="AN63" s="116"/>
      <c r="AO63" s="116"/>
      <c r="AP63" s="116"/>
      <c r="AQ63" s="116"/>
      <c r="AR63" s="116"/>
      <c r="AS63" s="116"/>
      <c r="AT63" s="116"/>
      <c r="AU63" s="116"/>
      <c r="AV63" s="116"/>
      <c r="AW63" s="116"/>
      <c r="AX63" s="116"/>
      <c r="AY63" s="116"/>
      <c r="AZ63" s="116"/>
      <c r="BA63" s="116"/>
      <c r="BB63" s="116"/>
      <c r="BC63" s="116"/>
      <c r="BD63" s="116"/>
      <c r="BE63" s="116"/>
      <c r="BF63" s="116"/>
      <c r="BG63" s="116"/>
      <c r="BH63" s="116"/>
      <c r="BI63" s="116"/>
      <c r="BJ63" s="116"/>
      <c r="BK63" s="116"/>
      <c r="BL63" s="116"/>
      <c r="BM63" s="116"/>
      <c r="BN63" s="116"/>
      <c r="BO63" s="116"/>
      <c r="BP63" s="116"/>
      <c r="BQ63" s="116"/>
      <c r="BR63" s="116"/>
      <c r="BS63" s="116"/>
      <c r="BT63" s="116"/>
      <c r="BU63" s="116"/>
      <c r="BV63" s="116"/>
      <c r="BW63" s="116"/>
      <c r="BX63" s="116"/>
      <c r="BY63" s="116"/>
      <c r="BZ63" s="116"/>
      <c r="CA63" s="116"/>
      <c r="CB63" s="116"/>
      <c r="CC63" s="116"/>
      <c r="CD63" s="116"/>
      <c r="CE63" s="116"/>
      <c r="CF63" s="116"/>
      <c r="CG63" s="116"/>
      <c r="CH63" s="116"/>
      <c r="CI63" s="116"/>
      <c r="CJ63" s="116"/>
      <c r="CK63" s="116"/>
      <c r="CL63" s="116"/>
      <c r="CM63" s="116"/>
      <c r="CN63" s="121"/>
      <c r="CO63" s="121"/>
      <c r="CP63" s="121"/>
      <c r="CQ63" s="121"/>
      <c r="CR63" s="121"/>
      <c r="CS63" s="262"/>
      <c r="CT63" s="42"/>
      <c r="CU63" s="42"/>
      <c r="CV63" s="42"/>
      <c r="CW63" s="42"/>
      <c r="CX63" s="35"/>
      <c r="DL63" s="121"/>
      <c r="DM63" s="121"/>
      <c r="DN63" s="121"/>
    </row>
    <row r="64" spans="2:118">
      <c r="B64" s="118"/>
      <c r="C64" s="500" t="s">
        <v>298</v>
      </c>
      <c r="D64" s="121"/>
      <c r="E64" s="116"/>
      <c r="F64" s="119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  <c r="AK64" s="116"/>
      <c r="AL64" s="116"/>
      <c r="AM64" s="116"/>
      <c r="AN64" s="116"/>
      <c r="AO64" s="116"/>
      <c r="AP64" s="116"/>
      <c r="AQ64" s="116"/>
      <c r="AR64" s="116"/>
      <c r="AS64" s="116"/>
      <c r="AT64" s="116"/>
      <c r="AU64" s="116"/>
      <c r="AV64" s="116"/>
      <c r="AW64" s="116"/>
      <c r="AX64" s="116"/>
      <c r="AY64" s="116"/>
      <c r="AZ64" s="116"/>
      <c r="BA64" s="116"/>
      <c r="BB64" s="116"/>
      <c r="BC64" s="116"/>
      <c r="BD64" s="116"/>
      <c r="BE64" s="116"/>
      <c r="BF64" s="116"/>
      <c r="BG64" s="116"/>
      <c r="BH64" s="116"/>
      <c r="BI64" s="116"/>
      <c r="BJ64" s="116"/>
      <c r="BK64" s="116"/>
      <c r="BL64" s="116"/>
      <c r="BM64" s="116"/>
      <c r="BN64" s="116"/>
      <c r="BO64" s="116"/>
      <c r="BP64" s="116"/>
      <c r="BQ64" s="116"/>
      <c r="BR64" s="116"/>
      <c r="BS64" s="116"/>
      <c r="BT64" s="116"/>
      <c r="BU64" s="116"/>
      <c r="BV64" s="116"/>
      <c r="BW64" s="116"/>
      <c r="BX64" s="116"/>
      <c r="BY64" s="116"/>
      <c r="BZ64" s="116"/>
      <c r="CA64" s="116"/>
      <c r="CB64" s="116"/>
      <c r="CC64" s="116"/>
      <c r="CD64" s="116"/>
      <c r="CE64" s="116"/>
      <c r="CF64" s="116"/>
      <c r="CG64" s="116"/>
      <c r="CH64" s="116"/>
      <c r="CI64" s="116"/>
      <c r="CJ64" s="116"/>
      <c r="CK64" s="116"/>
      <c r="CL64" s="116"/>
      <c r="CM64" s="116"/>
      <c r="CN64" s="121"/>
      <c r="CO64" s="121"/>
      <c r="CP64" s="121"/>
      <c r="CQ64" s="121"/>
      <c r="CR64" s="121"/>
      <c r="CS64" s="262"/>
      <c r="CT64" s="42"/>
      <c r="CU64" s="42"/>
      <c r="CV64" s="42"/>
      <c r="CW64" s="42"/>
      <c r="CX64" s="35"/>
      <c r="DL64" s="121"/>
      <c r="DM64" s="121"/>
      <c r="DN64" s="121"/>
    </row>
    <row r="65" spans="2:118">
      <c r="B65" s="118"/>
      <c r="C65" s="121"/>
      <c r="D65" s="121"/>
      <c r="E65" s="116"/>
      <c r="F65" s="119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116"/>
      <c r="BC65" s="116"/>
      <c r="BD65" s="116"/>
      <c r="BE65" s="116"/>
      <c r="BF65" s="116"/>
      <c r="BG65" s="116"/>
      <c r="BH65" s="116"/>
      <c r="BI65" s="116"/>
      <c r="BJ65" s="116"/>
      <c r="BK65" s="116"/>
      <c r="BL65" s="116"/>
      <c r="BM65" s="116"/>
      <c r="BN65" s="116"/>
      <c r="BO65" s="116"/>
      <c r="BP65" s="116"/>
      <c r="BQ65" s="116"/>
      <c r="BR65" s="116"/>
      <c r="BS65" s="116"/>
      <c r="BT65" s="116"/>
      <c r="BU65" s="116"/>
      <c r="BV65" s="116"/>
      <c r="BW65" s="116"/>
      <c r="BX65" s="116"/>
      <c r="BY65" s="116"/>
      <c r="BZ65" s="116"/>
      <c r="CA65" s="116"/>
      <c r="CB65" s="116"/>
      <c r="CC65" s="116"/>
      <c r="CD65" s="116"/>
      <c r="CE65" s="116"/>
      <c r="CF65" s="116"/>
      <c r="CG65" s="116"/>
      <c r="CH65" s="116"/>
      <c r="CI65" s="116"/>
      <c r="CJ65" s="116"/>
      <c r="CK65" s="116"/>
      <c r="CL65" s="116"/>
      <c r="CM65" s="116"/>
      <c r="CN65" s="121"/>
      <c r="CO65" s="121"/>
      <c r="CP65" s="121"/>
      <c r="CQ65" s="121"/>
      <c r="CR65" s="121"/>
      <c r="CS65" s="262"/>
      <c r="CT65" s="42"/>
      <c r="CU65" s="42"/>
      <c r="CV65" s="42"/>
      <c r="CW65" s="42"/>
      <c r="CX65" s="35"/>
      <c r="DL65" s="121"/>
      <c r="DM65" s="121"/>
      <c r="DN65" s="121"/>
    </row>
    <row r="66" spans="2:118">
      <c r="B66" s="118"/>
      <c r="C66" s="497" t="s">
        <v>293</v>
      </c>
      <c r="D66" s="488"/>
      <c r="E66" s="487"/>
      <c r="F66" s="487"/>
      <c r="G66" s="487"/>
      <c r="H66" s="498"/>
      <c r="I66" s="487"/>
      <c r="J66" s="487"/>
      <c r="K66" s="487"/>
      <c r="L66" s="487" t="s">
        <v>275</v>
      </c>
      <c r="M66" s="487"/>
      <c r="N66" s="487"/>
      <c r="O66" s="487"/>
      <c r="P66" s="487" t="s">
        <v>276</v>
      </c>
      <c r="Q66" s="487"/>
      <c r="R66" s="487"/>
      <c r="S66" s="487"/>
      <c r="T66" s="487"/>
      <c r="U66" s="487"/>
      <c r="V66" s="487"/>
      <c r="W66" s="498"/>
      <c r="X66" s="487"/>
      <c r="Y66" s="487"/>
      <c r="Z66" s="487"/>
      <c r="AA66" s="487"/>
      <c r="AB66" s="487"/>
      <c r="AC66" s="487"/>
      <c r="AD66" s="487"/>
      <c r="AE66" s="487"/>
      <c r="AF66" s="487"/>
      <c r="AG66" s="487"/>
      <c r="AH66" s="487"/>
      <c r="AI66" s="498"/>
      <c r="AJ66" s="487"/>
      <c r="AK66" s="487"/>
      <c r="AL66" s="487"/>
      <c r="AM66" s="487"/>
      <c r="AN66" s="487"/>
      <c r="AO66" s="487"/>
      <c r="AP66" s="487"/>
      <c r="AQ66" s="487"/>
      <c r="AR66" s="498"/>
      <c r="AS66" s="487"/>
      <c r="AT66" s="487"/>
      <c r="AU66" s="487"/>
      <c r="AV66" s="487"/>
      <c r="AW66" s="487"/>
      <c r="AX66" s="487"/>
      <c r="AY66" s="487"/>
      <c r="AZ66" s="487"/>
      <c r="BA66" s="487"/>
      <c r="BB66" s="498"/>
      <c r="BC66" s="487"/>
      <c r="BD66" s="487"/>
      <c r="BE66" s="487"/>
      <c r="BF66" s="116"/>
      <c r="BG66" s="116"/>
      <c r="BH66" s="116"/>
      <c r="BI66" s="116"/>
      <c r="BJ66" s="116"/>
      <c r="BK66" s="116"/>
      <c r="BL66" s="116"/>
      <c r="BM66" s="116"/>
      <c r="BN66" s="116"/>
      <c r="BO66" s="116"/>
      <c r="BP66" s="116"/>
      <c r="BQ66" s="116"/>
      <c r="BR66" s="116"/>
      <c r="BS66" s="116"/>
      <c r="BT66" s="116"/>
      <c r="BU66" s="116"/>
      <c r="BV66" s="116"/>
      <c r="BW66" s="116"/>
      <c r="BX66" s="116"/>
      <c r="BY66" s="116"/>
      <c r="BZ66" s="116"/>
      <c r="CA66" s="116"/>
      <c r="CB66" s="116"/>
      <c r="CC66" s="116"/>
      <c r="CD66" s="116"/>
      <c r="CE66" s="116"/>
      <c r="CF66" s="116"/>
      <c r="CG66" s="116"/>
      <c r="CH66" s="116"/>
      <c r="CI66" s="116"/>
      <c r="CJ66" s="116"/>
      <c r="CK66" s="116"/>
      <c r="CL66" s="116"/>
      <c r="CM66" s="116"/>
      <c r="CN66" s="121"/>
      <c r="CO66" s="121"/>
      <c r="CP66" s="121"/>
      <c r="CQ66" s="121"/>
      <c r="CR66" s="121"/>
      <c r="CS66" s="262"/>
      <c r="CT66" s="42"/>
      <c r="CU66" s="42"/>
      <c r="CV66" s="42"/>
      <c r="CW66" s="42"/>
      <c r="CX66" s="35"/>
      <c r="DL66" s="121"/>
      <c r="DM66" s="121"/>
      <c r="DN66" s="121"/>
    </row>
    <row r="67" spans="2:118">
      <c r="B67" s="118"/>
      <c r="C67" s="121"/>
      <c r="D67" s="121"/>
      <c r="E67" s="116"/>
      <c r="F67" s="119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6"/>
      <c r="BA67" s="116"/>
      <c r="BB67" s="116"/>
      <c r="BC67" s="116"/>
      <c r="BD67" s="116"/>
      <c r="BE67" s="116"/>
      <c r="BF67" s="116"/>
      <c r="BG67" s="116"/>
      <c r="BH67" s="116"/>
      <c r="BI67" s="116"/>
      <c r="BJ67" s="116"/>
      <c r="BK67" s="116"/>
      <c r="BL67" s="116"/>
      <c r="BM67" s="116"/>
      <c r="BN67" s="116"/>
      <c r="BO67" s="116"/>
      <c r="BP67" s="116"/>
      <c r="BQ67" s="116"/>
      <c r="BR67" s="116"/>
      <c r="BS67" s="116"/>
      <c r="BT67" s="116"/>
      <c r="BU67" s="116"/>
      <c r="BV67" s="116"/>
      <c r="BW67" s="116"/>
      <c r="BX67" s="116"/>
      <c r="BY67" s="116"/>
      <c r="BZ67" s="116"/>
      <c r="CA67" s="116"/>
      <c r="CB67" s="116"/>
      <c r="CC67" s="116"/>
      <c r="CD67" s="116"/>
      <c r="CE67" s="116"/>
      <c r="CF67" s="116"/>
      <c r="CG67" s="116"/>
      <c r="CH67" s="116"/>
      <c r="CI67" s="116"/>
      <c r="CJ67" s="116"/>
      <c r="CK67" s="116"/>
      <c r="CL67" s="116"/>
      <c r="CM67" s="116"/>
      <c r="CN67" s="121"/>
      <c r="CO67" s="121"/>
      <c r="CP67" s="121"/>
      <c r="CQ67" s="121"/>
      <c r="CR67" s="121"/>
      <c r="CS67" s="262"/>
      <c r="CT67" s="42"/>
      <c r="CU67" s="42"/>
      <c r="CV67" s="42"/>
      <c r="CW67" s="42"/>
      <c r="CX67" s="35"/>
      <c r="DL67" s="121"/>
      <c r="DM67" s="121"/>
      <c r="DN67" s="121"/>
    </row>
    <row r="68" spans="2:118">
      <c r="B68" s="118"/>
      <c r="C68" s="497" t="s">
        <v>294</v>
      </c>
      <c r="D68" s="488"/>
      <c r="E68" s="488"/>
      <c r="F68" s="487"/>
      <c r="G68" s="487"/>
      <c r="H68" s="498"/>
      <c r="I68" s="487"/>
      <c r="J68" s="487"/>
      <c r="K68" s="487"/>
      <c r="L68" s="487" t="s">
        <v>277</v>
      </c>
      <c r="M68" s="487"/>
      <c r="N68" s="487"/>
      <c r="O68" s="487"/>
      <c r="P68" s="487" t="s">
        <v>278</v>
      </c>
      <c r="Q68" s="487"/>
      <c r="R68" s="487"/>
      <c r="S68" s="487"/>
      <c r="T68" s="487"/>
      <c r="U68" s="487"/>
      <c r="V68" s="487"/>
      <c r="W68" s="487"/>
      <c r="X68" s="487"/>
      <c r="Y68" s="487"/>
      <c r="Z68" s="487"/>
      <c r="AA68" s="487"/>
      <c r="AB68" s="487"/>
      <c r="AC68" s="487"/>
      <c r="AD68" s="487"/>
      <c r="AE68" s="487"/>
      <c r="AF68" s="487"/>
      <c r="AG68" s="487"/>
      <c r="AH68" s="487"/>
      <c r="AI68" s="487"/>
      <c r="AJ68" s="487"/>
      <c r="AK68" s="487"/>
      <c r="AL68" s="487"/>
      <c r="AM68" s="487"/>
      <c r="AN68" s="487"/>
      <c r="AO68" s="487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6"/>
      <c r="BH68" s="116"/>
      <c r="BI68" s="116"/>
      <c r="BJ68" s="116"/>
      <c r="BK68" s="116"/>
      <c r="BL68" s="116"/>
      <c r="BM68" s="116"/>
      <c r="BN68" s="116"/>
      <c r="BO68" s="116"/>
      <c r="BP68" s="116"/>
      <c r="BQ68" s="116"/>
      <c r="BR68" s="116"/>
      <c r="BS68" s="116"/>
      <c r="BT68" s="116"/>
      <c r="BU68" s="116"/>
      <c r="BV68" s="116"/>
      <c r="BW68" s="116"/>
      <c r="BX68" s="116"/>
      <c r="BY68" s="116"/>
      <c r="BZ68" s="116"/>
      <c r="CA68" s="116"/>
      <c r="CB68" s="116"/>
      <c r="CC68" s="116"/>
      <c r="CD68" s="116"/>
      <c r="CE68" s="116"/>
      <c r="CF68" s="116"/>
      <c r="CG68" s="116"/>
      <c r="CH68" s="116"/>
      <c r="CI68" s="116"/>
      <c r="CJ68" s="116"/>
      <c r="CK68" s="116"/>
      <c r="CL68" s="116"/>
      <c r="CM68" s="116"/>
      <c r="CN68" s="121"/>
      <c r="CO68" s="121"/>
      <c r="CP68" s="121"/>
      <c r="CQ68" s="121"/>
      <c r="CR68" s="121"/>
      <c r="CS68" s="262"/>
      <c r="CT68" s="42"/>
      <c r="CU68" s="42"/>
      <c r="CV68" s="42"/>
      <c r="CW68" s="42"/>
      <c r="CX68" s="35"/>
      <c r="DL68" s="121"/>
      <c r="DM68" s="121"/>
      <c r="DN68" s="121"/>
    </row>
    <row r="69" spans="2:118">
      <c r="B69" s="118"/>
      <c r="C69" s="488"/>
      <c r="D69" s="488"/>
      <c r="E69" s="488"/>
      <c r="F69" s="487"/>
      <c r="G69" s="487"/>
      <c r="H69" s="498"/>
      <c r="I69" s="487"/>
      <c r="J69" s="487"/>
      <c r="K69" s="487"/>
      <c r="L69" s="487"/>
      <c r="M69" s="487"/>
      <c r="N69" s="487"/>
      <c r="O69" s="487"/>
      <c r="P69" s="487" t="s">
        <v>28</v>
      </c>
      <c r="Q69" s="487" t="s">
        <v>279</v>
      </c>
      <c r="R69" s="487"/>
      <c r="S69" s="487"/>
      <c r="T69" s="487"/>
      <c r="U69" s="487"/>
      <c r="V69" s="487"/>
      <c r="W69" s="498"/>
      <c r="X69" s="487"/>
      <c r="Y69" s="487"/>
      <c r="Z69" s="487"/>
      <c r="AA69" s="487"/>
      <c r="AB69" s="487"/>
      <c r="AC69" s="487"/>
      <c r="AD69" s="487"/>
      <c r="AE69" s="487"/>
      <c r="AF69" s="487"/>
      <c r="AG69" s="487"/>
      <c r="AH69" s="487"/>
      <c r="AI69" s="498"/>
      <c r="AJ69" s="487"/>
      <c r="AK69" s="487"/>
      <c r="AL69" s="487"/>
      <c r="AM69" s="487"/>
      <c r="AN69" s="487"/>
      <c r="AO69" s="487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6"/>
      <c r="BA69" s="116"/>
      <c r="BB69" s="116"/>
      <c r="BC69" s="116"/>
      <c r="BD69" s="116"/>
      <c r="BE69" s="116"/>
      <c r="BF69" s="116"/>
      <c r="BG69" s="116"/>
      <c r="BH69" s="116"/>
      <c r="BI69" s="116"/>
      <c r="BJ69" s="116"/>
      <c r="BK69" s="116"/>
      <c r="BL69" s="116"/>
      <c r="BM69" s="116"/>
      <c r="BN69" s="116"/>
      <c r="BO69" s="116"/>
      <c r="BP69" s="116"/>
      <c r="BQ69" s="116"/>
      <c r="BR69" s="116"/>
      <c r="BS69" s="116"/>
      <c r="BT69" s="116"/>
      <c r="BU69" s="116"/>
      <c r="BV69" s="116"/>
      <c r="BW69" s="116"/>
      <c r="BX69" s="116"/>
      <c r="BY69" s="116"/>
      <c r="BZ69" s="116"/>
      <c r="CA69" s="116"/>
      <c r="CB69" s="116"/>
      <c r="CC69" s="116"/>
      <c r="CD69" s="116"/>
      <c r="CE69" s="116"/>
      <c r="CF69" s="116"/>
      <c r="CG69" s="116"/>
      <c r="CH69" s="116"/>
      <c r="CI69" s="116"/>
      <c r="CJ69" s="116"/>
      <c r="CK69" s="116"/>
      <c r="CL69" s="116"/>
      <c r="CM69" s="116"/>
      <c r="CN69" s="121"/>
      <c r="CO69" s="121"/>
      <c r="CP69" s="121"/>
      <c r="CQ69" s="121"/>
      <c r="CR69" s="121"/>
      <c r="CS69" s="262"/>
      <c r="CT69" s="42"/>
      <c r="CU69" s="42"/>
      <c r="CV69" s="42"/>
      <c r="CW69" s="42"/>
      <c r="CX69" s="35"/>
      <c r="DL69" s="121"/>
      <c r="DM69" s="121"/>
      <c r="DN69" s="121"/>
    </row>
    <row r="70" spans="2:118">
      <c r="B70" s="118"/>
      <c r="C70" s="488"/>
      <c r="D70" s="488"/>
      <c r="E70" s="488"/>
      <c r="F70" s="487"/>
      <c r="G70" s="487"/>
      <c r="H70" s="498"/>
      <c r="I70" s="487"/>
      <c r="J70" s="487"/>
      <c r="K70" s="487"/>
      <c r="L70" s="487"/>
      <c r="M70" s="487"/>
      <c r="N70" s="487"/>
      <c r="O70" s="487"/>
      <c r="P70" s="487" t="s">
        <v>28</v>
      </c>
      <c r="Q70" s="487" t="s">
        <v>280</v>
      </c>
      <c r="R70" s="487"/>
      <c r="S70" s="487"/>
      <c r="T70" s="487"/>
      <c r="U70" s="487"/>
      <c r="V70" s="487"/>
      <c r="W70" s="498"/>
      <c r="X70" s="487"/>
      <c r="Y70" s="487"/>
      <c r="Z70" s="487"/>
      <c r="AA70" s="487"/>
      <c r="AB70" s="487"/>
      <c r="AC70" s="487"/>
      <c r="AD70" s="487"/>
      <c r="AE70" s="487"/>
      <c r="AF70" s="487"/>
      <c r="AG70" s="487"/>
      <c r="AH70" s="487"/>
      <c r="AI70" s="498"/>
      <c r="AJ70" s="487"/>
      <c r="AK70" s="487"/>
      <c r="AL70" s="487"/>
      <c r="AM70" s="487"/>
      <c r="AN70" s="487"/>
      <c r="AO70" s="487"/>
      <c r="AP70" s="116"/>
      <c r="AQ70" s="116"/>
      <c r="AR70" s="116"/>
      <c r="AS70" s="116"/>
      <c r="AT70" s="116"/>
      <c r="AU70" s="116"/>
      <c r="AV70" s="116"/>
      <c r="AW70" s="116"/>
      <c r="AX70" s="116"/>
      <c r="AY70" s="116"/>
      <c r="AZ70" s="116"/>
      <c r="BA70" s="116"/>
      <c r="BB70" s="116"/>
      <c r="BC70" s="116"/>
      <c r="BD70" s="116"/>
      <c r="BE70" s="116"/>
      <c r="BF70" s="116"/>
      <c r="BG70" s="116"/>
      <c r="BH70" s="116"/>
      <c r="BI70" s="116"/>
      <c r="BJ70" s="116"/>
      <c r="BK70" s="116"/>
      <c r="BL70" s="116"/>
      <c r="BM70" s="116"/>
      <c r="BN70" s="116"/>
      <c r="BO70" s="116"/>
      <c r="BP70" s="116"/>
      <c r="BQ70" s="116"/>
      <c r="BR70" s="116"/>
      <c r="BS70" s="116"/>
      <c r="BT70" s="116"/>
      <c r="BU70" s="116"/>
      <c r="BV70" s="116"/>
      <c r="BW70" s="116"/>
      <c r="BX70" s="116"/>
      <c r="BY70" s="116"/>
      <c r="BZ70" s="116"/>
      <c r="CA70" s="116"/>
      <c r="CB70" s="116"/>
      <c r="CC70" s="116"/>
      <c r="CD70" s="116"/>
      <c r="CE70" s="116"/>
      <c r="CF70" s="116"/>
      <c r="CG70" s="116"/>
      <c r="CH70" s="116"/>
      <c r="CI70" s="116"/>
      <c r="CJ70" s="116"/>
      <c r="CK70" s="116"/>
      <c r="CL70" s="116"/>
      <c r="CM70" s="116"/>
      <c r="CN70" s="121"/>
      <c r="CO70" s="121"/>
      <c r="CP70" s="121"/>
      <c r="CQ70" s="121"/>
      <c r="CR70" s="121"/>
      <c r="CS70" s="262"/>
      <c r="CT70" s="42"/>
      <c r="CU70" s="42"/>
      <c r="CV70" s="42"/>
      <c r="CW70" s="42"/>
      <c r="CX70" s="35"/>
      <c r="DL70" s="121"/>
      <c r="DM70" s="121"/>
      <c r="DN70" s="121"/>
    </row>
    <row r="71" spans="2:118">
      <c r="B71" s="118"/>
      <c r="C71" s="121"/>
      <c r="D71" s="121"/>
      <c r="E71" s="116"/>
      <c r="F71" s="119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6"/>
      <c r="BA71" s="116"/>
      <c r="BB71" s="116"/>
      <c r="BC71" s="116"/>
      <c r="BD71" s="116"/>
      <c r="BE71" s="116"/>
      <c r="BF71" s="116"/>
      <c r="BG71" s="116"/>
      <c r="BH71" s="116"/>
      <c r="BI71" s="116"/>
      <c r="BJ71" s="116"/>
      <c r="BK71" s="116"/>
      <c r="BL71" s="116"/>
      <c r="BM71" s="116"/>
      <c r="BN71" s="116"/>
      <c r="BO71" s="116"/>
      <c r="BP71" s="116"/>
      <c r="BQ71" s="116"/>
      <c r="BR71" s="116"/>
      <c r="BS71" s="116"/>
      <c r="BT71" s="116"/>
      <c r="BU71" s="116"/>
      <c r="BV71" s="116"/>
      <c r="BW71" s="116"/>
      <c r="BX71" s="116"/>
      <c r="BY71" s="116"/>
      <c r="BZ71" s="116"/>
      <c r="CA71" s="116"/>
      <c r="CB71" s="116"/>
      <c r="CC71" s="116"/>
      <c r="CD71" s="116"/>
      <c r="CE71" s="116"/>
      <c r="CF71" s="116"/>
      <c r="CG71" s="116"/>
      <c r="CH71" s="116"/>
      <c r="CI71" s="116"/>
      <c r="CJ71" s="116"/>
      <c r="CK71" s="116"/>
      <c r="CL71" s="116"/>
      <c r="CM71" s="116"/>
      <c r="CN71" s="121"/>
      <c r="CO71" s="121"/>
      <c r="CP71" s="121"/>
      <c r="CQ71" s="121"/>
      <c r="CR71" s="121"/>
      <c r="CS71" s="262"/>
      <c r="CT71" s="42"/>
      <c r="CU71" s="42"/>
      <c r="CV71" s="42"/>
      <c r="CW71" s="42"/>
      <c r="CX71" s="35"/>
      <c r="DL71" s="121"/>
      <c r="DM71" s="121"/>
      <c r="DN71" s="121"/>
    </row>
    <row r="72" spans="2:118">
      <c r="B72" s="118"/>
      <c r="C72" s="121"/>
      <c r="D72" s="44" t="s">
        <v>313</v>
      </c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121"/>
      <c r="BM72" s="121"/>
      <c r="BN72" s="116"/>
      <c r="BO72" s="116"/>
      <c r="BP72" s="116"/>
      <c r="BQ72" s="116"/>
      <c r="BR72" s="116"/>
      <c r="BS72" s="116"/>
      <c r="BT72" s="116"/>
      <c r="BU72" s="116"/>
      <c r="BV72" s="116"/>
      <c r="BW72" s="116"/>
      <c r="BX72" s="116"/>
      <c r="BY72" s="116"/>
      <c r="BZ72" s="116"/>
      <c r="CA72" s="116"/>
      <c r="CB72" s="116"/>
      <c r="CC72" s="116"/>
      <c r="CD72" s="116"/>
      <c r="CE72" s="116"/>
      <c r="CF72" s="116"/>
      <c r="CG72" s="116"/>
      <c r="CH72" s="116"/>
      <c r="CI72" s="116"/>
      <c r="CJ72" s="116"/>
      <c r="CK72" s="116"/>
      <c r="CL72" s="116"/>
      <c r="CM72" s="116"/>
      <c r="CN72" s="121"/>
      <c r="CO72" s="121"/>
      <c r="CP72" s="121"/>
      <c r="CQ72" s="121"/>
      <c r="CR72" s="121"/>
      <c r="CS72" s="262"/>
      <c r="CT72" s="42"/>
      <c r="CU72" s="42"/>
      <c r="CV72" s="42"/>
      <c r="CW72" s="42"/>
      <c r="CX72" s="35"/>
      <c r="DL72" s="121"/>
      <c r="DM72" s="121"/>
      <c r="DN72" s="121"/>
    </row>
    <row r="73" spans="2:118">
      <c r="B73" s="397"/>
      <c r="C73" s="121"/>
      <c r="D73" s="496"/>
      <c r="E73" s="251"/>
      <c r="F73" s="251"/>
      <c r="G73" s="251"/>
      <c r="H73" s="251"/>
      <c r="I73" s="251"/>
      <c r="J73" s="251"/>
      <c r="K73" s="251"/>
      <c r="L73" s="251"/>
      <c r="M73" s="251"/>
      <c r="N73" s="251"/>
      <c r="O73" s="251"/>
      <c r="P73" s="121"/>
      <c r="Q73" s="1731" t="s">
        <v>67</v>
      </c>
      <c r="R73" s="1731"/>
      <c r="S73" s="1731"/>
      <c r="T73" s="1731"/>
      <c r="U73" s="1731"/>
      <c r="V73" s="1731"/>
      <c r="W73" s="1731"/>
      <c r="X73" s="1731"/>
      <c r="Y73" s="1731"/>
      <c r="Z73" s="1731"/>
      <c r="AA73" s="1731"/>
      <c r="AB73" s="1732"/>
      <c r="AC73" s="1730" t="s">
        <v>68</v>
      </c>
      <c r="AD73" s="1731"/>
      <c r="AE73" s="1731"/>
      <c r="AF73" s="1731"/>
      <c r="AG73" s="1731"/>
      <c r="AH73" s="1731"/>
      <c r="AI73" s="1731"/>
      <c r="AJ73" s="1731"/>
      <c r="AK73" s="1731"/>
      <c r="AL73" s="1731"/>
      <c r="AM73" s="1731"/>
      <c r="AN73" s="1731"/>
      <c r="AO73" s="1731"/>
      <c r="AP73" s="1732"/>
      <c r="AQ73" s="1730" t="s">
        <v>69</v>
      </c>
      <c r="AR73" s="1731"/>
      <c r="AS73" s="1731"/>
      <c r="AT73" s="1731"/>
      <c r="AU73" s="1731"/>
      <c r="AV73" s="1731"/>
      <c r="AW73" s="1731"/>
      <c r="AX73" s="1731"/>
      <c r="AY73" s="1731"/>
      <c r="AZ73" s="1731"/>
      <c r="BA73" s="1731"/>
      <c r="BB73" s="1731"/>
      <c r="BC73" s="1732"/>
      <c r="BD73" s="496"/>
      <c r="BE73" s="251"/>
      <c r="BF73" s="251"/>
      <c r="BG73" s="251"/>
      <c r="BH73" s="251"/>
      <c r="BI73" s="251"/>
      <c r="BJ73" s="251"/>
      <c r="BK73" s="251"/>
      <c r="BL73" s="251"/>
      <c r="BM73" s="251"/>
      <c r="BN73" s="116"/>
      <c r="BO73" s="116"/>
      <c r="BP73" s="116"/>
      <c r="BQ73" s="116"/>
      <c r="BR73" s="116"/>
      <c r="BS73" s="116"/>
      <c r="BT73" s="116"/>
      <c r="BU73" s="116"/>
      <c r="BV73" s="116"/>
      <c r="BW73" s="116"/>
      <c r="BX73" s="116"/>
      <c r="BY73" s="116"/>
      <c r="BZ73" s="116"/>
      <c r="CA73" s="116"/>
      <c r="CB73" s="116"/>
      <c r="CC73" s="116"/>
      <c r="CD73" s="116"/>
      <c r="CE73" s="116"/>
      <c r="CF73" s="116"/>
      <c r="CG73" s="116"/>
      <c r="CH73" s="116"/>
      <c r="CI73" s="116"/>
      <c r="CJ73" s="116"/>
      <c r="CK73" s="116"/>
      <c r="CL73" s="116"/>
      <c r="CM73" s="116"/>
      <c r="CN73" s="121"/>
      <c r="CO73" s="121"/>
      <c r="CP73" s="121"/>
      <c r="CQ73" s="121"/>
      <c r="CR73" s="121"/>
      <c r="CS73" s="262"/>
      <c r="CT73" s="42"/>
      <c r="CU73" s="42"/>
      <c r="CV73" s="42"/>
      <c r="CW73" s="42"/>
      <c r="CX73" s="35"/>
      <c r="DL73" s="121"/>
      <c r="DM73" s="121"/>
      <c r="DN73" s="121"/>
    </row>
    <row r="74" spans="2:118">
      <c r="B74" s="398"/>
      <c r="C74" s="121"/>
      <c r="D74" s="492" t="s">
        <v>303</v>
      </c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116"/>
      <c r="Q74" s="495" t="s">
        <v>54</v>
      </c>
      <c r="R74" s="62"/>
      <c r="S74" s="62"/>
      <c r="T74" s="494" t="s">
        <v>155</v>
      </c>
      <c r="U74" s="62"/>
      <c r="V74" s="62"/>
      <c r="W74" s="62"/>
      <c r="X74" s="503" t="s">
        <v>318</v>
      </c>
      <c r="Y74" s="62"/>
      <c r="Z74" s="62"/>
      <c r="AA74" s="495" t="s">
        <v>70</v>
      </c>
      <c r="AB74" s="493"/>
      <c r="AC74" s="495" t="s">
        <v>54</v>
      </c>
      <c r="AD74" s="62"/>
      <c r="AE74" s="62"/>
      <c r="AF74" s="62"/>
      <c r="AG74" s="62"/>
      <c r="AH74" s="62"/>
      <c r="AI74" s="495" t="s">
        <v>71</v>
      </c>
      <c r="AJ74" s="62"/>
      <c r="AK74" s="62"/>
      <c r="AL74" s="62"/>
      <c r="AM74" s="62"/>
      <c r="AN74" s="62"/>
      <c r="AO74" s="495" t="s">
        <v>72</v>
      </c>
      <c r="AP74" s="493"/>
      <c r="AQ74" s="495" t="s">
        <v>54</v>
      </c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495" t="s">
        <v>70</v>
      </c>
      <c r="BC74" s="493"/>
      <c r="BD74" s="62"/>
      <c r="BE74" s="62"/>
      <c r="BF74" s="62"/>
      <c r="BG74" s="62"/>
      <c r="BH74" s="62"/>
      <c r="BI74" s="62"/>
      <c r="BJ74" s="62"/>
      <c r="BK74" s="62"/>
      <c r="BL74" s="62" t="s">
        <v>73</v>
      </c>
      <c r="BM74" s="62"/>
      <c r="BN74" s="116"/>
      <c r="BO74" s="116"/>
      <c r="BP74" s="116"/>
      <c r="BQ74" s="116"/>
      <c r="BR74" s="116"/>
      <c r="BS74" s="116"/>
      <c r="BT74" s="116"/>
      <c r="BU74" s="116"/>
      <c r="BV74" s="116"/>
      <c r="BW74" s="116"/>
      <c r="BX74" s="116"/>
      <c r="BY74" s="116"/>
      <c r="BZ74" s="116"/>
      <c r="CA74" s="116"/>
      <c r="CB74" s="116"/>
      <c r="CC74" s="116"/>
      <c r="CD74" s="116"/>
      <c r="CE74" s="116"/>
      <c r="CF74" s="116"/>
      <c r="CG74" s="116"/>
      <c r="CH74" s="116"/>
      <c r="CI74" s="116"/>
      <c r="CJ74" s="116"/>
      <c r="CK74" s="116"/>
      <c r="CL74" s="116"/>
      <c r="CM74" s="116"/>
      <c r="CN74" s="121"/>
      <c r="CO74" s="121"/>
      <c r="CP74" s="121"/>
      <c r="CQ74" s="121"/>
      <c r="CR74" s="121"/>
      <c r="CS74" s="262"/>
      <c r="CT74" s="42"/>
      <c r="CU74" s="42"/>
      <c r="CV74" s="42"/>
      <c r="CW74" s="42"/>
      <c r="CX74" s="35"/>
      <c r="DL74" s="116"/>
      <c r="DM74" s="116"/>
      <c r="DN74" s="121"/>
    </row>
    <row r="75" spans="2:118">
      <c r="B75" s="398"/>
      <c r="C75" s="121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59"/>
      <c r="U75" s="32"/>
      <c r="V75" s="32"/>
      <c r="W75" s="32"/>
      <c r="X75" s="31"/>
      <c r="Y75" s="32"/>
      <c r="Z75" s="32"/>
      <c r="AA75" s="32"/>
      <c r="AB75" s="32"/>
      <c r="AC75" s="59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59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59"/>
      <c r="BE75" s="32"/>
      <c r="BF75" s="32"/>
      <c r="BG75" s="32"/>
      <c r="BH75" s="32"/>
      <c r="BI75" s="32"/>
      <c r="BJ75" s="32"/>
      <c r="BK75" s="32"/>
      <c r="BL75" s="121"/>
      <c r="BM75" s="121"/>
      <c r="BN75" s="116"/>
      <c r="BO75" s="116"/>
      <c r="BP75" s="116"/>
      <c r="BQ75" s="116"/>
      <c r="BR75" s="116"/>
      <c r="BS75" s="116"/>
      <c r="BT75" s="116"/>
      <c r="BU75" s="116"/>
      <c r="BV75" s="116"/>
      <c r="BW75" s="116"/>
      <c r="BX75" s="116"/>
      <c r="BY75" s="116"/>
      <c r="BZ75" s="116"/>
      <c r="CA75" s="116"/>
      <c r="CB75" s="116"/>
      <c r="CC75" s="116"/>
      <c r="CD75" s="116"/>
      <c r="CE75" s="116"/>
      <c r="CF75" s="116"/>
      <c r="CG75" s="116"/>
      <c r="CH75" s="116"/>
      <c r="CI75" s="116"/>
      <c r="CJ75" s="116"/>
      <c r="CK75" s="116"/>
      <c r="CL75" s="116"/>
      <c r="CM75" s="116"/>
      <c r="CN75" s="121"/>
      <c r="CO75" s="121"/>
      <c r="CP75" s="121"/>
      <c r="CQ75" s="121"/>
      <c r="CR75" s="121"/>
      <c r="CS75" s="262"/>
      <c r="CT75" s="42"/>
      <c r="CU75" s="42"/>
      <c r="CV75" s="42"/>
      <c r="CW75" s="42"/>
      <c r="CX75" s="35"/>
      <c r="DL75" s="116"/>
      <c r="DM75" s="116"/>
      <c r="DN75" s="121"/>
    </row>
    <row r="76" spans="2:118" s="379" customFormat="1">
      <c r="B76" s="118"/>
      <c r="C76" s="121"/>
      <c r="D76" s="32" t="s">
        <v>158</v>
      </c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 t="s">
        <v>73</v>
      </c>
      <c r="P76" s="32"/>
      <c r="Q76" s="32"/>
      <c r="R76" s="32"/>
      <c r="S76" s="32"/>
      <c r="T76" s="31"/>
      <c r="U76" s="32"/>
      <c r="V76" s="32"/>
      <c r="W76" s="32"/>
      <c r="X76" s="31"/>
      <c r="Y76" s="32"/>
      <c r="Z76" s="32"/>
      <c r="AA76" s="32"/>
      <c r="AB76" s="32"/>
      <c r="AC76" s="31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1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1"/>
      <c r="BE76" s="32"/>
      <c r="BF76" s="32"/>
      <c r="BG76" s="32"/>
      <c r="BH76" s="32"/>
      <c r="BI76" s="32"/>
      <c r="BJ76" s="32"/>
      <c r="BK76" s="32"/>
      <c r="BL76" s="121"/>
      <c r="BM76" s="121"/>
      <c r="BN76" s="116"/>
      <c r="BO76" s="116"/>
      <c r="BP76" s="116"/>
      <c r="BQ76" s="116"/>
      <c r="BR76" s="116"/>
      <c r="BS76" s="116"/>
      <c r="BT76" s="116"/>
      <c r="BU76" s="116"/>
      <c r="BV76" s="116"/>
      <c r="BW76" s="116"/>
      <c r="BX76" s="116"/>
      <c r="BY76" s="116"/>
      <c r="BZ76" s="116"/>
      <c r="CA76" s="116"/>
      <c r="CB76" s="116"/>
      <c r="CC76" s="116"/>
      <c r="CD76" s="116"/>
      <c r="CE76" s="116"/>
      <c r="CF76" s="116"/>
      <c r="CG76" s="116"/>
      <c r="CH76" s="116"/>
      <c r="CI76" s="116"/>
      <c r="CJ76" s="116"/>
      <c r="CK76" s="116"/>
      <c r="CL76" s="116"/>
      <c r="CM76" s="116"/>
      <c r="CN76" s="121"/>
      <c r="CO76" s="121"/>
      <c r="CP76" s="121"/>
      <c r="CQ76" s="121"/>
      <c r="CR76" s="121"/>
      <c r="CS76" s="262"/>
      <c r="CT76" s="121"/>
      <c r="CU76" s="121"/>
      <c r="CV76" s="121"/>
      <c r="CW76" s="121"/>
      <c r="CX76" s="399"/>
      <c r="DL76" s="116"/>
      <c r="DM76" s="116"/>
      <c r="DN76" s="121"/>
    </row>
    <row r="77" spans="2:118">
      <c r="B77" s="118"/>
      <c r="D77" s="4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42"/>
      <c r="P77" s="32"/>
      <c r="Q77" s="32"/>
      <c r="R77" s="32"/>
      <c r="S77" s="32"/>
      <c r="T77" s="31"/>
      <c r="U77" s="32"/>
      <c r="V77" s="32"/>
      <c r="W77" s="32"/>
      <c r="X77" s="31"/>
      <c r="Y77" s="32"/>
      <c r="Z77" s="32"/>
      <c r="AA77" s="32"/>
      <c r="AB77" s="32"/>
      <c r="AC77" s="31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1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1"/>
      <c r="BE77" s="32"/>
      <c r="BF77" s="32"/>
      <c r="BG77" s="32"/>
      <c r="BH77" s="32"/>
      <c r="BI77" s="32"/>
      <c r="BJ77" s="32"/>
      <c r="BK77" s="32"/>
      <c r="BL77" s="121"/>
      <c r="BM77" s="121"/>
      <c r="BN77" s="116"/>
      <c r="BO77" s="116"/>
      <c r="BP77" s="116"/>
      <c r="BQ77" s="116"/>
      <c r="BR77" s="116"/>
      <c r="BS77" s="116"/>
      <c r="BT77" s="116"/>
      <c r="BU77" s="116"/>
      <c r="BV77" s="116"/>
      <c r="BW77" s="116"/>
      <c r="BX77" s="116"/>
      <c r="BY77" s="116"/>
      <c r="BZ77" s="116"/>
      <c r="CA77" s="116"/>
      <c r="CB77" s="116"/>
      <c r="CC77" s="116"/>
      <c r="CD77" s="116"/>
      <c r="CE77" s="116"/>
      <c r="CF77" s="116"/>
      <c r="CG77" s="116"/>
      <c r="CH77" s="116"/>
      <c r="CI77" s="116"/>
      <c r="CJ77" s="116"/>
      <c r="CK77" s="116"/>
      <c r="CL77" s="116"/>
      <c r="CM77" s="116"/>
      <c r="CN77" s="121"/>
      <c r="CO77" s="121"/>
      <c r="CP77" s="121"/>
      <c r="CQ77" s="121"/>
      <c r="CR77" s="121"/>
      <c r="CS77" s="262"/>
      <c r="CT77" s="42"/>
      <c r="CU77" s="42"/>
      <c r="CV77" s="42"/>
      <c r="CW77" s="42"/>
      <c r="CX77" s="35"/>
      <c r="DL77" s="116"/>
      <c r="DM77" s="116"/>
      <c r="DN77" s="121"/>
    </row>
    <row r="78" spans="2:118">
      <c r="B78" s="118"/>
      <c r="D78" s="32" t="s">
        <v>32</v>
      </c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 t="s">
        <v>73</v>
      </c>
      <c r="P78" s="32"/>
      <c r="Q78" s="32"/>
      <c r="R78" s="32"/>
      <c r="S78" s="32"/>
      <c r="T78" s="31"/>
      <c r="U78" s="32"/>
      <c r="V78" s="32"/>
      <c r="W78" s="32"/>
      <c r="X78" s="31"/>
      <c r="Y78" s="32"/>
      <c r="Z78" s="32"/>
      <c r="AA78" s="32"/>
      <c r="AB78" s="32"/>
      <c r="AC78" s="31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1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1"/>
      <c r="BE78" s="32"/>
      <c r="BF78" s="32"/>
      <c r="BG78" s="32"/>
      <c r="BH78" s="32"/>
      <c r="BI78" s="32"/>
      <c r="BJ78" s="32"/>
      <c r="BK78" s="32"/>
      <c r="BL78" s="121"/>
      <c r="BM78" s="121"/>
      <c r="BN78" s="116"/>
      <c r="BO78" s="116"/>
      <c r="BP78" s="116"/>
      <c r="BQ78" s="116"/>
      <c r="BR78" s="116"/>
      <c r="BS78" s="116"/>
      <c r="BT78" s="116"/>
      <c r="BU78" s="116"/>
      <c r="BV78" s="116"/>
      <c r="BW78" s="116"/>
      <c r="BX78" s="116"/>
      <c r="BY78" s="116"/>
      <c r="BZ78" s="116"/>
      <c r="CA78" s="116"/>
      <c r="CB78" s="116"/>
      <c r="CC78" s="116"/>
      <c r="CD78" s="116"/>
      <c r="CE78" s="116"/>
      <c r="CF78" s="116"/>
      <c r="CG78" s="116"/>
      <c r="CH78" s="116"/>
      <c r="CI78" s="116"/>
      <c r="CJ78" s="116"/>
      <c r="CK78" s="116"/>
      <c r="CL78" s="116"/>
      <c r="CM78" s="116"/>
      <c r="CN78" s="121"/>
      <c r="CO78" s="121"/>
      <c r="CP78" s="121"/>
      <c r="CQ78" s="121"/>
      <c r="CR78" s="121"/>
      <c r="CS78" s="262"/>
      <c r="CT78" s="42"/>
      <c r="CU78" s="42"/>
      <c r="CV78" s="42"/>
      <c r="CW78" s="42"/>
      <c r="CX78" s="35"/>
      <c r="DL78" s="116"/>
      <c r="DM78" s="116"/>
      <c r="DN78" s="121"/>
    </row>
    <row r="79" spans="2:118">
      <c r="B79" s="118"/>
      <c r="D79" s="4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42"/>
      <c r="P79" s="32"/>
      <c r="Q79" s="32"/>
      <c r="R79" s="32"/>
      <c r="S79" s="32"/>
      <c r="T79" s="31"/>
      <c r="U79" s="32"/>
      <c r="V79" s="32"/>
      <c r="W79" s="32"/>
      <c r="X79" s="31"/>
      <c r="Y79" s="32"/>
      <c r="Z79" s="32"/>
      <c r="AA79" s="32"/>
      <c r="AB79" s="32"/>
      <c r="AC79" s="31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1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1"/>
      <c r="BE79" s="32"/>
      <c r="BF79" s="32"/>
      <c r="BG79" s="32"/>
      <c r="BH79" s="32"/>
      <c r="BI79" s="32"/>
      <c r="BJ79" s="32"/>
      <c r="BK79" s="32"/>
      <c r="BL79" s="121"/>
      <c r="BM79" s="121"/>
      <c r="BN79" s="116"/>
      <c r="BO79" s="116"/>
      <c r="BP79" s="116"/>
      <c r="BQ79" s="116"/>
      <c r="BR79" s="116"/>
      <c r="BS79" s="116"/>
      <c r="BT79" s="116"/>
      <c r="BU79" s="116"/>
      <c r="BV79" s="116"/>
      <c r="BW79" s="116"/>
      <c r="BX79" s="116"/>
      <c r="BY79" s="116"/>
      <c r="BZ79" s="116"/>
      <c r="CA79" s="116"/>
      <c r="CB79" s="116"/>
      <c r="CC79" s="116"/>
      <c r="CD79" s="116"/>
      <c r="CE79" s="116"/>
      <c r="CF79" s="116"/>
      <c r="CG79" s="116"/>
      <c r="CH79" s="116"/>
      <c r="CI79" s="116"/>
      <c r="CJ79" s="116"/>
      <c r="CK79" s="116"/>
      <c r="CL79" s="116"/>
      <c r="CM79" s="116"/>
      <c r="CN79" s="121"/>
      <c r="CO79" s="121"/>
      <c r="CP79" s="121"/>
      <c r="CQ79" s="121"/>
      <c r="CR79" s="121"/>
      <c r="CS79" s="262"/>
      <c r="CT79" s="42"/>
      <c r="CU79" s="42"/>
      <c r="CV79" s="42"/>
      <c r="CW79" s="42"/>
      <c r="CX79" s="35"/>
      <c r="DL79" s="116"/>
      <c r="DM79" s="116"/>
      <c r="DN79" s="121"/>
    </row>
    <row r="80" spans="2:118">
      <c r="B80" s="118"/>
      <c r="C80" s="121"/>
      <c r="D80" s="32" t="s">
        <v>306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 t="s">
        <v>73</v>
      </c>
      <c r="P80" s="32"/>
      <c r="Q80" s="32"/>
      <c r="R80" s="32"/>
      <c r="S80" s="32"/>
      <c r="T80" s="31"/>
      <c r="U80" s="32"/>
      <c r="V80" s="32"/>
      <c r="W80" s="32"/>
      <c r="X80" s="31"/>
      <c r="Y80" s="32"/>
      <c r="Z80" s="32"/>
      <c r="AA80" s="32"/>
      <c r="AB80" s="32"/>
      <c r="AC80" s="31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1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1"/>
      <c r="BE80" s="32"/>
      <c r="BF80" s="32"/>
      <c r="BG80" s="32"/>
      <c r="BH80" s="32"/>
      <c r="BI80" s="32"/>
      <c r="BJ80" s="32"/>
      <c r="BK80" s="32"/>
      <c r="BL80" s="121"/>
      <c r="BM80" s="121"/>
      <c r="BN80" s="116"/>
      <c r="BO80" s="116"/>
      <c r="BP80" s="116"/>
      <c r="BQ80" s="116"/>
      <c r="BR80" s="116"/>
      <c r="BS80" s="116"/>
      <c r="BT80" s="116"/>
      <c r="BU80" s="116"/>
      <c r="BV80" s="116"/>
      <c r="BW80" s="116"/>
      <c r="BX80" s="116"/>
      <c r="BY80" s="116"/>
      <c r="BZ80" s="116"/>
      <c r="CA80" s="116"/>
      <c r="CB80" s="116"/>
      <c r="CC80" s="116"/>
      <c r="CD80" s="116"/>
      <c r="CE80" s="116"/>
      <c r="CF80" s="116"/>
      <c r="CG80" s="116"/>
      <c r="CH80" s="116"/>
      <c r="CI80" s="116"/>
      <c r="CJ80" s="116"/>
      <c r="CK80" s="116"/>
      <c r="CL80" s="116"/>
      <c r="CM80" s="116"/>
      <c r="CN80" s="121"/>
      <c r="CO80" s="121"/>
      <c r="CP80" s="121"/>
      <c r="CQ80" s="121"/>
      <c r="CR80" s="121"/>
      <c r="CS80" s="262"/>
      <c r="CT80" s="42"/>
      <c r="CU80" s="42"/>
      <c r="CV80" s="42"/>
      <c r="CW80" s="42"/>
      <c r="CX80" s="35"/>
      <c r="DL80" s="116"/>
      <c r="DM80" s="116"/>
      <c r="DN80" s="121"/>
    </row>
    <row r="81" spans="2:102">
      <c r="B81" s="49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1"/>
      <c r="U81" s="32"/>
      <c r="V81" s="32"/>
      <c r="W81" s="32"/>
      <c r="X81" s="31"/>
      <c r="Y81" s="32"/>
      <c r="Z81" s="32"/>
      <c r="AA81" s="32"/>
      <c r="AB81" s="32"/>
      <c r="AC81" s="31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1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1"/>
      <c r="BE81" s="32"/>
      <c r="BF81" s="32"/>
      <c r="BG81" s="32"/>
      <c r="BH81" s="32"/>
      <c r="BI81" s="32"/>
      <c r="BJ81" s="32"/>
      <c r="BK81" s="32"/>
      <c r="BL81" s="121"/>
      <c r="BM81" s="121"/>
      <c r="BN81" s="116"/>
      <c r="BO81" s="116"/>
      <c r="BP81" s="116"/>
      <c r="BQ81" s="121"/>
      <c r="BR81" s="116"/>
      <c r="BS81" s="116"/>
      <c r="BT81" s="121"/>
      <c r="BU81" s="116"/>
      <c r="BV81" s="116"/>
      <c r="BW81" s="116"/>
      <c r="BX81" s="116"/>
      <c r="BY81" s="116"/>
      <c r="BZ81" s="116"/>
      <c r="CA81" s="120"/>
      <c r="CB81" s="120"/>
      <c r="CC81" s="116"/>
      <c r="CD81" s="116"/>
      <c r="CE81" s="116"/>
      <c r="CF81" s="116"/>
      <c r="CG81" s="116"/>
      <c r="CH81" s="116"/>
      <c r="CI81" s="120"/>
      <c r="CJ81" s="121"/>
      <c r="CK81" s="116"/>
      <c r="CL81" s="116"/>
      <c r="CM81" s="121"/>
      <c r="CN81" s="121"/>
      <c r="CO81" s="121"/>
      <c r="CP81" s="121"/>
      <c r="CQ81" s="121"/>
      <c r="CR81" s="121"/>
      <c r="CS81" s="121"/>
      <c r="CT81" s="42"/>
      <c r="CU81" s="42"/>
      <c r="CV81" s="42"/>
      <c r="CW81" s="42"/>
      <c r="CX81" s="35"/>
    </row>
    <row r="82" spans="2:102">
      <c r="B82" s="49"/>
      <c r="BG82" s="116"/>
      <c r="BH82" s="116"/>
      <c r="BI82" s="116"/>
      <c r="BJ82" s="116"/>
      <c r="BK82" s="116"/>
      <c r="BL82" s="116"/>
      <c r="BM82" s="116"/>
      <c r="BN82" s="116"/>
      <c r="BO82" s="116"/>
      <c r="BP82" s="116"/>
      <c r="BQ82" s="121"/>
      <c r="BR82" s="116"/>
      <c r="BS82" s="116"/>
      <c r="BT82" s="121"/>
      <c r="BU82" s="116"/>
      <c r="BV82" s="116"/>
      <c r="BW82" s="116"/>
      <c r="BX82" s="116"/>
      <c r="BY82" s="116"/>
      <c r="BZ82" s="116"/>
      <c r="CA82" s="120"/>
      <c r="CB82" s="120"/>
      <c r="CC82" s="116"/>
      <c r="CD82" s="116"/>
      <c r="CE82" s="116"/>
      <c r="CF82" s="116"/>
      <c r="CG82" s="116"/>
      <c r="CH82" s="116"/>
      <c r="CI82" s="120"/>
      <c r="CJ82" s="121"/>
      <c r="CK82" s="116"/>
      <c r="CL82" s="116"/>
      <c r="CM82" s="121"/>
      <c r="CN82" s="121"/>
      <c r="CO82" s="121"/>
      <c r="CP82" s="121"/>
      <c r="CQ82" s="121"/>
      <c r="CR82" s="121"/>
      <c r="CS82" s="121"/>
      <c r="CT82" s="42"/>
      <c r="CU82" s="42"/>
      <c r="CV82" s="42"/>
      <c r="CW82" s="42"/>
      <c r="CX82" s="35"/>
    </row>
    <row r="83" spans="2:102">
      <c r="B83" s="49"/>
      <c r="D83" s="44" t="s">
        <v>311</v>
      </c>
      <c r="BG83" s="116"/>
      <c r="BH83" s="116"/>
      <c r="BI83" s="116"/>
      <c r="BJ83" s="116"/>
      <c r="BK83" s="116"/>
      <c r="BL83" s="116"/>
      <c r="BM83" s="116"/>
      <c r="BN83" s="116"/>
      <c r="BO83" s="116"/>
      <c r="BP83" s="116"/>
      <c r="BQ83" s="121"/>
      <c r="BR83" s="116"/>
      <c r="BS83" s="116"/>
      <c r="BT83" s="121"/>
      <c r="BU83" s="116"/>
      <c r="BV83" s="116"/>
      <c r="BW83" s="116"/>
      <c r="BX83" s="116"/>
      <c r="BY83" s="116"/>
      <c r="BZ83" s="116"/>
      <c r="CA83" s="120"/>
      <c r="CB83" s="120"/>
      <c r="CC83" s="116"/>
      <c r="CD83" s="116"/>
      <c r="CE83" s="116"/>
      <c r="CF83" s="116"/>
      <c r="CG83" s="116"/>
      <c r="CH83" s="116"/>
      <c r="CI83" s="120"/>
      <c r="CJ83" s="121"/>
      <c r="CK83" s="116"/>
      <c r="CL83" s="116"/>
      <c r="CM83" s="121"/>
      <c r="CN83" s="121"/>
      <c r="CO83" s="121"/>
      <c r="CP83" s="121"/>
      <c r="CQ83" s="121"/>
      <c r="CR83" s="121"/>
      <c r="CS83" s="121"/>
      <c r="CT83" s="42"/>
      <c r="CU83" s="42"/>
      <c r="CV83" s="42"/>
      <c r="CW83" s="42"/>
      <c r="CX83" s="35"/>
    </row>
    <row r="84" spans="2:102">
      <c r="B84" s="49"/>
      <c r="D84" s="44" t="s">
        <v>322</v>
      </c>
      <c r="BG84" s="116"/>
      <c r="BH84" s="116"/>
      <c r="BI84" s="116"/>
      <c r="BJ84" s="116"/>
      <c r="BK84" s="116"/>
      <c r="BL84" s="116"/>
      <c r="BM84" s="116"/>
      <c r="BN84" s="116"/>
      <c r="BO84" s="116"/>
      <c r="BP84" s="116"/>
      <c r="BQ84" s="121"/>
      <c r="BR84" s="116"/>
      <c r="BS84" s="116"/>
      <c r="BT84" s="121"/>
      <c r="BU84" s="116"/>
      <c r="BV84" s="116"/>
      <c r="BW84" s="116"/>
      <c r="BX84" s="116"/>
      <c r="BY84" s="116"/>
      <c r="BZ84" s="116"/>
      <c r="CA84" s="120"/>
      <c r="CB84" s="120"/>
      <c r="CC84" s="116"/>
      <c r="CD84" s="116"/>
      <c r="CE84" s="116"/>
      <c r="CF84" s="116"/>
      <c r="CG84" s="116"/>
      <c r="CH84" s="116"/>
      <c r="CI84" s="120"/>
      <c r="CJ84" s="121"/>
      <c r="CK84" s="116"/>
      <c r="CL84" s="116"/>
      <c r="CM84" s="121"/>
      <c r="CN84" s="121"/>
      <c r="CO84" s="121"/>
      <c r="CP84" s="121"/>
      <c r="CQ84" s="121"/>
      <c r="CR84" s="121"/>
      <c r="CS84" s="121"/>
      <c r="CT84" s="42"/>
      <c r="CU84" s="42"/>
      <c r="CV84" s="42"/>
      <c r="CW84" s="42"/>
      <c r="CX84" s="35"/>
    </row>
    <row r="85" spans="2:102">
      <c r="B85" s="49"/>
      <c r="C85" s="121"/>
      <c r="D85" s="496"/>
      <c r="E85" s="251"/>
      <c r="F85" s="251"/>
      <c r="G85" s="251"/>
      <c r="H85" s="251"/>
      <c r="I85" s="251"/>
      <c r="J85" s="251"/>
      <c r="K85" s="251"/>
      <c r="L85" s="251"/>
      <c r="M85" s="251"/>
      <c r="N85" s="251"/>
      <c r="O85" s="251"/>
      <c r="P85" s="121"/>
      <c r="Q85" s="1731" t="s">
        <v>67</v>
      </c>
      <c r="R85" s="1731"/>
      <c r="S85" s="1731"/>
      <c r="T85" s="1731"/>
      <c r="U85" s="1731"/>
      <c r="V85" s="1731"/>
      <c r="W85" s="1731"/>
      <c r="X85" s="1731"/>
      <c r="Y85" s="1731"/>
      <c r="Z85" s="1731"/>
      <c r="AA85" s="1731"/>
      <c r="AB85" s="1732"/>
      <c r="AC85" s="1730" t="s">
        <v>68</v>
      </c>
      <c r="AD85" s="1731"/>
      <c r="AE85" s="1731"/>
      <c r="AF85" s="1731"/>
      <c r="AG85" s="1731"/>
      <c r="AH85" s="1731"/>
      <c r="AI85" s="1731"/>
      <c r="AJ85" s="1731"/>
      <c r="AK85" s="1731"/>
      <c r="AL85" s="1731"/>
      <c r="AM85" s="1731"/>
      <c r="AN85" s="1731"/>
      <c r="AO85" s="1731"/>
      <c r="AP85" s="1732"/>
      <c r="AQ85" s="1730" t="s">
        <v>69</v>
      </c>
      <c r="AR85" s="1731"/>
      <c r="AS85" s="1731"/>
      <c r="AT85" s="1731"/>
      <c r="AU85" s="1731"/>
      <c r="AV85" s="1731"/>
      <c r="AW85" s="1731"/>
      <c r="AX85" s="1731"/>
      <c r="AY85" s="1731"/>
      <c r="AZ85" s="1731"/>
      <c r="BA85" s="1731"/>
      <c r="BB85" s="1731"/>
      <c r="BC85" s="1732"/>
      <c r="BD85" s="496"/>
      <c r="BE85" s="251"/>
      <c r="BF85" s="251"/>
      <c r="BG85" s="251"/>
      <c r="BH85" s="251"/>
      <c r="BI85" s="251"/>
      <c r="BJ85" s="251"/>
      <c r="BK85" s="251"/>
      <c r="BL85" s="251"/>
      <c r="BM85" s="251"/>
      <c r="BN85" s="116"/>
      <c r="BO85" s="116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  <c r="BZ85" s="121"/>
      <c r="CA85" s="121"/>
      <c r="CB85" s="121"/>
      <c r="CC85" s="121"/>
      <c r="CD85" s="121"/>
      <c r="CE85" s="121"/>
      <c r="CF85" s="121"/>
      <c r="CG85" s="121"/>
      <c r="CH85" s="121"/>
      <c r="CI85" s="121"/>
      <c r="CJ85" s="121"/>
      <c r="CK85" s="121"/>
      <c r="CL85" s="121"/>
      <c r="CM85" s="121"/>
      <c r="CN85" s="121"/>
      <c r="CO85" s="121"/>
      <c r="CP85" s="121"/>
      <c r="CQ85" s="121"/>
      <c r="CR85" s="121"/>
      <c r="CS85" s="121"/>
      <c r="CT85" s="42"/>
      <c r="CU85" s="42"/>
      <c r="CV85" s="42"/>
      <c r="CW85" s="42"/>
      <c r="CX85" s="35"/>
    </row>
    <row r="86" spans="2:102">
      <c r="B86" s="49"/>
      <c r="C86" s="121"/>
      <c r="D86" s="492" t="s">
        <v>303</v>
      </c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116"/>
      <c r="Q86" s="495" t="s">
        <v>54</v>
      </c>
      <c r="R86" s="62"/>
      <c r="S86" s="62"/>
      <c r="T86" s="494" t="s">
        <v>155</v>
      </c>
      <c r="U86" s="62"/>
      <c r="V86" s="62"/>
      <c r="W86" s="62"/>
      <c r="X86" s="503" t="s">
        <v>318</v>
      </c>
      <c r="Y86" s="62"/>
      <c r="Z86" s="62"/>
      <c r="AA86" s="495" t="s">
        <v>70</v>
      </c>
      <c r="AB86" s="493"/>
      <c r="AC86" s="495" t="s">
        <v>54</v>
      </c>
      <c r="AD86" s="62"/>
      <c r="AE86" s="62"/>
      <c r="AF86" s="62"/>
      <c r="AG86" s="62"/>
      <c r="AH86" s="62"/>
      <c r="AI86" s="495" t="s">
        <v>71</v>
      </c>
      <c r="AJ86" s="62"/>
      <c r="AK86" s="62"/>
      <c r="AL86" s="62"/>
      <c r="AM86" s="62"/>
      <c r="AN86" s="62"/>
      <c r="AO86" s="495" t="s">
        <v>72</v>
      </c>
      <c r="AP86" s="493"/>
      <c r="AQ86" s="495" t="s">
        <v>54</v>
      </c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495" t="s">
        <v>70</v>
      </c>
      <c r="BC86" s="493"/>
      <c r="BD86" s="62"/>
      <c r="BE86" s="62"/>
      <c r="BF86" s="62"/>
      <c r="BG86" s="62"/>
      <c r="BH86" s="62"/>
      <c r="BI86" s="62"/>
      <c r="BJ86" s="62"/>
      <c r="BK86" s="62"/>
      <c r="BL86" s="62" t="s">
        <v>73</v>
      </c>
      <c r="BM86" s="62"/>
      <c r="BN86" s="116"/>
      <c r="BO86" s="116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  <c r="BZ86" s="121"/>
      <c r="CA86" s="121"/>
      <c r="CB86" s="121"/>
      <c r="CC86" s="121"/>
      <c r="CD86" s="121"/>
      <c r="CE86" s="121"/>
      <c r="CF86" s="121"/>
      <c r="CG86" s="121"/>
      <c r="CH86" s="121"/>
      <c r="CI86" s="121"/>
      <c r="CJ86" s="121"/>
      <c r="CK86" s="121"/>
      <c r="CL86" s="121"/>
      <c r="CM86" s="121"/>
      <c r="CN86" s="121"/>
      <c r="CO86" s="121"/>
      <c r="CP86" s="121"/>
      <c r="CQ86" s="121"/>
      <c r="CR86" s="121"/>
      <c r="CS86" s="121"/>
      <c r="CT86" s="42"/>
      <c r="CU86" s="42"/>
      <c r="CV86" s="42"/>
      <c r="CW86" s="42"/>
      <c r="CX86" s="35"/>
    </row>
    <row r="87" spans="2:102">
      <c r="B87" s="49"/>
      <c r="C87" s="121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59"/>
      <c r="U87" s="32"/>
      <c r="V87" s="32"/>
      <c r="W87" s="32"/>
      <c r="X87" s="31"/>
      <c r="Y87" s="32"/>
      <c r="Z87" s="32"/>
      <c r="AA87" s="32"/>
      <c r="AB87" s="32"/>
      <c r="AC87" s="59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59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59"/>
      <c r="BE87" s="32"/>
      <c r="BF87" s="32"/>
      <c r="BG87" s="32"/>
      <c r="BH87" s="32"/>
      <c r="BI87" s="32"/>
      <c r="BJ87" s="32"/>
      <c r="BK87" s="32"/>
      <c r="BL87" s="121"/>
      <c r="BM87" s="121"/>
      <c r="BN87" s="116"/>
      <c r="BO87" s="116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  <c r="BZ87" s="121"/>
      <c r="CA87" s="121"/>
      <c r="CB87" s="121"/>
      <c r="CC87" s="121"/>
      <c r="CD87" s="121"/>
      <c r="CE87" s="121"/>
      <c r="CF87" s="121"/>
      <c r="CG87" s="121"/>
      <c r="CH87" s="121"/>
      <c r="CI87" s="121"/>
      <c r="CJ87" s="121"/>
      <c r="CK87" s="121"/>
      <c r="CL87" s="121"/>
      <c r="CM87" s="121"/>
      <c r="CN87" s="121"/>
      <c r="CO87" s="121"/>
      <c r="CP87" s="121"/>
      <c r="CQ87" s="121"/>
      <c r="CR87" s="121"/>
      <c r="CS87" s="121"/>
      <c r="CT87" s="42"/>
      <c r="CU87" s="42"/>
      <c r="CV87" s="42"/>
      <c r="CW87" s="42"/>
      <c r="CX87" s="35"/>
    </row>
    <row r="88" spans="2:102">
      <c r="B88" s="49"/>
      <c r="C88" s="121"/>
      <c r="D88" s="32" t="s">
        <v>158</v>
      </c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 t="s">
        <v>73</v>
      </c>
      <c r="P88" s="32"/>
      <c r="Q88" s="32"/>
      <c r="R88" s="32"/>
      <c r="S88" s="32"/>
      <c r="T88" s="31"/>
      <c r="U88" s="32"/>
      <c r="V88" s="32"/>
      <c r="W88" s="32"/>
      <c r="X88" s="31"/>
      <c r="Y88" s="32"/>
      <c r="Z88" s="32"/>
      <c r="AA88" s="32"/>
      <c r="AB88" s="32"/>
      <c r="AC88" s="31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1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1"/>
      <c r="BE88" s="32"/>
      <c r="BF88" s="32"/>
      <c r="BG88" s="32"/>
      <c r="BH88" s="32"/>
      <c r="BI88" s="32"/>
      <c r="BJ88" s="32"/>
      <c r="BK88" s="32"/>
      <c r="BL88" s="121"/>
      <c r="BM88" s="121"/>
      <c r="BN88" s="116"/>
      <c r="BO88" s="116"/>
      <c r="BP88" s="121"/>
      <c r="BQ88" s="121"/>
      <c r="BR88" s="121"/>
      <c r="BS88" s="121"/>
      <c r="BT88" s="121"/>
      <c r="BU88" s="121"/>
      <c r="BV88" s="121"/>
      <c r="BW88" s="121"/>
      <c r="BX88" s="121"/>
      <c r="BY88" s="121"/>
      <c r="BZ88" s="121"/>
      <c r="CA88" s="121"/>
      <c r="CB88" s="121"/>
      <c r="CC88" s="121"/>
      <c r="CD88" s="121"/>
      <c r="CE88" s="121"/>
      <c r="CF88" s="121"/>
      <c r="CG88" s="121"/>
      <c r="CH88" s="121"/>
      <c r="CI88" s="121"/>
      <c r="CJ88" s="121"/>
      <c r="CK88" s="121"/>
      <c r="CL88" s="121"/>
      <c r="CM88" s="121"/>
      <c r="CN88" s="121"/>
      <c r="CO88" s="121"/>
      <c r="CP88" s="121"/>
      <c r="CQ88" s="121"/>
      <c r="CR88" s="121"/>
      <c r="CS88" s="121"/>
      <c r="CT88" s="42"/>
      <c r="CU88" s="42"/>
      <c r="CV88" s="42"/>
      <c r="CW88" s="42"/>
      <c r="CX88" s="35"/>
    </row>
    <row r="89" spans="2:102">
      <c r="B89" s="49"/>
      <c r="C89" s="42"/>
      <c r="D89" s="4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42"/>
      <c r="P89" s="32"/>
      <c r="Q89" s="32"/>
      <c r="R89" s="32"/>
      <c r="S89" s="32"/>
      <c r="T89" s="31"/>
      <c r="U89" s="32"/>
      <c r="V89" s="32"/>
      <c r="W89" s="32"/>
      <c r="X89" s="31"/>
      <c r="Y89" s="32"/>
      <c r="Z89" s="32"/>
      <c r="AA89" s="32"/>
      <c r="AB89" s="32"/>
      <c r="AC89" s="31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1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1"/>
      <c r="BE89" s="32"/>
      <c r="BF89" s="32"/>
      <c r="BG89" s="32"/>
      <c r="BH89" s="32"/>
      <c r="BI89" s="32"/>
      <c r="BJ89" s="32"/>
      <c r="BK89" s="32"/>
      <c r="BL89" s="121"/>
      <c r="BM89" s="121"/>
      <c r="BN89" s="116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  <c r="CV89" s="42"/>
      <c r="CW89" s="42"/>
      <c r="CX89" s="35"/>
    </row>
    <row r="90" spans="2:102">
      <c r="B90" s="49"/>
      <c r="C90" s="42"/>
      <c r="D90" s="32" t="s">
        <v>32</v>
      </c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 t="s">
        <v>73</v>
      </c>
      <c r="P90" s="32"/>
      <c r="Q90" s="32"/>
      <c r="R90" s="32"/>
      <c r="S90" s="32"/>
      <c r="T90" s="31"/>
      <c r="U90" s="32"/>
      <c r="V90" s="32"/>
      <c r="W90" s="32"/>
      <c r="X90" s="31"/>
      <c r="Y90" s="32"/>
      <c r="Z90" s="32"/>
      <c r="AA90" s="32"/>
      <c r="AB90" s="32"/>
      <c r="AC90" s="31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1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1"/>
      <c r="BE90" s="32"/>
      <c r="BF90" s="32"/>
      <c r="BG90" s="32"/>
      <c r="BH90" s="32"/>
      <c r="BI90" s="32"/>
      <c r="BJ90" s="32"/>
      <c r="BK90" s="32"/>
      <c r="BL90" s="121"/>
      <c r="BM90" s="121"/>
      <c r="BN90" s="116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  <c r="CV90" s="42"/>
      <c r="CW90" s="42"/>
      <c r="CX90" s="35"/>
    </row>
    <row r="91" spans="2:102">
      <c r="B91" s="49"/>
      <c r="C91" s="42"/>
      <c r="D91" s="4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42"/>
      <c r="P91" s="32"/>
      <c r="Q91" s="32"/>
      <c r="R91" s="32"/>
      <c r="S91" s="32"/>
      <c r="T91" s="31"/>
      <c r="U91" s="32"/>
      <c r="V91" s="32"/>
      <c r="W91" s="32"/>
      <c r="X91" s="31"/>
      <c r="Y91" s="32"/>
      <c r="Z91" s="32"/>
      <c r="AA91" s="32"/>
      <c r="AB91" s="32"/>
      <c r="AC91" s="31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1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1"/>
      <c r="BE91" s="32"/>
      <c r="BF91" s="32"/>
      <c r="BG91" s="32"/>
      <c r="BH91" s="32"/>
      <c r="BI91" s="32"/>
      <c r="BJ91" s="32"/>
      <c r="BK91" s="32"/>
      <c r="BL91" s="121"/>
      <c r="BM91" s="121"/>
      <c r="BN91" s="116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42"/>
      <c r="CX91" s="35"/>
    </row>
    <row r="92" spans="2:102">
      <c r="B92" s="49"/>
      <c r="C92" s="42"/>
      <c r="D92" s="32" t="s">
        <v>306</v>
      </c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 t="s">
        <v>73</v>
      </c>
      <c r="P92" s="32"/>
      <c r="Q92" s="32"/>
      <c r="R92" s="32"/>
      <c r="S92" s="32"/>
      <c r="T92" s="31"/>
      <c r="U92" s="32"/>
      <c r="V92" s="32"/>
      <c r="W92" s="32"/>
      <c r="X92" s="31"/>
      <c r="Y92" s="32"/>
      <c r="Z92" s="32"/>
      <c r="AA92" s="32"/>
      <c r="AB92" s="32"/>
      <c r="AC92" s="31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1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1"/>
      <c r="BE92" s="32"/>
      <c r="BF92" s="32"/>
      <c r="BG92" s="32"/>
      <c r="BH92" s="32"/>
      <c r="BI92" s="32"/>
      <c r="BJ92" s="32"/>
      <c r="BK92" s="32"/>
      <c r="BL92" s="121"/>
      <c r="BM92" s="121"/>
      <c r="BN92" s="116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35"/>
    </row>
    <row r="93" spans="2:102">
      <c r="B93" s="49"/>
      <c r="C93" s="4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1"/>
      <c r="U93" s="32"/>
      <c r="V93" s="32"/>
      <c r="W93" s="32"/>
      <c r="X93" s="31"/>
      <c r="Y93" s="32"/>
      <c r="Z93" s="32"/>
      <c r="AA93" s="32"/>
      <c r="AB93" s="32"/>
      <c r="AC93" s="31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1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1"/>
      <c r="BE93" s="32"/>
      <c r="BF93" s="32"/>
      <c r="BG93" s="32"/>
      <c r="BH93" s="32"/>
      <c r="BI93" s="32"/>
      <c r="BJ93" s="32"/>
      <c r="BK93" s="32"/>
      <c r="BL93" s="121"/>
      <c r="BM93" s="121"/>
      <c r="BN93" s="116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35"/>
    </row>
    <row r="94" spans="2:102">
      <c r="B94" s="52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124"/>
      <c r="BH94" s="124"/>
      <c r="BI94" s="124"/>
      <c r="BJ94" s="124"/>
      <c r="BK94" s="124"/>
      <c r="BL94" s="124"/>
      <c r="BM94" s="124"/>
      <c r="BN94" s="124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45"/>
    </row>
  </sheetData>
  <mergeCells count="41">
    <mergeCell ref="B4:N4"/>
    <mergeCell ref="BW4:CB4"/>
    <mergeCell ref="CO2:CX2"/>
    <mergeCell ref="CC3:CJ3"/>
    <mergeCell ref="AT3:BV3"/>
    <mergeCell ref="AT4:BV4"/>
    <mergeCell ref="CK2:CN2"/>
    <mergeCell ref="CC4:CJ4"/>
    <mergeCell ref="CK4:CN4"/>
    <mergeCell ref="CO4:CX4"/>
    <mergeCell ref="CO3:CX3"/>
    <mergeCell ref="CK3:CN3"/>
    <mergeCell ref="B2:G2"/>
    <mergeCell ref="H2:N2"/>
    <mergeCell ref="O2:AA2"/>
    <mergeCell ref="AB2:CJ2"/>
    <mergeCell ref="B3:N3"/>
    <mergeCell ref="O3:AH3"/>
    <mergeCell ref="BW3:CB3"/>
    <mergeCell ref="Q43:AB43"/>
    <mergeCell ref="AC27:AP27"/>
    <mergeCell ref="AQ27:BC27"/>
    <mergeCell ref="AI3:AS3"/>
    <mergeCell ref="AI4:AS4"/>
    <mergeCell ref="O4:AH4"/>
    <mergeCell ref="B6:CX6"/>
    <mergeCell ref="Q16:AB16"/>
    <mergeCell ref="AC16:AP16"/>
    <mergeCell ref="AQ16:BC16"/>
    <mergeCell ref="AC43:AP43"/>
    <mergeCell ref="AQ43:BC43"/>
    <mergeCell ref="Q27:AB27"/>
    <mergeCell ref="Q85:AB85"/>
    <mergeCell ref="AC85:AP85"/>
    <mergeCell ref="AQ85:BC85"/>
    <mergeCell ref="Q54:AB54"/>
    <mergeCell ref="AC54:AP54"/>
    <mergeCell ref="AC73:AP73"/>
    <mergeCell ref="AQ54:BC54"/>
    <mergeCell ref="Q73:AB73"/>
    <mergeCell ref="AQ73:BC73"/>
  </mergeCells>
  <phoneticPr fontId="6" type="noConversion"/>
  <pageMargins left="0.25" right="0.25" top="0.7" bottom="0.25" header="0.6" footer="0.2"/>
  <pageSetup paperSize="9" orientation="landscape" r:id="rId1"/>
  <headerFooter alignWithMargins="0">
    <oddHeader>&amp;R
&amp;P/&amp;N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DN220"/>
  <sheetViews>
    <sheetView view="pageBreakPreview" topLeftCell="A37" zoomScaleNormal="100" zoomScaleSheetLayoutView="100" workbookViewId="0">
      <selection activeCell="AT4" sqref="AT4:BV4"/>
    </sheetView>
  </sheetViews>
  <sheetFormatPr defaultColWidth="1.42578125" defaultRowHeight="12.75"/>
  <cols>
    <col min="1" max="1" width="0.7109375" style="30" customWidth="1"/>
    <col min="2" max="16384" width="1.42578125" style="30"/>
  </cols>
  <sheetData>
    <row r="1" spans="2:102" ht="5.0999999999999996" customHeight="1"/>
    <row r="2" spans="2:102">
      <c r="B2" s="1701" t="s">
        <v>9</v>
      </c>
      <c r="C2" s="1701"/>
      <c r="D2" s="1701"/>
      <c r="E2" s="1701"/>
      <c r="F2" s="1701"/>
      <c r="G2" s="1701"/>
      <c r="H2" s="1708" t="s">
        <v>17</v>
      </c>
      <c r="I2" s="1708"/>
      <c r="J2" s="1708"/>
      <c r="K2" s="1708"/>
      <c r="L2" s="1708"/>
      <c r="M2" s="1708"/>
      <c r="N2" s="1708"/>
      <c r="O2" s="1701" t="s">
        <v>10</v>
      </c>
      <c r="P2" s="1701"/>
      <c r="Q2" s="1701"/>
      <c r="R2" s="1701"/>
      <c r="S2" s="1701"/>
      <c r="T2" s="1701"/>
      <c r="U2" s="1701"/>
      <c r="V2" s="1701"/>
      <c r="W2" s="1701"/>
      <c r="X2" s="1701"/>
      <c r="Y2" s="1701"/>
      <c r="Z2" s="1701"/>
      <c r="AA2" s="1701"/>
      <c r="AB2" s="1700" t="s">
        <v>22</v>
      </c>
      <c r="AC2" s="1698"/>
      <c r="AD2" s="1698"/>
      <c r="AE2" s="1698"/>
      <c r="AF2" s="1698"/>
      <c r="AG2" s="1698"/>
      <c r="AH2" s="1698"/>
      <c r="AI2" s="1698"/>
      <c r="AJ2" s="1698"/>
      <c r="AK2" s="1698"/>
      <c r="AL2" s="1698"/>
      <c r="AM2" s="1698"/>
      <c r="AN2" s="1698"/>
      <c r="AO2" s="1698"/>
      <c r="AP2" s="1698"/>
      <c r="AQ2" s="1698"/>
      <c r="AR2" s="1698"/>
      <c r="AS2" s="1698"/>
      <c r="AT2" s="1698"/>
      <c r="AU2" s="1698"/>
      <c r="AV2" s="1698"/>
      <c r="AW2" s="1698"/>
      <c r="AX2" s="1698"/>
      <c r="AY2" s="1698"/>
      <c r="AZ2" s="1698"/>
      <c r="BA2" s="1698"/>
      <c r="BB2" s="1698"/>
      <c r="BC2" s="1698"/>
      <c r="BD2" s="1698"/>
      <c r="BE2" s="1698"/>
      <c r="BF2" s="1698"/>
      <c r="BG2" s="1698"/>
      <c r="BH2" s="1698"/>
      <c r="BI2" s="1698"/>
      <c r="BJ2" s="1698"/>
      <c r="BK2" s="1698"/>
      <c r="BL2" s="1698"/>
      <c r="BM2" s="1698"/>
      <c r="BN2" s="1698"/>
      <c r="BO2" s="1698"/>
      <c r="BP2" s="1698"/>
      <c r="BQ2" s="1698"/>
      <c r="BR2" s="1698"/>
      <c r="BS2" s="1698"/>
      <c r="BT2" s="1698"/>
      <c r="BU2" s="1698"/>
      <c r="BV2" s="1698"/>
      <c r="BW2" s="1698"/>
      <c r="BX2" s="1698"/>
      <c r="BY2" s="1698"/>
      <c r="BZ2" s="1698"/>
      <c r="CA2" s="1698"/>
      <c r="CB2" s="1698"/>
      <c r="CC2" s="1698"/>
      <c r="CD2" s="1698"/>
      <c r="CE2" s="1698"/>
      <c r="CF2" s="1698"/>
      <c r="CG2" s="1698"/>
      <c r="CH2" s="1698"/>
      <c r="CI2" s="1698"/>
      <c r="CJ2" s="1698"/>
      <c r="CK2" s="1701" t="s">
        <v>1</v>
      </c>
      <c r="CL2" s="1701"/>
      <c r="CM2" s="1701"/>
      <c r="CN2" s="1701"/>
      <c r="CO2" s="1698"/>
      <c r="CP2" s="1698"/>
      <c r="CQ2" s="1698"/>
      <c r="CR2" s="1698"/>
      <c r="CS2" s="1698"/>
      <c r="CT2" s="1698"/>
      <c r="CU2" s="1698"/>
      <c r="CV2" s="1698"/>
      <c r="CW2" s="1698"/>
      <c r="CX2" s="1698"/>
    </row>
    <row r="3" spans="2:102">
      <c r="B3" s="1701" t="s">
        <v>11</v>
      </c>
      <c r="C3" s="1701"/>
      <c r="D3" s="1701"/>
      <c r="E3" s="1701"/>
      <c r="F3" s="1701"/>
      <c r="G3" s="1701"/>
      <c r="H3" s="1701"/>
      <c r="I3" s="1701"/>
      <c r="J3" s="1701"/>
      <c r="K3" s="1701"/>
      <c r="L3" s="1701"/>
      <c r="M3" s="1701"/>
      <c r="N3" s="1701"/>
      <c r="O3" s="1700" t="s">
        <v>21</v>
      </c>
      <c r="P3" s="1698"/>
      <c r="Q3" s="1698"/>
      <c r="R3" s="1698"/>
      <c r="S3" s="1698"/>
      <c r="T3" s="1698"/>
      <c r="U3" s="1698"/>
      <c r="V3" s="1698"/>
      <c r="W3" s="1698"/>
      <c r="X3" s="1698"/>
      <c r="Y3" s="1698"/>
      <c r="Z3" s="1698"/>
      <c r="AA3" s="1698"/>
      <c r="AB3" s="1698"/>
      <c r="AC3" s="1698"/>
      <c r="AD3" s="1698"/>
      <c r="AE3" s="1698"/>
      <c r="AF3" s="1698"/>
      <c r="AG3" s="1698"/>
      <c r="AH3" s="1698"/>
      <c r="AI3" s="1701" t="s">
        <v>0</v>
      </c>
      <c r="AJ3" s="1701"/>
      <c r="AK3" s="1701"/>
      <c r="AL3" s="1701"/>
      <c r="AM3" s="1701"/>
      <c r="AN3" s="1701"/>
      <c r="AO3" s="1701"/>
      <c r="AP3" s="1701"/>
      <c r="AQ3" s="1701"/>
      <c r="AR3" s="1701"/>
      <c r="AS3" s="1701"/>
      <c r="AT3" s="1700" t="s">
        <v>325</v>
      </c>
      <c r="AU3" s="1698"/>
      <c r="AV3" s="1698"/>
      <c r="AW3" s="1698"/>
      <c r="AX3" s="1698"/>
      <c r="AY3" s="1698"/>
      <c r="AZ3" s="1698"/>
      <c r="BA3" s="1698"/>
      <c r="BB3" s="1698"/>
      <c r="BC3" s="1698"/>
      <c r="BD3" s="1698"/>
      <c r="BE3" s="1698"/>
      <c r="BF3" s="1698"/>
      <c r="BG3" s="1698"/>
      <c r="BH3" s="1698"/>
      <c r="BI3" s="1698"/>
      <c r="BJ3" s="1698"/>
      <c r="BK3" s="1698"/>
      <c r="BL3" s="1698"/>
      <c r="BM3" s="1698"/>
      <c r="BN3" s="1698"/>
      <c r="BO3" s="1698"/>
      <c r="BP3" s="1698"/>
      <c r="BQ3" s="1698"/>
      <c r="BR3" s="1698"/>
      <c r="BS3" s="1698"/>
      <c r="BT3" s="1698"/>
      <c r="BU3" s="1698"/>
      <c r="BV3" s="1698"/>
      <c r="BW3" s="1701" t="s">
        <v>12</v>
      </c>
      <c r="BX3" s="1701"/>
      <c r="BY3" s="1701"/>
      <c r="BZ3" s="1701"/>
      <c r="CA3" s="1701"/>
      <c r="CB3" s="1701"/>
      <c r="CC3" s="1699">
        <v>38996</v>
      </c>
      <c r="CD3" s="1699"/>
      <c r="CE3" s="1699"/>
      <c r="CF3" s="1699"/>
      <c r="CG3" s="1699"/>
      <c r="CH3" s="1699"/>
      <c r="CI3" s="1699"/>
      <c r="CJ3" s="1699"/>
      <c r="CK3" s="1701" t="s">
        <v>13</v>
      </c>
      <c r="CL3" s="1701"/>
      <c r="CM3" s="1701"/>
      <c r="CN3" s="1701"/>
      <c r="CO3" s="1700" t="s">
        <v>26</v>
      </c>
      <c r="CP3" s="1698"/>
      <c r="CQ3" s="1698"/>
      <c r="CR3" s="1698"/>
      <c r="CS3" s="1698"/>
      <c r="CT3" s="1698"/>
      <c r="CU3" s="1698"/>
      <c r="CV3" s="1698"/>
      <c r="CW3" s="1698"/>
      <c r="CX3" s="1698"/>
    </row>
    <row r="4" spans="2:102">
      <c r="B4" s="1701" t="s">
        <v>14</v>
      </c>
      <c r="C4" s="1701"/>
      <c r="D4" s="1701"/>
      <c r="E4" s="1701"/>
      <c r="F4" s="1701"/>
      <c r="G4" s="1701"/>
      <c r="H4" s="1701"/>
      <c r="I4" s="1701"/>
      <c r="J4" s="1701"/>
      <c r="K4" s="1701"/>
      <c r="L4" s="1701"/>
      <c r="M4" s="1701"/>
      <c r="N4" s="1701"/>
      <c r="O4" s="1700" t="s">
        <v>46</v>
      </c>
      <c r="P4" s="1698"/>
      <c r="Q4" s="1698"/>
      <c r="R4" s="1698"/>
      <c r="S4" s="1698"/>
      <c r="T4" s="1698"/>
      <c r="U4" s="1698"/>
      <c r="V4" s="1698"/>
      <c r="W4" s="1698"/>
      <c r="X4" s="1698"/>
      <c r="Y4" s="1698"/>
      <c r="Z4" s="1698"/>
      <c r="AA4" s="1698"/>
      <c r="AB4" s="1698"/>
      <c r="AC4" s="1698"/>
      <c r="AD4" s="1698"/>
      <c r="AE4" s="1698"/>
      <c r="AF4" s="1698"/>
      <c r="AG4" s="1698"/>
      <c r="AH4" s="1698"/>
      <c r="AI4" s="1701" t="s">
        <v>15</v>
      </c>
      <c r="AJ4" s="1701"/>
      <c r="AK4" s="1701"/>
      <c r="AL4" s="1701"/>
      <c r="AM4" s="1701"/>
      <c r="AN4" s="1701"/>
      <c r="AO4" s="1701"/>
      <c r="AP4" s="1701"/>
      <c r="AQ4" s="1701"/>
      <c r="AR4" s="1701"/>
      <c r="AS4" s="1701"/>
      <c r="AT4" s="1705" t="s">
        <v>324</v>
      </c>
      <c r="AU4" s="1706"/>
      <c r="AV4" s="1706"/>
      <c r="AW4" s="1706"/>
      <c r="AX4" s="1706"/>
      <c r="AY4" s="1706"/>
      <c r="AZ4" s="1706"/>
      <c r="BA4" s="1706"/>
      <c r="BB4" s="1706"/>
      <c r="BC4" s="1706"/>
      <c r="BD4" s="1706"/>
      <c r="BE4" s="1706"/>
      <c r="BF4" s="1706"/>
      <c r="BG4" s="1706"/>
      <c r="BH4" s="1706"/>
      <c r="BI4" s="1706"/>
      <c r="BJ4" s="1706"/>
      <c r="BK4" s="1706"/>
      <c r="BL4" s="1706"/>
      <c r="BM4" s="1706"/>
      <c r="BN4" s="1706"/>
      <c r="BO4" s="1706"/>
      <c r="BP4" s="1706"/>
      <c r="BQ4" s="1706"/>
      <c r="BR4" s="1706"/>
      <c r="BS4" s="1706"/>
      <c r="BT4" s="1706"/>
      <c r="BU4" s="1706"/>
      <c r="BV4" s="1707"/>
      <c r="BW4" s="1701" t="s">
        <v>16</v>
      </c>
      <c r="BX4" s="1701"/>
      <c r="BY4" s="1701"/>
      <c r="BZ4" s="1701"/>
      <c r="CA4" s="1701"/>
      <c r="CB4" s="1701"/>
      <c r="CC4" s="1699">
        <v>38941</v>
      </c>
      <c r="CD4" s="1699"/>
      <c r="CE4" s="1699"/>
      <c r="CF4" s="1699"/>
      <c r="CG4" s="1699"/>
      <c r="CH4" s="1699"/>
      <c r="CI4" s="1699"/>
      <c r="CJ4" s="1699"/>
      <c r="CK4" s="1701" t="s">
        <v>13</v>
      </c>
      <c r="CL4" s="1701"/>
      <c r="CM4" s="1701"/>
      <c r="CN4" s="1701"/>
      <c r="CO4" s="1700" t="s">
        <v>323</v>
      </c>
      <c r="CP4" s="1698"/>
      <c r="CQ4" s="1698"/>
      <c r="CR4" s="1698"/>
      <c r="CS4" s="1698"/>
      <c r="CT4" s="1698"/>
      <c r="CU4" s="1698"/>
      <c r="CV4" s="1698"/>
      <c r="CW4" s="1698"/>
      <c r="CX4" s="1698"/>
    </row>
    <row r="5" spans="2:102" ht="5.0999999999999996" customHeight="1"/>
    <row r="6" spans="2:102" ht="15" customHeight="1">
      <c r="B6" s="1702" t="s">
        <v>45</v>
      </c>
      <c r="C6" s="1703"/>
      <c r="D6" s="1703"/>
      <c r="E6" s="1703"/>
      <c r="F6" s="1703"/>
      <c r="G6" s="1703"/>
      <c r="H6" s="1703"/>
      <c r="I6" s="1703"/>
      <c r="J6" s="1703"/>
      <c r="K6" s="1703"/>
      <c r="L6" s="1703"/>
      <c r="M6" s="1703"/>
      <c r="N6" s="1703"/>
      <c r="O6" s="1703"/>
      <c r="P6" s="1703"/>
      <c r="Q6" s="1703"/>
      <c r="R6" s="1703"/>
      <c r="S6" s="1703"/>
      <c r="T6" s="1703"/>
      <c r="U6" s="1703"/>
      <c r="V6" s="1703"/>
      <c r="W6" s="1703"/>
      <c r="X6" s="1703"/>
      <c r="Y6" s="1703"/>
      <c r="Z6" s="1703"/>
      <c r="AA6" s="1703"/>
      <c r="AB6" s="1703"/>
      <c r="AC6" s="1703"/>
      <c r="AD6" s="1703"/>
      <c r="AE6" s="1703"/>
      <c r="AF6" s="1703"/>
      <c r="AG6" s="1703"/>
      <c r="AH6" s="1703"/>
      <c r="AI6" s="1703"/>
      <c r="AJ6" s="1703"/>
      <c r="AK6" s="1703"/>
      <c r="AL6" s="1703"/>
      <c r="AM6" s="1703"/>
      <c r="AN6" s="1703"/>
      <c r="AO6" s="1703"/>
      <c r="AP6" s="1703"/>
      <c r="AQ6" s="1703"/>
      <c r="AR6" s="1703"/>
      <c r="AS6" s="1703"/>
      <c r="AT6" s="1703"/>
      <c r="AU6" s="1703"/>
      <c r="AV6" s="1703"/>
      <c r="AW6" s="1703"/>
      <c r="AX6" s="1703"/>
      <c r="AY6" s="1703"/>
      <c r="AZ6" s="1703"/>
      <c r="BA6" s="1703"/>
      <c r="BB6" s="1703"/>
      <c r="BC6" s="1703"/>
      <c r="BD6" s="1703"/>
      <c r="BE6" s="1703"/>
      <c r="BF6" s="1703"/>
      <c r="BG6" s="1703"/>
      <c r="BH6" s="1703"/>
      <c r="BI6" s="1703"/>
      <c r="BJ6" s="1703"/>
      <c r="BK6" s="1703"/>
      <c r="BL6" s="1703"/>
      <c r="BM6" s="1703"/>
      <c r="BN6" s="1703"/>
      <c r="BO6" s="1703"/>
      <c r="BP6" s="1703"/>
      <c r="BQ6" s="1703"/>
      <c r="BR6" s="1703"/>
      <c r="BS6" s="1703"/>
      <c r="BT6" s="1703"/>
      <c r="BU6" s="1703"/>
      <c r="BV6" s="1703"/>
      <c r="BW6" s="1703"/>
      <c r="BX6" s="1703"/>
      <c r="BY6" s="1703"/>
      <c r="BZ6" s="1703"/>
      <c r="CA6" s="1703"/>
      <c r="CB6" s="1703"/>
      <c r="CC6" s="1703"/>
      <c r="CD6" s="1703"/>
      <c r="CE6" s="1703"/>
      <c r="CF6" s="1703"/>
      <c r="CG6" s="1703"/>
      <c r="CH6" s="1703"/>
      <c r="CI6" s="1703"/>
      <c r="CJ6" s="1703"/>
      <c r="CK6" s="1703"/>
      <c r="CL6" s="1703"/>
      <c r="CM6" s="1703"/>
      <c r="CN6" s="1703"/>
      <c r="CO6" s="1703"/>
      <c r="CP6" s="1703"/>
      <c r="CQ6" s="1703"/>
      <c r="CR6" s="1703"/>
      <c r="CS6" s="1703"/>
      <c r="CT6" s="1703"/>
      <c r="CU6" s="1703"/>
      <c r="CV6" s="1703"/>
      <c r="CW6" s="1703"/>
      <c r="CX6" s="1704"/>
    </row>
    <row r="7" spans="2:102" ht="11.1" customHeight="1">
      <c r="B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43"/>
      <c r="BA7" s="43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4"/>
    </row>
    <row r="8" spans="2:102" ht="11.1" customHeight="1">
      <c r="B8" s="31"/>
      <c r="C8" s="112" t="s">
        <v>300</v>
      </c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5"/>
      <c r="CV8" s="36"/>
      <c r="CW8" s="5"/>
      <c r="CX8" s="34"/>
    </row>
    <row r="9" spans="2:102" ht="11.1" customHeight="1">
      <c r="B9" s="31"/>
      <c r="C9" s="44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5"/>
      <c r="CV9" s="36"/>
      <c r="CW9" s="5"/>
      <c r="CX9" s="34"/>
    </row>
    <row r="10" spans="2:102" ht="11.1" customHeight="1">
      <c r="B10" s="31"/>
      <c r="C10" s="44"/>
      <c r="G10" s="417" t="s">
        <v>75</v>
      </c>
      <c r="H10" s="418"/>
      <c r="I10" s="419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5"/>
      <c r="CX10" s="34"/>
    </row>
    <row r="11" spans="2:102" ht="11.1" customHeight="1">
      <c r="B11" s="31"/>
      <c r="C11" s="44"/>
      <c r="G11" s="37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5"/>
      <c r="CX11" s="34"/>
    </row>
    <row r="12" spans="2:102" ht="11.1" customHeight="1">
      <c r="B12" s="31"/>
      <c r="C12" s="44"/>
      <c r="H12" s="63" t="s">
        <v>76</v>
      </c>
      <c r="I12" s="37" t="s">
        <v>77</v>
      </c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5"/>
      <c r="CX12" s="34"/>
    </row>
    <row r="13" spans="2:102" ht="11.1" customHeight="1">
      <c r="B13" s="31"/>
      <c r="C13" s="44"/>
      <c r="J13" s="1695" t="s">
        <v>40</v>
      </c>
      <c r="K13" s="1696"/>
      <c r="L13" s="1696"/>
      <c r="M13" s="1696"/>
      <c r="N13" s="1696"/>
      <c r="O13" s="1696"/>
      <c r="P13" s="1696"/>
      <c r="Q13" s="1696"/>
      <c r="R13" s="1697"/>
      <c r="S13" s="1695" t="s">
        <v>29</v>
      </c>
      <c r="T13" s="1696"/>
      <c r="U13" s="1696"/>
      <c r="V13" s="1696"/>
      <c r="W13" s="1696"/>
      <c r="X13" s="1696"/>
      <c r="Y13" s="1696"/>
      <c r="Z13" s="1696"/>
      <c r="AA13" s="1696"/>
      <c r="AB13" s="1696"/>
      <c r="AC13" s="1696"/>
      <c r="AD13" s="1697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5"/>
      <c r="CX13" s="34"/>
    </row>
    <row r="14" spans="2:102" ht="11.1" customHeight="1">
      <c r="B14" s="31"/>
      <c r="C14" s="44"/>
      <c r="H14" s="36" t="s">
        <v>82</v>
      </c>
      <c r="I14" s="36"/>
      <c r="J14" s="243"/>
      <c r="K14" s="244"/>
      <c r="L14" s="244" t="s">
        <v>51</v>
      </c>
      <c r="M14" s="244"/>
      <c r="N14" s="244"/>
      <c r="O14" s="244"/>
      <c r="P14" s="244"/>
      <c r="Q14" s="244"/>
      <c r="R14" s="245"/>
      <c r="S14" s="246"/>
      <c r="T14" s="246" t="s">
        <v>78</v>
      </c>
      <c r="U14" s="244"/>
      <c r="V14" s="244"/>
      <c r="W14" s="244"/>
      <c r="X14" s="244"/>
      <c r="Y14" s="244"/>
      <c r="Z14" s="244"/>
      <c r="AA14" s="244"/>
      <c r="AB14" s="244"/>
      <c r="AC14" s="244"/>
      <c r="AD14" s="245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5"/>
      <c r="CX14" s="34"/>
    </row>
    <row r="15" spans="2:102" ht="11.1" customHeight="1">
      <c r="B15" s="31"/>
      <c r="C15" s="44"/>
      <c r="H15" s="36" t="s">
        <v>81</v>
      </c>
      <c r="I15" s="36"/>
      <c r="J15" s="220"/>
      <c r="K15" s="221"/>
      <c r="L15" s="221" t="s">
        <v>51</v>
      </c>
      <c r="M15" s="221"/>
      <c r="N15" s="221"/>
      <c r="O15" s="221"/>
      <c r="P15" s="221"/>
      <c r="Q15" s="221"/>
      <c r="R15" s="226"/>
      <c r="S15" s="221"/>
      <c r="T15" s="228" t="s">
        <v>327</v>
      </c>
      <c r="U15" s="221"/>
      <c r="V15" s="221"/>
      <c r="W15" s="221"/>
      <c r="X15" s="221"/>
      <c r="Y15" s="221"/>
      <c r="Z15" s="221"/>
      <c r="AA15" s="221"/>
      <c r="AB15" s="221"/>
      <c r="AC15" s="221"/>
      <c r="AD15" s="22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5"/>
      <c r="CX15" s="34"/>
    </row>
    <row r="16" spans="2:102" ht="11.1" customHeight="1">
      <c r="B16" s="31"/>
      <c r="C16" s="44"/>
      <c r="H16" s="36" t="s">
        <v>83</v>
      </c>
      <c r="I16" s="36"/>
      <c r="J16" s="137"/>
      <c r="K16" s="138"/>
      <c r="L16" s="138" t="s">
        <v>52</v>
      </c>
      <c r="M16" s="138"/>
      <c r="N16" s="138"/>
      <c r="O16" s="138"/>
      <c r="P16" s="138"/>
      <c r="Q16" s="138"/>
      <c r="R16" s="147"/>
      <c r="S16" s="138"/>
      <c r="T16" s="143" t="s">
        <v>79</v>
      </c>
      <c r="U16" s="138"/>
      <c r="V16" s="138"/>
      <c r="W16" s="138"/>
      <c r="X16" s="138"/>
      <c r="Y16" s="138"/>
      <c r="Z16" s="138"/>
      <c r="AA16" s="138"/>
      <c r="AB16" s="138"/>
      <c r="AC16" s="138"/>
      <c r="AD16" s="147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5"/>
      <c r="CX16" s="34"/>
    </row>
    <row r="17" spans="2:102" ht="11.1" customHeight="1">
      <c r="B17" s="31"/>
      <c r="C17" s="44"/>
      <c r="H17" s="36" t="s">
        <v>83</v>
      </c>
      <c r="I17" s="36"/>
      <c r="J17" s="137"/>
      <c r="K17" s="138"/>
      <c r="L17" s="138" t="s">
        <v>52</v>
      </c>
      <c r="M17" s="138"/>
      <c r="N17" s="138"/>
      <c r="O17" s="138"/>
      <c r="P17" s="138"/>
      <c r="Q17" s="138"/>
      <c r="R17" s="147"/>
      <c r="S17" s="138"/>
      <c r="T17" s="138" t="s">
        <v>115</v>
      </c>
      <c r="U17" s="138"/>
      <c r="V17" s="138"/>
      <c r="W17" s="138"/>
      <c r="X17" s="138"/>
      <c r="Y17" s="138"/>
      <c r="Z17" s="138"/>
      <c r="AA17" s="138"/>
      <c r="AB17" s="138"/>
      <c r="AC17" s="138"/>
      <c r="AD17" s="147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5"/>
      <c r="CX17" s="34"/>
    </row>
    <row r="18" spans="2:102" ht="11.1" customHeight="1">
      <c r="B18" s="31"/>
      <c r="C18" s="44"/>
      <c r="H18" s="36" t="s">
        <v>83</v>
      </c>
      <c r="I18" s="36"/>
      <c r="J18" s="137"/>
      <c r="K18" s="138"/>
      <c r="L18" s="138" t="s">
        <v>52</v>
      </c>
      <c r="M18" s="138"/>
      <c r="N18" s="138"/>
      <c r="O18" s="138"/>
      <c r="P18" s="138"/>
      <c r="Q18" s="138"/>
      <c r="R18" s="147"/>
      <c r="S18" s="138"/>
      <c r="T18" s="143" t="s">
        <v>80</v>
      </c>
      <c r="U18" s="138"/>
      <c r="V18" s="138"/>
      <c r="W18" s="138"/>
      <c r="X18" s="138"/>
      <c r="Y18" s="138"/>
      <c r="Z18" s="138"/>
      <c r="AA18" s="138"/>
      <c r="AB18" s="138"/>
      <c r="AC18" s="138"/>
      <c r="AD18" s="147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5"/>
      <c r="CX18" s="34"/>
    </row>
    <row r="19" spans="2:102" ht="11.1" customHeight="1">
      <c r="B19" s="31"/>
      <c r="C19" s="44"/>
      <c r="H19" s="36" t="s">
        <v>83</v>
      </c>
      <c r="I19" s="36"/>
      <c r="J19" s="137"/>
      <c r="K19" s="138"/>
      <c r="L19" s="138" t="s">
        <v>51</v>
      </c>
      <c r="M19" s="138"/>
      <c r="N19" s="138"/>
      <c r="O19" s="138"/>
      <c r="P19" s="138"/>
      <c r="Q19" s="138"/>
      <c r="R19" s="147"/>
      <c r="S19" s="138"/>
      <c r="T19" s="143" t="s">
        <v>79</v>
      </c>
      <c r="U19" s="138"/>
      <c r="V19" s="138"/>
      <c r="W19" s="138"/>
      <c r="X19" s="138"/>
      <c r="Y19" s="138"/>
      <c r="Z19" s="138"/>
      <c r="AA19" s="138"/>
      <c r="AB19" s="138"/>
      <c r="AC19" s="138"/>
      <c r="AD19" s="147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5"/>
      <c r="CX19" s="34"/>
    </row>
    <row r="20" spans="2:102" ht="11.1" customHeight="1">
      <c r="B20" s="31"/>
      <c r="C20" s="44"/>
      <c r="H20" s="36" t="s">
        <v>83</v>
      </c>
      <c r="I20" s="36"/>
      <c r="J20" s="137"/>
      <c r="K20" s="138"/>
      <c r="L20" s="138" t="s">
        <v>51</v>
      </c>
      <c r="M20" s="138"/>
      <c r="N20" s="138"/>
      <c r="O20" s="138"/>
      <c r="P20" s="138"/>
      <c r="Q20" s="138"/>
      <c r="R20" s="147"/>
      <c r="S20" s="138"/>
      <c r="T20" s="138" t="s">
        <v>115</v>
      </c>
      <c r="U20" s="138"/>
      <c r="V20" s="138"/>
      <c r="W20" s="138"/>
      <c r="X20" s="138"/>
      <c r="Y20" s="138"/>
      <c r="Z20" s="138"/>
      <c r="AA20" s="138"/>
      <c r="AB20" s="138"/>
      <c r="AC20" s="138"/>
      <c r="AD20" s="147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5"/>
      <c r="CX20" s="34"/>
    </row>
    <row r="21" spans="2:102" ht="11.1" customHeight="1">
      <c r="B21" s="31"/>
      <c r="C21" s="44"/>
      <c r="H21" s="36" t="s">
        <v>83</v>
      </c>
      <c r="I21" s="36"/>
      <c r="J21" s="247"/>
      <c r="K21" s="160"/>
      <c r="L21" s="160" t="s">
        <v>51</v>
      </c>
      <c r="M21" s="160"/>
      <c r="N21" s="160"/>
      <c r="O21" s="160"/>
      <c r="P21" s="160"/>
      <c r="Q21" s="160"/>
      <c r="R21" s="248"/>
      <c r="S21" s="160"/>
      <c r="T21" s="162" t="s">
        <v>80</v>
      </c>
      <c r="U21" s="160"/>
      <c r="V21" s="160"/>
      <c r="W21" s="160"/>
      <c r="X21" s="160"/>
      <c r="Y21" s="160"/>
      <c r="Z21" s="160"/>
      <c r="AA21" s="160"/>
      <c r="AB21" s="160"/>
      <c r="AC21" s="160"/>
      <c r="AD21" s="248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5"/>
      <c r="CX21" s="34"/>
    </row>
    <row r="22" spans="2:102" ht="11.1" customHeight="1">
      <c r="B22" s="31"/>
      <c r="C22" s="44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5"/>
      <c r="CX22" s="34"/>
    </row>
    <row r="23" spans="2:102" ht="11.1" customHeight="1">
      <c r="B23" s="31"/>
      <c r="C23" s="44"/>
      <c r="H23" s="63" t="s">
        <v>84</v>
      </c>
      <c r="I23" s="37" t="s">
        <v>25</v>
      </c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5"/>
      <c r="CX23" s="34"/>
    </row>
    <row r="24" spans="2:102" ht="11.1" customHeight="1">
      <c r="B24" s="31"/>
      <c r="C24" s="44"/>
      <c r="J24" s="1695" t="s">
        <v>40</v>
      </c>
      <c r="K24" s="1696"/>
      <c r="L24" s="1696"/>
      <c r="M24" s="1696"/>
      <c r="N24" s="1696"/>
      <c r="O24" s="1696"/>
      <c r="P24" s="1696"/>
      <c r="Q24" s="1696"/>
      <c r="R24" s="1697"/>
      <c r="S24" s="1695" t="s">
        <v>37</v>
      </c>
      <c r="T24" s="1696"/>
      <c r="U24" s="1696"/>
      <c r="V24" s="1696"/>
      <c r="W24" s="1696"/>
      <c r="X24" s="1696"/>
      <c r="Y24" s="1696"/>
      <c r="Z24" s="1696"/>
      <c r="AA24" s="1696"/>
      <c r="AB24" s="1696"/>
      <c r="AC24" s="1696"/>
      <c r="AD24" s="1697"/>
      <c r="AE24" s="1692" t="s">
        <v>38</v>
      </c>
      <c r="AF24" s="1693"/>
      <c r="AG24" s="1693"/>
      <c r="AH24" s="1693"/>
      <c r="AI24" s="1693"/>
      <c r="AJ24" s="1693"/>
      <c r="AK24" s="1693"/>
      <c r="AL24" s="1693"/>
      <c r="AM24" s="1694"/>
      <c r="AN24" s="1692" t="s">
        <v>42</v>
      </c>
      <c r="AO24" s="1693"/>
      <c r="AP24" s="1693"/>
      <c r="AQ24" s="1693"/>
      <c r="AR24" s="1693"/>
      <c r="AS24" s="1693"/>
      <c r="AT24" s="1693"/>
      <c r="AU24" s="1693"/>
      <c r="AV24" s="1693"/>
      <c r="AW24" s="1693"/>
      <c r="AX24" s="1693"/>
      <c r="AY24" s="1694"/>
      <c r="AZ24" s="1692" t="s">
        <v>43</v>
      </c>
      <c r="BA24" s="1693"/>
      <c r="BB24" s="1693"/>
      <c r="BC24" s="1693"/>
      <c r="BD24" s="1693"/>
      <c r="BE24" s="1693"/>
      <c r="BF24" s="1693"/>
      <c r="BG24" s="1693"/>
      <c r="BH24" s="1694"/>
      <c r="BI24" s="1692" t="s">
        <v>44</v>
      </c>
      <c r="BJ24" s="1693"/>
      <c r="BK24" s="1693"/>
      <c r="BL24" s="1693"/>
      <c r="BM24" s="1693"/>
      <c r="BN24" s="1693"/>
      <c r="BO24" s="1693"/>
      <c r="BP24" s="1693"/>
      <c r="BQ24" s="1693"/>
      <c r="BR24" s="1693"/>
      <c r="BS24" s="1693"/>
      <c r="BT24" s="1694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5"/>
      <c r="CX24" s="34"/>
    </row>
    <row r="25" spans="2:102" ht="11.1" customHeight="1">
      <c r="B25" s="31"/>
      <c r="C25" s="44"/>
      <c r="J25" s="72"/>
      <c r="K25" s="73"/>
      <c r="L25" s="73" t="s">
        <v>51</v>
      </c>
      <c r="M25" s="73"/>
      <c r="N25" s="73"/>
      <c r="O25" s="73"/>
      <c r="P25" s="73"/>
      <c r="Q25" s="73"/>
      <c r="R25" s="74"/>
      <c r="S25" s="73"/>
      <c r="T25" s="73"/>
      <c r="U25" s="75" t="s">
        <v>59</v>
      </c>
      <c r="V25" s="73"/>
      <c r="W25" s="73"/>
      <c r="X25" s="73"/>
      <c r="Y25" s="73"/>
      <c r="Z25" s="73"/>
      <c r="AA25" s="73"/>
      <c r="AB25" s="73"/>
      <c r="AC25" s="73"/>
      <c r="AD25" s="74"/>
      <c r="AE25" s="73"/>
      <c r="AF25" s="73" t="s">
        <v>28</v>
      </c>
      <c r="AG25" s="73"/>
      <c r="AH25" s="73"/>
      <c r="AI25" s="73"/>
      <c r="AJ25" s="73"/>
      <c r="AK25" s="73"/>
      <c r="AL25" s="73"/>
      <c r="AM25" s="74"/>
      <c r="AN25" s="73"/>
      <c r="AO25" s="73"/>
      <c r="AP25" s="73"/>
      <c r="AQ25" s="76" t="s">
        <v>66</v>
      </c>
      <c r="AR25" s="73"/>
      <c r="AS25" s="73"/>
      <c r="AT25" s="73"/>
      <c r="AU25" s="73"/>
      <c r="AV25" s="73"/>
      <c r="AW25" s="73"/>
      <c r="AX25" s="73"/>
      <c r="AY25" s="74"/>
      <c r="AZ25" s="73"/>
      <c r="BA25" s="73"/>
      <c r="BB25" s="76" t="s">
        <v>65</v>
      </c>
      <c r="BC25" s="73"/>
      <c r="BD25" s="73"/>
      <c r="BE25" s="73"/>
      <c r="BF25" s="73"/>
      <c r="BG25" s="73"/>
      <c r="BH25" s="74"/>
      <c r="BI25" s="73"/>
      <c r="BJ25" s="76" t="s">
        <v>86</v>
      </c>
      <c r="BK25" s="77"/>
      <c r="BL25" s="73"/>
      <c r="BM25" s="73"/>
      <c r="BN25" s="73"/>
      <c r="BO25" s="73"/>
      <c r="BP25" s="73"/>
      <c r="BQ25" s="73"/>
      <c r="BR25" s="73"/>
      <c r="BS25" s="73"/>
      <c r="BT25" s="74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5"/>
      <c r="CX25" s="34"/>
    </row>
    <row r="26" spans="2:102" ht="11.1" customHeight="1">
      <c r="B26" s="31"/>
      <c r="C26" s="44"/>
      <c r="J26" s="78"/>
      <c r="K26" s="79"/>
      <c r="L26" s="79" t="s">
        <v>52</v>
      </c>
      <c r="M26" s="79"/>
      <c r="N26" s="79"/>
      <c r="O26" s="79"/>
      <c r="P26" s="79"/>
      <c r="Q26" s="79"/>
      <c r="R26" s="80"/>
      <c r="S26" s="79"/>
      <c r="T26" s="79"/>
      <c r="U26" s="81" t="s">
        <v>85</v>
      </c>
      <c r="V26" s="79"/>
      <c r="W26" s="79"/>
      <c r="X26" s="79"/>
      <c r="Y26" s="79"/>
      <c r="Z26" s="79"/>
      <c r="AA26" s="79"/>
      <c r="AB26" s="79"/>
      <c r="AC26" s="79"/>
      <c r="AD26" s="80"/>
      <c r="AE26" s="79"/>
      <c r="AF26" s="79" t="s">
        <v>28</v>
      </c>
      <c r="AG26" s="79"/>
      <c r="AH26" s="79"/>
      <c r="AI26" s="79"/>
      <c r="AJ26" s="79"/>
      <c r="AK26" s="79"/>
      <c r="AL26" s="79"/>
      <c r="AM26" s="80"/>
      <c r="AN26" s="79"/>
      <c r="AO26" s="79"/>
      <c r="AP26" s="79"/>
      <c r="AQ26" s="81" t="s">
        <v>64</v>
      </c>
      <c r="AR26" s="79"/>
      <c r="AS26" s="79"/>
      <c r="AT26" s="79"/>
      <c r="AU26" s="79"/>
      <c r="AV26" s="79"/>
      <c r="AW26" s="79"/>
      <c r="AX26" s="79"/>
      <c r="AY26" s="80"/>
      <c r="AZ26" s="79"/>
      <c r="BA26" s="79"/>
      <c r="BB26" s="81" t="s">
        <v>55</v>
      </c>
      <c r="BC26" s="79"/>
      <c r="BD26" s="79"/>
      <c r="BE26" s="79"/>
      <c r="BF26" s="79"/>
      <c r="BG26" s="79"/>
      <c r="BH26" s="80"/>
      <c r="BI26" s="79"/>
      <c r="BJ26" s="81" t="s">
        <v>87</v>
      </c>
      <c r="BK26" s="79"/>
      <c r="BL26" s="79"/>
      <c r="BM26" s="79"/>
      <c r="BN26" s="79"/>
      <c r="BO26" s="79"/>
      <c r="BP26" s="79"/>
      <c r="BQ26" s="79"/>
      <c r="BR26" s="79"/>
      <c r="BS26" s="79"/>
      <c r="BT26" s="80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5"/>
      <c r="CX26" s="34"/>
    </row>
    <row r="27" spans="2:102" ht="11.1" customHeight="1">
      <c r="B27" s="31"/>
      <c r="C27" s="44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5"/>
      <c r="CX27" s="34"/>
    </row>
    <row r="28" spans="2:102" ht="11.1" customHeight="1">
      <c r="B28" s="31"/>
      <c r="C28" s="44"/>
      <c r="H28" s="63" t="s">
        <v>88</v>
      </c>
      <c r="I28" s="37" t="s">
        <v>24</v>
      </c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5"/>
      <c r="CX28" s="34"/>
    </row>
    <row r="29" spans="2:102" ht="11.1" customHeight="1">
      <c r="B29" s="31"/>
      <c r="C29" s="44"/>
      <c r="J29" s="1695" t="s">
        <v>40</v>
      </c>
      <c r="K29" s="1696"/>
      <c r="L29" s="1696"/>
      <c r="M29" s="1696"/>
      <c r="N29" s="1696"/>
      <c r="O29" s="1696"/>
      <c r="P29" s="1696"/>
      <c r="Q29" s="1696"/>
      <c r="R29" s="1697"/>
      <c r="S29" s="1695" t="s">
        <v>34</v>
      </c>
      <c r="T29" s="1696"/>
      <c r="U29" s="1696"/>
      <c r="V29" s="1696"/>
      <c r="W29" s="1696"/>
      <c r="X29" s="1696"/>
      <c r="Y29" s="1696"/>
      <c r="Z29" s="1696"/>
      <c r="AA29" s="1697"/>
      <c r="AB29" s="1695" t="s">
        <v>41</v>
      </c>
      <c r="AC29" s="1696"/>
      <c r="AD29" s="1696"/>
      <c r="AE29" s="1696"/>
      <c r="AF29" s="1696"/>
      <c r="AG29" s="1696"/>
      <c r="AH29" s="1696"/>
      <c r="AI29" s="1696"/>
      <c r="AJ29" s="1697"/>
      <c r="AK29" s="1695" t="s">
        <v>30</v>
      </c>
      <c r="AL29" s="1696"/>
      <c r="AM29" s="1696"/>
      <c r="AN29" s="1696"/>
      <c r="AO29" s="1696"/>
      <c r="AP29" s="1696"/>
      <c r="AQ29" s="1696"/>
      <c r="AR29" s="1696"/>
      <c r="AS29" s="1696"/>
      <c r="AT29" s="1697"/>
      <c r="AU29" s="1695" t="s">
        <v>37</v>
      </c>
      <c r="AV29" s="1696"/>
      <c r="AW29" s="1696"/>
      <c r="AX29" s="1696"/>
      <c r="AY29" s="1696"/>
      <c r="AZ29" s="1696"/>
      <c r="BA29" s="1696"/>
      <c r="BB29" s="1697"/>
      <c r="BC29" s="1692" t="s">
        <v>38</v>
      </c>
      <c r="BD29" s="1693"/>
      <c r="BE29" s="1693"/>
      <c r="BF29" s="1693"/>
      <c r="BG29" s="1693"/>
      <c r="BH29" s="1693"/>
      <c r="BI29" s="1693"/>
      <c r="BJ29" s="1694"/>
      <c r="BK29" s="1692" t="s">
        <v>42</v>
      </c>
      <c r="BL29" s="1693"/>
      <c r="BM29" s="1693"/>
      <c r="BN29" s="1693"/>
      <c r="BO29" s="1693"/>
      <c r="BP29" s="1693"/>
      <c r="BQ29" s="1693"/>
      <c r="BR29" s="1693"/>
      <c r="BS29" s="1694"/>
      <c r="BT29" s="1692" t="s">
        <v>43</v>
      </c>
      <c r="BU29" s="1693"/>
      <c r="BV29" s="1693"/>
      <c r="BW29" s="1693"/>
      <c r="BX29" s="1693"/>
      <c r="BY29" s="1693"/>
      <c r="BZ29" s="1693"/>
      <c r="CA29" s="1693"/>
      <c r="CB29" s="1694"/>
      <c r="CC29" s="1692" t="s">
        <v>44</v>
      </c>
      <c r="CD29" s="1693"/>
      <c r="CE29" s="1693"/>
      <c r="CF29" s="1693"/>
      <c r="CG29" s="1693"/>
      <c r="CH29" s="1693"/>
      <c r="CI29" s="1693"/>
      <c r="CJ29" s="1693"/>
      <c r="CK29" s="1693"/>
      <c r="CL29" s="1693"/>
      <c r="CM29" s="1693"/>
      <c r="CN29" s="1694"/>
      <c r="CP29" s="42"/>
      <c r="CQ29" s="42"/>
      <c r="CR29" s="42"/>
      <c r="CS29" s="42"/>
      <c r="CT29" s="42"/>
      <c r="CU29" s="42"/>
      <c r="CV29" s="85"/>
      <c r="CW29" s="5"/>
      <c r="CX29" s="34"/>
    </row>
    <row r="30" spans="2:102" ht="11.1" customHeight="1">
      <c r="B30" s="31"/>
      <c r="C30" s="44"/>
      <c r="J30" s="72"/>
      <c r="K30" s="73"/>
      <c r="L30" s="73" t="s">
        <v>51</v>
      </c>
      <c r="M30" s="73"/>
      <c r="N30" s="73"/>
      <c r="O30" s="73"/>
      <c r="P30" s="73"/>
      <c r="Q30" s="73"/>
      <c r="R30" s="74"/>
      <c r="S30" s="73"/>
      <c r="T30" s="73"/>
      <c r="U30" s="86" t="s">
        <v>53</v>
      </c>
      <c r="V30" s="73"/>
      <c r="W30" s="73"/>
      <c r="X30" s="73"/>
      <c r="Y30" s="73"/>
      <c r="Z30" s="73"/>
      <c r="AA30" s="73"/>
      <c r="AB30" s="72"/>
      <c r="AC30" s="73"/>
      <c r="AD30" s="75" t="s">
        <v>54</v>
      </c>
      <c r="AE30" s="73"/>
      <c r="AF30" s="73"/>
      <c r="AG30" s="73"/>
      <c r="AH30" s="73"/>
      <c r="AI30" s="73"/>
      <c r="AJ30" s="74"/>
      <c r="AK30" s="73"/>
      <c r="AL30" s="73"/>
      <c r="AM30" s="73"/>
      <c r="AN30" s="76" t="s">
        <v>54</v>
      </c>
      <c r="AO30" s="73"/>
      <c r="AP30" s="73"/>
      <c r="AQ30" s="73"/>
      <c r="AR30" s="73"/>
      <c r="AS30" s="73"/>
      <c r="AT30" s="74"/>
      <c r="AU30" s="73"/>
      <c r="AV30" s="75" t="s">
        <v>59</v>
      </c>
      <c r="AW30" s="73"/>
      <c r="AX30" s="73"/>
      <c r="AY30" s="73"/>
      <c r="AZ30" s="73"/>
      <c r="BA30" s="73"/>
      <c r="BB30" s="95"/>
      <c r="BC30" s="73"/>
      <c r="BD30" s="76" t="s">
        <v>63</v>
      </c>
      <c r="BE30" s="77"/>
      <c r="BF30" s="73"/>
      <c r="BG30" s="73"/>
      <c r="BH30" s="73"/>
      <c r="BI30" s="73"/>
      <c r="BJ30" s="74"/>
      <c r="BK30" s="73"/>
      <c r="BL30" s="76"/>
      <c r="BM30" s="76" t="s">
        <v>90</v>
      </c>
      <c r="BN30" s="73"/>
      <c r="BO30" s="73"/>
      <c r="BP30" s="73"/>
      <c r="BQ30" s="73"/>
      <c r="BR30" s="73"/>
      <c r="BS30" s="74"/>
      <c r="BT30" s="73"/>
      <c r="BU30" s="76"/>
      <c r="BV30" s="76" t="s">
        <v>55</v>
      </c>
      <c r="BW30" s="73"/>
      <c r="BX30" s="73"/>
      <c r="BY30" s="73"/>
      <c r="BZ30" s="73"/>
      <c r="CA30" s="73"/>
      <c r="CB30" s="74"/>
      <c r="CC30" s="73"/>
      <c r="CD30" s="76" t="s">
        <v>86</v>
      </c>
      <c r="CE30" s="77"/>
      <c r="CF30" s="73"/>
      <c r="CG30" s="73"/>
      <c r="CH30" s="73"/>
      <c r="CI30" s="73"/>
      <c r="CJ30" s="73"/>
      <c r="CK30" s="73"/>
      <c r="CL30" s="73"/>
      <c r="CM30" s="73"/>
      <c r="CN30" s="74"/>
      <c r="CP30" s="42"/>
      <c r="CQ30" s="42"/>
      <c r="CR30" s="42"/>
      <c r="CS30" s="42"/>
      <c r="CT30" s="42"/>
      <c r="CU30" s="42"/>
      <c r="CV30" s="32"/>
      <c r="CW30" s="5"/>
      <c r="CX30" s="34"/>
    </row>
    <row r="31" spans="2:102" ht="11.1" customHeight="1">
      <c r="B31" s="31"/>
      <c r="C31" s="44"/>
      <c r="J31" s="88"/>
      <c r="K31" s="89"/>
      <c r="L31" s="89"/>
      <c r="M31" s="89"/>
      <c r="N31" s="89"/>
      <c r="O31" s="89"/>
      <c r="P31" s="89"/>
      <c r="Q31" s="89"/>
      <c r="R31" s="90"/>
      <c r="S31" s="89"/>
      <c r="T31" s="89"/>
      <c r="U31" s="91"/>
      <c r="V31" s="89"/>
      <c r="W31" s="89"/>
      <c r="X31" s="89"/>
      <c r="Y31" s="89"/>
      <c r="Z31" s="89"/>
      <c r="AA31" s="89"/>
      <c r="AB31" s="88"/>
      <c r="AC31" s="89"/>
      <c r="AD31" s="92"/>
      <c r="AE31" s="89"/>
      <c r="AF31" s="89"/>
      <c r="AG31" s="89"/>
      <c r="AH31" s="89"/>
      <c r="AI31" s="89"/>
      <c r="AJ31" s="90"/>
      <c r="AK31" s="89"/>
      <c r="AL31" s="89"/>
      <c r="AM31" s="89"/>
      <c r="AN31" s="93"/>
      <c r="AO31" s="89"/>
      <c r="AP31" s="89"/>
      <c r="AQ31" s="89"/>
      <c r="AR31" s="89"/>
      <c r="AS31" s="89"/>
      <c r="AT31" s="90"/>
      <c r="AU31" s="89"/>
      <c r="AV31" s="92" t="s">
        <v>62</v>
      </c>
      <c r="AW31" s="89"/>
      <c r="AX31" s="89"/>
      <c r="AY31" s="89"/>
      <c r="AZ31" s="89"/>
      <c r="BA31" s="89"/>
      <c r="BB31" s="35"/>
      <c r="BC31" s="89"/>
      <c r="BD31" s="89" t="s">
        <v>28</v>
      </c>
      <c r="BE31" s="94"/>
      <c r="BF31" s="89"/>
      <c r="BG31" s="89"/>
      <c r="BH31" s="89"/>
      <c r="BI31" s="89"/>
      <c r="BJ31" s="90"/>
      <c r="BK31" s="89"/>
      <c r="BL31" s="93"/>
      <c r="BM31" s="93" t="s">
        <v>91</v>
      </c>
      <c r="BN31" s="89"/>
      <c r="BO31" s="89"/>
      <c r="BP31" s="89"/>
      <c r="BQ31" s="89"/>
      <c r="BR31" s="89"/>
      <c r="BS31" s="90"/>
      <c r="BT31" s="89"/>
      <c r="BU31" s="93"/>
      <c r="BV31" s="93" t="s">
        <v>58</v>
      </c>
      <c r="BW31" s="89"/>
      <c r="BX31" s="89"/>
      <c r="BY31" s="89"/>
      <c r="BZ31" s="89"/>
      <c r="CA31" s="89"/>
      <c r="CB31" s="90"/>
      <c r="CC31" s="96"/>
      <c r="CD31" s="93" t="s">
        <v>87</v>
      </c>
      <c r="CE31" s="94"/>
      <c r="CF31" s="89"/>
      <c r="CG31" s="89"/>
      <c r="CH31" s="89"/>
      <c r="CI31" s="89"/>
      <c r="CJ31" s="89"/>
      <c r="CK31" s="89"/>
      <c r="CL31" s="89"/>
      <c r="CM31" s="89"/>
      <c r="CN31" s="98"/>
      <c r="CP31" s="42"/>
      <c r="CQ31" s="42"/>
      <c r="CR31" s="42"/>
      <c r="CS31" s="42"/>
      <c r="CT31" s="42"/>
      <c r="CU31" s="42"/>
      <c r="CV31" s="32"/>
      <c r="CW31" s="5"/>
      <c r="CX31" s="34"/>
    </row>
    <row r="32" spans="2:102" ht="11.1" customHeight="1">
      <c r="B32" s="31"/>
      <c r="C32" s="44"/>
      <c r="J32" s="31"/>
      <c r="K32" s="32"/>
      <c r="L32" s="32"/>
      <c r="M32" s="32"/>
      <c r="N32" s="32"/>
      <c r="O32" s="32"/>
      <c r="P32" s="32"/>
      <c r="Q32" s="32"/>
      <c r="R32" s="34"/>
      <c r="S32" s="32"/>
      <c r="T32" s="32"/>
      <c r="U32" s="87"/>
      <c r="V32" s="32"/>
      <c r="W32" s="32"/>
      <c r="X32" s="32"/>
      <c r="Y32" s="32"/>
      <c r="Z32" s="32"/>
      <c r="AA32" s="32"/>
      <c r="AB32" s="31"/>
      <c r="AC32" s="32"/>
      <c r="AD32" s="61"/>
      <c r="AE32" s="32"/>
      <c r="AF32" s="32"/>
      <c r="AG32" s="32"/>
      <c r="AH32" s="32"/>
      <c r="AI32" s="32"/>
      <c r="AJ32" s="34"/>
      <c r="AK32" s="32"/>
      <c r="AL32" s="32"/>
      <c r="AM32" s="32"/>
      <c r="AN32" s="60"/>
      <c r="AO32" s="32"/>
      <c r="AP32" s="32"/>
      <c r="AQ32" s="32"/>
      <c r="AR32" s="32"/>
      <c r="AS32" s="32"/>
      <c r="AT32" s="34"/>
      <c r="AU32" s="32"/>
      <c r="AV32" s="61"/>
      <c r="AW32" s="32"/>
      <c r="AX32" s="32"/>
      <c r="AY32" s="32"/>
      <c r="AZ32" s="32"/>
      <c r="BA32" s="32"/>
      <c r="BB32" s="35"/>
      <c r="BC32" s="32"/>
      <c r="BD32" s="32"/>
      <c r="BE32" s="42"/>
      <c r="BF32" s="32"/>
      <c r="BG32" s="32"/>
      <c r="BH32" s="32"/>
      <c r="BI32" s="32"/>
      <c r="BJ32" s="34"/>
      <c r="BK32" s="32"/>
      <c r="BL32" s="60"/>
      <c r="BM32" s="60"/>
      <c r="BN32" s="32"/>
      <c r="BO32" s="32"/>
      <c r="BP32" s="32"/>
      <c r="BQ32" s="32"/>
      <c r="BR32" s="32"/>
      <c r="BS32" s="34"/>
      <c r="BT32" s="32"/>
      <c r="BU32" s="60"/>
      <c r="BV32" s="60"/>
      <c r="BW32" s="32"/>
      <c r="BX32" s="32"/>
      <c r="BY32" s="32"/>
      <c r="BZ32" s="32"/>
      <c r="CA32" s="32"/>
      <c r="CB32" s="34"/>
      <c r="CC32" s="96"/>
      <c r="CD32" s="60"/>
      <c r="CE32" s="42"/>
      <c r="CF32" s="32"/>
      <c r="CG32" s="32"/>
      <c r="CH32" s="32"/>
      <c r="CI32" s="32"/>
      <c r="CJ32" s="32"/>
      <c r="CK32" s="32"/>
      <c r="CL32" s="32"/>
      <c r="CM32" s="32"/>
      <c r="CN32" s="98"/>
      <c r="CP32" s="42"/>
      <c r="CQ32" s="42"/>
      <c r="CR32" s="42"/>
      <c r="CS32" s="42"/>
      <c r="CT32" s="42"/>
      <c r="CU32" s="42"/>
      <c r="CV32" s="32"/>
      <c r="CW32" s="5"/>
      <c r="CX32" s="34"/>
    </row>
    <row r="33" spans="2:102" ht="11.1" customHeight="1">
      <c r="B33" s="31"/>
      <c r="C33" s="44"/>
      <c r="J33" s="78"/>
      <c r="K33" s="79"/>
      <c r="L33" s="79" t="s">
        <v>51</v>
      </c>
      <c r="M33" s="79"/>
      <c r="N33" s="79"/>
      <c r="O33" s="79"/>
      <c r="P33" s="79"/>
      <c r="Q33" s="79"/>
      <c r="R33" s="80"/>
      <c r="S33" s="79"/>
      <c r="T33" s="79"/>
      <c r="U33" s="79" t="s">
        <v>89</v>
      </c>
      <c r="V33" s="79"/>
      <c r="W33" s="79"/>
      <c r="X33" s="79"/>
      <c r="Y33" s="79"/>
      <c r="Z33" s="79"/>
      <c r="AA33" s="79"/>
      <c r="AB33" s="78"/>
      <c r="AC33" s="79"/>
      <c r="AD33" s="81" t="s">
        <v>54</v>
      </c>
      <c r="AE33" s="79"/>
      <c r="AF33" s="79"/>
      <c r="AG33" s="79"/>
      <c r="AH33" s="79"/>
      <c r="AI33" s="79"/>
      <c r="AJ33" s="80"/>
      <c r="AK33" s="79"/>
      <c r="AL33" s="79"/>
      <c r="AM33" s="79"/>
      <c r="AN33" s="81" t="s">
        <v>54</v>
      </c>
      <c r="AO33" s="79"/>
      <c r="AP33" s="79"/>
      <c r="AQ33" s="79"/>
      <c r="AR33" s="79"/>
      <c r="AS33" s="79"/>
      <c r="AT33" s="80"/>
      <c r="AU33" s="79"/>
      <c r="AV33" s="81" t="s">
        <v>85</v>
      </c>
      <c r="AW33" s="79"/>
      <c r="AX33" s="79"/>
      <c r="AY33" s="79"/>
      <c r="AZ33" s="79"/>
      <c r="BA33" s="79"/>
      <c r="BB33" s="45"/>
      <c r="BC33" s="79"/>
      <c r="BD33" s="79" t="s">
        <v>28</v>
      </c>
      <c r="BE33" s="79"/>
      <c r="BF33" s="79"/>
      <c r="BG33" s="79"/>
      <c r="BH33" s="79"/>
      <c r="BI33" s="79"/>
      <c r="BJ33" s="80"/>
      <c r="BK33" s="79"/>
      <c r="BL33" s="81"/>
      <c r="BM33" s="81" t="s">
        <v>91</v>
      </c>
      <c r="BN33" s="79"/>
      <c r="BO33" s="79"/>
      <c r="BP33" s="79"/>
      <c r="BQ33" s="79"/>
      <c r="BR33" s="79"/>
      <c r="BS33" s="80"/>
      <c r="BT33" s="79"/>
      <c r="BU33" s="81"/>
      <c r="BV33" s="81" t="s">
        <v>58</v>
      </c>
      <c r="BW33" s="79"/>
      <c r="BX33" s="79"/>
      <c r="BY33" s="79"/>
      <c r="BZ33" s="79"/>
      <c r="CA33" s="79"/>
      <c r="CB33" s="80"/>
      <c r="CC33" s="78"/>
      <c r="CD33" s="81" t="s">
        <v>96</v>
      </c>
      <c r="CE33" s="79"/>
      <c r="CF33" s="79"/>
      <c r="CG33" s="79"/>
      <c r="CH33" s="79"/>
      <c r="CI33" s="79"/>
      <c r="CJ33" s="79"/>
      <c r="CK33" s="79"/>
      <c r="CL33" s="79"/>
      <c r="CM33" s="79"/>
      <c r="CN33" s="100"/>
      <c r="CP33" s="42"/>
      <c r="CQ33" s="42"/>
      <c r="CR33" s="42"/>
      <c r="CS33" s="42"/>
      <c r="CT33" s="42"/>
      <c r="CU33" s="42"/>
      <c r="CV33" s="32"/>
      <c r="CW33" s="5"/>
      <c r="CX33" s="34"/>
    </row>
    <row r="34" spans="2:102" ht="11.1" customHeight="1">
      <c r="B34" s="31"/>
      <c r="C34" s="44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5"/>
      <c r="CX34" s="34"/>
    </row>
    <row r="35" spans="2:102" ht="11.1" customHeight="1">
      <c r="B35" s="31"/>
      <c r="C35" s="44"/>
      <c r="H35" s="63" t="s">
        <v>92</v>
      </c>
      <c r="I35" s="37" t="s">
        <v>23</v>
      </c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5"/>
      <c r="CX35" s="34"/>
    </row>
    <row r="36" spans="2:102" ht="11.1" customHeight="1">
      <c r="B36" s="31"/>
      <c r="C36" s="44"/>
      <c r="J36" s="1695" t="s">
        <v>40</v>
      </c>
      <c r="K36" s="1696"/>
      <c r="L36" s="1696"/>
      <c r="M36" s="1696"/>
      <c r="N36" s="1696"/>
      <c r="O36" s="1696"/>
      <c r="P36" s="1696"/>
      <c r="Q36" s="1696"/>
      <c r="R36" s="1697"/>
      <c r="S36" s="1695" t="s">
        <v>34</v>
      </c>
      <c r="T36" s="1696"/>
      <c r="U36" s="1696"/>
      <c r="V36" s="1696"/>
      <c r="W36" s="1696"/>
      <c r="X36" s="1696"/>
      <c r="Y36" s="1696"/>
      <c r="Z36" s="1696"/>
      <c r="AA36" s="1697"/>
      <c r="AB36" s="1695" t="s">
        <v>41</v>
      </c>
      <c r="AC36" s="1696"/>
      <c r="AD36" s="1696"/>
      <c r="AE36" s="1696"/>
      <c r="AF36" s="1696"/>
      <c r="AG36" s="1696"/>
      <c r="AH36" s="1696"/>
      <c r="AI36" s="1696"/>
      <c r="AJ36" s="1697"/>
      <c r="AK36" s="1695" t="s">
        <v>30</v>
      </c>
      <c r="AL36" s="1696"/>
      <c r="AM36" s="1696"/>
      <c r="AN36" s="1696"/>
      <c r="AO36" s="1696"/>
      <c r="AP36" s="1696"/>
      <c r="AQ36" s="1696"/>
      <c r="AR36" s="1696"/>
      <c r="AS36" s="1696"/>
      <c r="AT36" s="1697"/>
      <c r="AU36" s="1695" t="s">
        <v>326</v>
      </c>
      <c r="AV36" s="1696"/>
      <c r="AW36" s="1696"/>
      <c r="AX36" s="1696"/>
      <c r="AY36" s="1696"/>
      <c r="AZ36" s="1696"/>
      <c r="BA36" s="1696"/>
      <c r="BB36" s="1696"/>
      <c r="BC36" s="1696"/>
      <c r="BD36" s="1696"/>
      <c r="BE36" s="1696"/>
      <c r="BF36" s="1696"/>
      <c r="BG36" s="1697"/>
      <c r="BH36" s="1695" t="s">
        <v>37</v>
      </c>
      <c r="BI36" s="1696"/>
      <c r="BJ36" s="1696"/>
      <c r="BK36" s="1696"/>
      <c r="BL36" s="1696"/>
      <c r="BM36" s="1696"/>
      <c r="BN36" s="1696"/>
      <c r="BO36" s="1697"/>
      <c r="BP36" s="1692" t="s">
        <v>38</v>
      </c>
      <c r="BQ36" s="1693"/>
      <c r="BR36" s="1693"/>
      <c r="BS36" s="1693"/>
      <c r="BT36" s="1693"/>
      <c r="BU36" s="1693"/>
      <c r="BV36" s="1693"/>
      <c r="BW36" s="1694"/>
      <c r="BX36" s="1692" t="s">
        <v>42</v>
      </c>
      <c r="BY36" s="1693"/>
      <c r="BZ36" s="1693"/>
      <c r="CA36" s="1693"/>
      <c r="CB36" s="1693"/>
      <c r="CC36" s="1693"/>
      <c r="CD36" s="1693"/>
      <c r="CE36" s="1694"/>
      <c r="CF36" s="1692" t="s">
        <v>43</v>
      </c>
      <c r="CG36" s="1693"/>
      <c r="CH36" s="1693"/>
      <c r="CI36" s="1693"/>
      <c r="CJ36" s="1694"/>
      <c r="CK36" s="1692" t="s">
        <v>44</v>
      </c>
      <c r="CL36" s="1693"/>
      <c r="CM36" s="1693"/>
      <c r="CN36" s="1693"/>
      <c r="CO36" s="1693"/>
      <c r="CP36" s="1693"/>
      <c r="CQ36" s="1693"/>
      <c r="CR36" s="1693"/>
      <c r="CS36" s="1693"/>
      <c r="CT36" s="1693"/>
      <c r="CU36" s="1693"/>
      <c r="CV36" s="1694"/>
      <c r="CW36" s="5"/>
      <c r="CX36" s="34"/>
    </row>
    <row r="37" spans="2:102" ht="11.1" customHeight="1">
      <c r="B37" s="31"/>
      <c r="C37" s="44"/>
      <c r="H37" s="47" t="s">
        <v>54</v>
      </c>
      <c r="J37" s="173"/>
      <c r="K37" s="174"/>
      <c r="L37" s="174" t="s">
        <v>51</v>
      </c>
      <c r="M37" s="174"/>
      <c r="N37" s="174"/>
      <c r="O37" s="174"/>
      <c r="P37" s="174"/>
      <c r="Q37" s="174"/>
      <c r="R37" s="175"/>
      <c r="S37" s="174"/>
      <c r="T37" s="174"/>
      <c r="U37" s="176" t="s">
        <v>53</v>
      </c>
      <c r="V37" s="174"/>
      <c r="W37" s="174"/>
      <c r="X37" s="174"/>
      <c r="Y37" s="174"/>
      <c r="Z37" s="174"/>
      <c r="AA37" s="174"/>
      <c r="AB37" s="173"/>
      <c r="AC37" s="174"/>
      <c r="AD37" s="177" t="s">
        <v>54</v>
      </c>
      <c r="AE37" s="174"/>
      <c r="AF37" s="174"/>
      <c r="AG37" s="174"/>
      <c r="AH37" s="174"/>
      <c r="AI37" s="174"/>
      <c r="AJ37" s="175"/>
      <c r="AK37" s="174"/>
      <c r="AL37" s="174"/>
      <c r="AM37" s="174"/>
      <c r="AN37" s="178" t="s">
        <v>54</v>
      </c>
      <c r="AO37" s="174"/>
      <c r="AP37" s="174"/>
      <c r="AQ37" s="174"/>
      <c r="AR37" s="174"/>
      <c r="AS37" s="174"/>
      <c r="AT37" s="175"/>
      <c r="AU37" s="174"/>
      <c r="AV37" s="178" t="s">
        <v>94</v>
      </c>
      <c r="AW37" s="174"/>
      <c r="AX37" s="178"/>
      <c r="AY37" s="174"/>
      <c r="AZ37" s="174"/>
      <c r="BA37" s="174"/>
      <c r="BB37" s="174"/>
      <c r="BC37" s="174"/>
      <c r="BD37" s="165"/>
      <c r="BE37" s="168"/>
      <c r="BF37" s="168"/>
      <c r="BG37" s="169"/>
      <c r="BH37" s="174"/>
      <c r="BI37" s="177" t="s">
        <v>59</v>
      </c>
      <c r="BJ37" s="174"/>
      <c r="BK37" s="174"/>
      <c r="BL37" s="174"/>
      <c r="BM37" s="174"/>
      <c r="BN37" s="174"/>
      <c r="BO37" s="179"/>
      <c r="BP37" s="174"/>
      <c r="BQ37" s="178" t="s">
        <v>63</v>
      </c>
      <c r="BR37" s="180"/>
      <c r="BS37" s="174"/>
      <c r="BT37" s="174"/>
      <c r="BU37" s="174"/>
      <c r="BV37" s="174"/>
      <c r="BW37" s="175"/>
      <c r="BX37" s="174"/>
      <c r="BY37" s="178"/>
      <c r="BZ37" s="178" t="s">
        <v>61</v>
      </c>
      <c r="CA37" s="174"/>
      <c r="CB37" s="174"/>
      <c r="CC37" s="174"/>
      <c r="CD37" s="174"/>
      <c r="CE37" s="174"/>
      <c r="CF37" s="173"/>
      <c r="CG37" s="178" t="s">
        <v>56</v>
      </c>
      <c r="CH37" s="180"/>
      <c r="CI37" s="174"/>
      <c r="CJ37" s="175"/>
      <c r="CK37" s="174"/>
      <c r="CL37" s="178" t="s">
        <v>86</v>
      </c>
      <c r="CM37" s="180"/>
      <c r="CN37" s="174"/>
      <c r="CO37" s="174"/>
      <c r="CP37" s="174"/>
      <c r="CQ37" s="174"/>
      <c r="CR37" s="174"/>
      <c r="CS37" s="174"/>
      <c r="CT37" s="174"/>
      <c r="CU37" s="174"/>
      <c r="CV37" s="175"/>
      <c r="CW37" s="5"/>
      <c r="CX37" s="34"/>
    </row>
    <row r="38" spans="2:102" ht="11.1" customHeight="1">
      <c r="B38" s="31"/>
      <c r="C38" s="44"/>
      <c r="H38" s="36"/>
      <c r="J38" s="164"/>
      <c r="K38" s="165"/>
      <c r="L38" s="165"/>
      <c r="M38" s="165"/>
      <c r="N38" s="165"/>
      <c r="O38" s="165"/>
      <c r="P38" s="165"/>
      <c r="Q38" s="165"/>
      <c r="R38" s="172"/>
      <c r="S38" s="165"/>
      <c r="T38" s="165"/>
      <c r="U38" s="166"/>
      <c r="V38" s="165"/>
      <c r="W38" s="165"/>
      <c r="X38" s="165"/>
      <c r="Y38" s="165"/>
      <c r="Z38" s="165"/>
      <c r="AA38" s="165"/>
      <c r="AB38" s="164"/>
      <c r="AC38" s="165"/>
      <c r="AD38" s="167"/>
      <c r="AE38" s="165"/>
      <c r="AF38" s="165"/>
      <c r="AG38" s="165"/>
      <c r="AH38" s="165"/>
      <c r="AI38" s="165"/>
      <c r="AJ38" s="172"/>
      <c r="AK38" s="165"/>
      <c r="AL38" s="165"/>
      <c r="AM38" s="165"/>
      <c r="AN38" s="170"/>
      <c r="AO38" s="165"/>
      <c r="AP38" s="165"/>
      <c r="AQ38" s="165"/>
      <c r="AR38" s="165"/>
      <c r="AS38" s="165"/>
      <c r="AT38" s="172"/>
      <c r="AU38" s="165"/>
      <c r="AV38" s="165"/>
      <c r="AW38" s="165"/>
      <c r="AX38" s="170"/>
      <c r="AY38" s="165"/>
      <c r="AZ38" s="165"/>
      <c r="BA38" s="165"/>
      <c r="BB38" s="165"/>
      <c r="BC38" s="165"/>
      <c r="BD38" s="165"/>
      <c r="BE38" s="168"/>
      <c r="BF38" s="168"/>
      <c r="BG38" s="169"/>
      <c r="BH38" s="165"/>
      <c r="BI38" s="167" t="s">
        <v>62</v>
      </c>
      <c r="BJ38" s="165"/>
      <c r="BK38" s="165"/>
      <c r="BL38" s="165"/>
      <c r="BM38" s="165"/>
      <c r="BN38" s="165"/>
      <c r="BO38" s="181"/>
      <c r="BP38" s="165"/>
      <c r="BQ38" s="165" t="s">
        <v>28</v>
      </c>
      <c r="BR38" s="168"/>
      <c r="BS38" s="165"/>
      <c r="BT38" s="165"/>
      <c r="BU38" s="165"/>
      <c r="BV38" s="165"/>
      <c r="BW38" s="172"/>
      <c r="BX38" s="165"/>
      <c r="BY38" s="170"/>
      <c r="BZ38" s="170" t="s">
        <v>95</v>
      </c>
      <c r="CA38" s="165"/>
      <c r="CB38" s="165"/>
      <c r="CC38" s="165"/>
      <c r="CD38" s="165"/>
      <c r="CE38" s="165"/>
      <c r="CF38" s="164"/>
      <c r="CG38" s="170" t="s">
        <v>57</v>
      </c>
      <c r="CH38" s="182"/>
      <c r="CI38" s="165"/>
      <c r="CJ38" s="172"/>
      <c r="CK38" s="187"/>
      <c r="CL38" s="170" t="s">
        <v>87</v>
      </c>
      <c r="CM38" s="168"/>
      <c r="CN38" s="165"/>
      <c r="CO38" s="165"/>
      <c r="CP38" s="165"/>
      <c r="CQ38" s="165"/>
      <c r="CR38" s="165"/>
      <c r="CS38" s="165"/>
      <c r="CT38" s="165"/>
      <c r="CU38" s="165"/>
      <c r="CV38" s="188"/>
      <c r="CW38" s="5"/>
      <c r="CX38" s="34"/>
    </row>
    <row r="39" spans="2:102" s="379" customFormat="1" ht="11.1" customHeight="1">
      <c r="B39" s="118"/>
      <c r="C39" s="119"/>
      <c r="H39" s="404"/>
      <c r="J39" s="405"/>
      <c r="K39" s="406"/>
      <c r="L39" s="406"/>
      <c r="M39" s="406"/>
      <c r="N39" s="406"/>
      <c r="O39" s="406"/>
      <c r="P39" s="406"/>
      <c r="Q39" s="406"/>
      <c r="R39" s="407"/>
      <c r="S39" s="406"/>
      <c r="T39" s="406"/>
      <c r="U39" s="408"/>
      <c r="V39" s="406"/>
      <c r="W39" s="406"/>
      <c r="X39" s="406"/>
      <c r="Y39" s="406"/>
      <c r="Z39" s="406"/>
      <c r="AA39" s="406"/>
      <c r="AB39" s="405"/>
      <c r="AC39" s="406"/>
      <c r="AD39" s="409"/>
      <c r="AE39" s="406"/>
      <c r="AF39" s="406"/>
      <c r="AG39" s="406"/>
      <c r="AH39" s="406"/>
      <c r="AI39" s="406"/>
      <c r="AJ39" s="407"/>
      <c r="AK39" s="406"/>
      <c r="AL39" s="406"/>
      <c r="AM39" s="406"/>
      <c r="AN39" s="410"/>
      <c r="AO39" s="406"/>
      <c r="AP39" s="406"/>
      <c r="AQ39" s="406"/>
      <c r="AR39" s="406"/>
      <c r="AS39" s="406"/>
      <c r="AT39" s="407"/>
      <c r="AU39" s="406"/>
      <c r="AV39" s="410"/>
      <c r="AW39" s="406"/>
      <c r="AX39" s="410"/>
      <c r="AY39" s="406"/>
      <c r="AZ39" s="406"/>
      <c r="BA39" s="406"/>
      <c r="BB39" s="406"/>
      <c r="BC39" s="406"/>
      <c r="BD39" s="406"/>
      <c r="BE39" s="411"/>
      <c r="BF39" s="411"/>
      <c r="BG39" s="412"/>
      <c r="BH39" s="406"/>
      <c r="BI39" s="409"/>
      <c r="BJ39" s="406"/>
      <c r="BK39" s="406"/>
      <c r="BL39" s="406"/>
      <c r="BM39" s="406"/>
      <c r="BN39" s="406"/>
      <c r="BO39" s="413"/>
      <c r="BP39" s="406"/>
      <c r="BQ39" s="410"/>
      <c r="BR39" s="411"/>
      <c r="BS39" s="406"/>
      <c r="BT39" s="406"/>
      <c r="BU39" s="406"/>
      <c r="BV39" s="406"/>
      <c r="BW39" s="407"/>
      <c r="BX39" s="406"/>
      <c r="BY39" s="410"/>
      <c r="BZ39" s="410"/>
      <c r="CA39" s="406"/>
      <c r="CB39" s="406"/>
      <c r="CC39" s="406"/>
      <c r="CD39" s="406"/>
      <c r="CE39" s="406"/>
      <c r="CF39" s="405"/>
      <c r="CG39" s="410"/>
      <c r="CH39" s="414"/>
      <c r="CI39" s="406"/>
      <c r="CJ39" s="407"/>
      <c r="CK39" s="191"/>
      <c r="CL39" s="410"/>
      <c r="CM39" s="411"/>
      <c r="CN39" s="406"/>
      <c r="CO39" s="406"/>
      <c r="CP39" s="406"/>
      <c r="CQ39" s="406"/>
      <c r="CR39" s="406"/>
      <c r="CS39" s="406"/>
      <c r="CT39" s="406"/>
      <c r="CU39" s="406"/>
      <c r="CV39" s="415"/>
      <c r="CW39" s="6"/>
      <c r="CX39" s="415"/>
    </row>
    <row r="40" spans="2:102" ht="11.1" customHeight="1">
      <c r="B40" s="31"/>
      <c r="C40" s="44"/>
      <c r="H40" s="47" t="s">
        <v>60</v>
      </c>
      <c r="J40" s="164"/>
      <c r="K40" s="165"/>
      <c r="L40" s="165" t="s">
        <v>51</v>
      </c>
      <c r="M40" s="165"/>
      <c r="N40" s="165"/>
      <c r="O40" s="165"/>
      <c r="P40" s="165"/>
      <c r="Q40" s="165"/>
      <c r="R40" s="172"/>
      <c r="S40" s="165"/>
      <c r="T40" s="165"/>
      <c r="U40" s="166" t="s">
        <v>53</v>
      </c>
      <c r="V40" s="165"/>
      <c r="W40" s="165"/>
      <c r="X40" s="165"/>
      <c r="Y40" s="165"/>
      <c r="Z40" s="165"/>
      <c r="AA40" s="165"/>
      <c r="AB40" s="164"/>
      <c r="AC40" s="165"/>
      <c r="AD40" s="167" t="s">
        <v>54</v>
      </c>
      <c r="AE40" s="165"/>
      <c r="AF40" s="165"/>
      <c r="AG40" s="165"/>
      <c r="AH40" s="165"/>
      <c r="AI40" s="165"/>
      <c r="AJ40" s="172"/>
      <c r="AK40" s="165"/>
      <c r="AL40" s="165"/>
      <c r="AM40" s="165"/>
      <c r="AN40" s="170" t="s">
        <v>54</v>
      </c>
      <c r="AO40" s="165"/>
      <c r="AP40" s="165"/>
      <c r="AQ40" s="165"/>
      <c r="AR40" s="165"/>
      <c r="AS40" s="165"/>
      <c r="AT40" s="172"/>
      <c r="AU40" s="165"/>
      <c r="AV40" s="170" t="s">
        <v>98</v>
      </c>
      <c r="AW40" s="165"/>
      <c r="AX40" s="170"/>
      <c r="AY40" s="165"/>
      <c r="AZ40" s="165"/>
      <c r="BA40" s="165"/>
      <c r="BB40" s="165"/>
      <c r="BC40" s="165"/>
      <c r="BD40" s="184"/>
      <c r="BE40" s="182"/>
      <c r="BF40" s="182"/>
      <c r="BG40" s="181"/>
      <c r="BH40" s="165"/>
      <c r="BI40" s="167" t="s">
        <v>85</v>
      </c>
      <c r="BJ40" s="165"/>
      <c r="BK40" s="165"/>
      <c r="BL40" s="165"/>
      <c r="BM40" s="165"/>
      <c r="BN40" s="165"/>
      <c r="BO40" s="181"/>
      <c r="BP40" s="165"/>
      <c r="BQ40" s="165" t="s">
        <v>28</v>
      </c>
      <c r="BR40" s="168"/>
      <c r="BS40" s="165"/>
      <c r="BT40" s="165"/>
      <c r="BU40" s="165"/>
      <c r="BV40" s="165"/>
      <c r="BW40" s="172"/>
      <c r="BX40" s="165"/>
      <c r="BY40" s="170"/>
      <c r="BZ40" s="170" t="s">
        <v>99</v>
      </c>
      <c r="CA40" s="165"/>
      <c r="CB40" s="165"/>
      <c r="CC40" s="165"/>
      <c r="CD40" s="165"/>
      <c r="CE40" s="165"/>
      <c r="CF40" s="164"/>
      <c r="CG40" s="170" t="s">
        <v>100</v>
      </c>
      <c r="CH40" s="182"/>
      <c r="CI40" s="165"/>
      <c r="CJ40" s="172"/>
      <c r="CK40" s="183"/>
      <c r="CL40" s="170" t="s">
        <v>96</v>
      </c>
      <c r="CM40" s="168"/>
      <c r="CN40" s="165"/>
      <c r="CO40" s="165"/>
      <c r="CP40" s="165"/>
      <c r="CQ40" s="165"/>
      <c r="CR40" s="165"/>
      <c r="CS40" s="165"/>
      <c r="CT40" s="165"/>
      <c r="CU40" s="165"/>
      <c r="CV40" s="185"/>
      <c r="CW40" s="5"/>
      <c r="CX40" s="34"/>
    </row>
    <row r="41" spans="2:102" ht="11.1" customHeight="1">
      <c r="B41" s="31"/>
      <c r="C41" s="44"/>
      <c r="H41" s="36"/>
      <c r="J41" s="107"/>
      <c r="K41" s="101"/>
      <c r="L41" s="101"/>
      <c r="M41" s="101"/>
      <c r="N41" s="101"/>
      <c r="O41" s="101"/>
      <c r="P41" s="101"/>
      <c r="Q41" s="101"/>
      <c r="R41" s="111"/>
      <c r="S41" s="101"/>
      <c r="T41" s="101"/>
      <c r="U41" s="108"/>
      <c r="V41" s="101"/>
      <c r="W41" s="101"/>
      <c r="X41" s="101"/>
      <c r="Y41" s="101"/>
      <c r="Z41" s="101"/>
      <c r="AA41" s="101"/>
      <c r="AB41" s="107"/>
      <c r="AC41" s="101"/>
      <c r="AD41" s="109"/>
      <c r="AE41" s="101"/>
      <c r="AF41" s="101"/>
      <c r="AG41" s="101"/>
      <c r="AH41" s="101"/>
      <c r="AI41" s="101"/>
      <c r="AJ41" s="111"/>
      <c r="AK41" s="101"/>
      <c r="AL41" s="101"/>
      <c r="AM41" s="101"/>
      <c r="AN41" s="110"/>
      <c r="AO41" s="101"/>
      <c r="AP41" s="101"/>
      <c r="AQ41" s="101"/>
      <c r="AR41" s="101"/>
      <c r="AS41" s="101"/>
      <c r="AT41" s="111"/>
      <c r="AU41" s="101"/>
      <c r="AV41" s="110"/>
      <c r="AW41" s="101"/>
      <c r="AX41" s="110"/>
      <c r="AY41" s="101"/>
      <c r="AZ41" s="101"/>
      <c r="BA41" s="101"/>
      <c r="BB41" s="101"/>
      <c r="BC41" s="101"/>
      <c r="BD41" s="101"/>
      <c r="BE41" s="102"/>
      <c r="BF41" s="102"/>
      <c r="BG41" s="103"/>
      <c r="BH41" s="101"/>
      <c r="BI41" s="109"/>
      <c r="BJ41" s="101"/>
      <c r="BK41" s="101"/>
      <c r="BL41" s="101"/>
      <c r="BM41" s="101"/>
      <c r="BN41" s="101"/>
      <c r="BO41" s="103"/>
      <c r="BP41" s="101"/>
      <c r="BQ41" s="101"/>
      <c r="BR41" s="102"/>
      <c r="BS41" s="101"/>
      <c r="BT41" s="101"/>
      <c r="BU41" s="101"/>
      <c r="BV41" s="101"/>
      <c r="BW41" s="111"/>
      <c r="BX41" s="101"/>
      <c r="BY41" s="110"/>
      <c r="BZ41" s="110"/>
      <c r="CA41" s="101"/>
      <c r="CB41" s="101"/>
      <c r="CC41" s="101"/>
      <c r="CD41" s="101"/>
      <c r="CE41" s="101"/>
      <c r="CF41" s="107"/>
      <c r="CG41" s="110"/>
      <c r="CH41" s="102"/>
      <c r="CI41" s="101"/>
      <c r="CJ41" s="111"/>
      <c r="CK41" s="101"/>
      <c r="CL41" s="110"/>
      <c r="CM41" s="102"/>
      <c r="CN41" s="101"/>
      <c r="CO41" s="101"/>
      <c r="CP41" s="101"/>
      <c r="CQ41" s="101"/>
      <c r="CR41" s="101"/>
      <c r="CS41" s="101"/>
      <c r="CT41" s="101"/>
      <c r="CU41" s="101"/>
      <c r="CV41" s="111"/>
      <c r="CW41" s="5"/>
      <c r="CX41" s="34"/>
    </row>
    <row r="42" spans="2:102" ht="11.1" customHeight="1">
      <c r="B42" s="31"/>
      <c r="C42" s="44"/>
      <c r="H42" s="47" t="s">
        <v>90</v>
      </c>
      <c r="J42" s="107"/>
      <c r="K42" s="101"/>
      <c r="L42" s="101" t="s">
        <v>51</v>
      </c>
      <c r="M42" s="101"/>
      <c r="N42" s="101"/>
      <c r="O42" s="101"/>
      <c r="P42" s="101"/>
      <c r="Q42" s="101"/>
      <c r="R42" s="111"/>
      <c r="S42" s="101"/>
      <c r="T42" s="101"/>
      <c r="U42" s="108" t="s">
        <v>53</v>
      </c>
      <c r="V42" s="101"/>
      <c r="W42" s="101"/>
      <c r="X42" s="101"/>
      <c r="Y42" s="101"/>
      <c r="Z42" s="101"/>
      <c r="AA42" s="101"/>
      <c r="AB42" s="107"/>
      <c r="AC42" s="101"/>
      <c r="AD42" s="109" t="s">
        <v>54</v>
      </c>
      <c r="AE42" s="101"/>
      <c r="AF42" s="101"/>
      <c r="AG42" s="101"/>
      <c r="AH42" s="101"/>
      <c r="AI42" s="101"/>
      <c r="AJ42" s="111"/>
      <c r="AK42" s="101"/>
      <c r="AL42" s="101"/>
      <c r="AM42" s="101"/>
      <c r="AN42" s="110" t="s">
        <v>54</v>
      </c>
      <c r="AO42" s="101"/>
      <c r="AP42" s="101"/>
      <c r="AQ42" s="101"/>
      <c r="AR42" s="101"/>
      <c r="AS42" s="101"/>
      <c r="AT42" s="111"/>
      <c r="AU42" s="101"/>
      <c r="AV42" s="110" t="s">
        <v>327</v>
      </c>
      <c r="AW42" s="101"/>
      <c r="AX42" s="110"/>
      <c r="AY42" s="101"/>
      <c r="AZ42" s="101"/>
      <c r="BA42" s="101"/>
      <c r="BB42" s="101"/>
      <c r="BC42" s="101"/>
      <c r="BD42" s="101"/>
      <c r="BE42" s="102"/>
      <c r="BF42" s="102"/>
      <c r="BG42" s="103"/>
      <c r="BH42" s="101"/>
      <c r="BI42" s="92" t="s">
        <v>85</v>
      </c>
      <c r="BJ42" s="101"/>
      <c r="BK42" s="101"/>
      <c r="BL42" s="101"/>
      <c r="BM42" s="101"/>
      <c r="BN42" s="101"/>
      <c r="BO42" s="103"/>
      <c r="BP42" s="101"/>
      <c r="BQ42" s="101" t="s">
        <v>28</v>
      </c>
      <c r="BR42" s="102"/>
      <c r="BS42" s="101"/>
      <c r="BT42" s="101"/>
      <c r="BU42" s="101"/>
      <c r="BV42" s="101"/>
      <c r="BW42" s="111"/>
      <c r="BX42" s="101"/>
      <c r="BY42" s="110"/>
      <c r="BZ42" s="110" t="s">
        <v>61</v>
      </c>
      <c r="CA42" s="101"/>
      <c r="CB42" s="101"/>
      <c r="CC42" s="101"/>
      <c r="CD42" s="101"/>
      <c r="CE42" s="101"/>
      <c r="CF42" s="107"/>
      <c r="CG42" s="110" t="s">
        <v>56</v>
      </c>
      <c r="CH42" s="102"/>
      <c r="CI42" s="101"/>
      <c r="CJ42" s="111"/>
      <c r="CK42" s="101"/>
      <c r="CL42" s="97" t="s">
        <v>97</v>
      </c>
      <c r="CM42" s="102"/>
      <c r="CN42" s="101"/>
      <c r="CO42" s="101"/>
      <c r="CP42" s="101"/>
      <c r="CQ42" s="101"/>
      <c r="CR42" s="101"/>
      <c r="CS42" s="101"/>
      <c r="CT42" s="101"/>
      <c r="CU42" s="101"/>
      <c r="CV42" s="111"/>
      <c r="CW42" s="5"/>
      <c r="CX42" s="34"/>
    </row>
    <row r="43" spans="2:102" ht="11.1" customHeight="1">
      <c r="B43" s="31"/>
      <c r="C43" s="44"/>
      <c r="H43" s="36"/>
      <c r="J43" s="107"/>
      <c r="K43" s="101"/>
      <c r="L43" s="101"/>
      <c r="M43" s="101"/>
      <c r="N43" s="101"/>
      <c r="O43" s="101"/>
      <c r="P43" s="101"/>
      <c r="Q43" s="101"/>
      <c r="R43" s="111"/>
      <c r="S43" s="101"/>
      <c r="T43" s="101"/>
      <c r="U43" s="108"/>
      <c r="V43" s="101"/>
      <c r="W43" s="101"/>
      <c r="X43" s="101"/>
      <c r="Y43" s="101"/>
      <c r="Z43" s="101"/>
      <c r="AA43" s="101"/>
      <c r="AB43" s="107"/>
      <c r="AC43" s="101"/>
      <c r="AD43" s="109"/>
      <c r="AE43" s="101"/>
      <c r="AF43" s="101"/>
      <c r="AG43" s="101"/>
      <c r="AH43" s="101"/>
      <c r="AI43" s="101"/>
      <c r="AJ43" s="111"/>
      <c r="AK43" s="101"/>
      <c r="AL43" s="101"/>
      <c r="AM43" s="101"/>
      <c r="AN43" s="110"/>
      <c r="AO43" s="101"/>
      <c r="AP43" s="101"/>
      <c r="AQ43" s="101"/>
      <c r="AR43" s="101"/>
      <c r="AS43" s="101"/>
      <c r="AT43" s="111"/>
      <c r="AU43" s="101"/>
      <c r="AV43" s="110"/>
      <c r="AW43" s="101"/>
      <c r="AX43" s="110"/>
      <c r="AY43" s="101"/>
      <c r="AZ43" s="101"/>
      <c r="BA43" s="101"/>
      <c r="BB43" s="101"/>
      <c r="BC43" s="101"/>
      <c r="BD43" s="101"/>
      <c r="BE43" s="102"/>
      <c r="BF43" s="102"/>
      <c r="BG43" s="103"/>
      <c r="BH43" s="101"/>
      <c r="BI43" s="109"/>
      <c r="BJ43" s="101"/>
      <c r="BK43" s="101"/>
      <c r="BL43" s="101"/>
      <c r="BM43" s="101"/>
      <c r="BN43" s="101"/>
      <c r="BO43" s="103"/>
      <c r="BP43" s="101"/>
      <c r="BQ43" s="101"/>
      <c r="BR43" s="102"/>
      <c r="BS43" s="101"/>
      <c r="BT43" s="101"/>
      <c r="BU43" s="101"/>
      <c r="BV43" s="101"/>
      <c r="BW43" s="111"/>
      <c r="BX43" s="101"/>
      <c r="BY43" s="110"/>
      <c r="BZ43" s="110"/>
      <c r="CA43" s="101"/>
      <c r="CB43" s="101"/>
      <c r="CC43" s="101"/>
      <c r="CD43" s="101"/>
      <c r="CE43" s="101"/>
      <c r="CF43" s="107"/>
      <c r="CG43" s="110"/>
      <c r="CH43" s="102"/>
      <c r="CI43" s="101"/>
      <c r="CJ43" s="111"/>
      <c r="CK43" s="101"/>
      <c r="CL43" s="110"/>
      <c r="CM43" s="102"/>
      <c r="CN43" s="101"/>
      <c r="CO43" s="101"/>
      <c r="CP43" s="101"/>
      <c r="CQ43" s="101"/>
      <c r="CR43" s="101"/>
      <c r="CS43" s="101"/>
      <c r="CT43" s="101"/>
      <c r="CU43" s="101"/>
      <c r="CV43" s="111"/>
      <c r="CW43" s="5"/>
      <c r="CX43" s="34"/>
    </row>
    <row r="44" spans="2:102" ht="11.1" customHeight="1">
      <c r="B44" s="31"/>
      <c r="C44" s="44"/>
      <c r="H44" s="47" t="s">
        <v>91</v>
      </c>
      <c r="J44" s="107"/>
      <c r="K44" s="101"/>
      <c r="L44" s="96" t="s">
        <v>52</v>
      </c>
      <c r="M44" s="96"/>
      <c r="N44" s="96"/>
      <c r="O44" s="96"/>
      <c r="P44" s="96"/>
      <c r="Q44" s="96"/>
      <c r="R44" s="98"/>
      <c r="S44" s="96"/>
      <c r="T44" s="96"/>
      <c r="U44" s="96" t="s">
        <v>89</v>
      </c>
      <c r="V44" s="96"/>
      <c r="W44" s="96"/>
      <c r="X44" s="96"/>
      <c r="Y44" s="96"/>
      <c r="Z44" s="96"/>
      <c r="AA44" s="96"/>
      <c r="AB44" s="113"/>
      <c r="AC44" s="96"/>
      <c r="AD44" s="97" t="s">
        <v>54</v>
      </c>
      <c r="AE44" s="96"/>
      <c r="AF44" s="96"/>
      <c r="AG44" s="96"/>
      <c r="AH44" s="96"/>
      <c r="AI44" s="96"/>
      <c r="AJ44" s="98"/>
      <c r="AK44" s="96"/>
      <c r="AL44" s="96"/>
      <c r="AM44" s="96"/>
      <c r="AN44" s="97" t="s">
        <v>54</v>
      </c>
      <c r="AO44" s="96"/>
      <c r="AP44" s="96"/>
      <c r="AQ44" s="96"/>
      <c r="AR44" s="96"/>
      <c r="AS44" s="96"/>
      <c r="AT44" s="98"/>
      <c r="AU44" s="96"/>
      <c r="AV44" s="97" t="s">
        <v>103</v>
      </c>
      <c r="AW44" s="96"/>
      <c r="AX44" s="97"/>
      <c r="AY44" s="96"/>
      <c r="AZ44" s="96"/>
      <c r="BA44" s="96"/>
      <c r="BB44" s="96"/>
      <c r="BC44" s="96"/>
      <c r="BD44" s="96"/>
      <c r="BE44" s="104"/>
      <c r="BF44" s="104"/>
      <c r="BG44" s="105"/>
      <c r="BH44" s="96"/>
      <c r="BI44" s="115" t="s">
        <v>62</v>
      </c>
      <c r="BJ44" s="96"/>
      <c r="BK44" s="96"/>
      <c r="BL44" s="96"/>
      <c r="BM44" s="96"/>
      <c r="BN44" s="96"/>
      <c r="BO44" s="105"/>
      <c r="BP44" s="96"/>
      <c r="BQ44" s="97" t="s">
        <v>104</v>
      </c>
      <c r="BR44" s="96"/>
      <c r="BS44" s="96"/>
      <c r="BT44" s="96"/>
      <c r="BU44" s="96"/>
      <c r="BV44" s="96"/>
      <c r="BW44" s="98"/>
      <c r="BX44" s="96"/>
      <c r="BY44" s="97"/>
      <c r="BZ44" s="97" t="s">
        <v>61</v>
      </c>
      <c r="CA44" s="96"/>
      <c r="CB44" s="96"/>
      <c r="CC44" s="96"/>
      <c r="CD44" s="96"/>
      <c r="CE44" s="96"/>
      <c r="CF44" s="113"/>
      <c r="CG44" s="97" t="s">
        <v>58</v>
      </c>
      <c r="CH44" s="104"/>
      <c r="CI44" s="96"/>
      <c r="CJ44" s="98"/>
      <c r="CK44" s="96"/>
      <c r="CL44" s="97" t="s">
        <v>101</v>
      </c>
      <c r="CM44" s="96"/>
      <c r="CN44" s="96"/>
      <c r="CO44" s="96"/>
      <c r="CP44" s="96"/>
      <c r="CQ44" s="96"/>
      <c r="CR44" s="96"/>
      <c r="CS44" s="96"/>
      <c r="CT44" s="96"/>
      <c r="CU44" s="96"/>
      <c r="CV44" s="111"/>
      <c r="CW44" s="5"/>
      <c r="CX44" s="34"/>
    </row>
    <row r="45" spans="2:102" ht="11.1" customHeight="1">
      <c r="B45" s="31"/>
      <c r="C45" s="44"/>
      <c r="H45" s="36"/>
      <c r="J45" s="78"/>
      <c r="K45" s="79"/>
      <c r="L45" s="99"/>
      <c r="M45" s="99"/>
      <c r="N45" s="99"/>
      <c r="O45" s="99"/>
      <c r="P45" s="99"/>
      <c r="Q45" s="99"/>
      <c r="R45" s="99"/>
      <c r="S45" s="114"/>
      <c r="T45" s="99"/>
      <c r="U45" s="99"/>
      <c r="V45" s="99"/>
      <c r="W45" s="99"/>
      <c r="X45" s="99"/>
      <c r="Y45" s="99"/>
      <c r="Z45" s="99"/>
      <c r="AA45" s="100"/>
      <c r="AB45" s="99"/>
      <c r="AC45" s="99"/>
      <c r="AD45" s="99"/>
      <c r="AE45" s="99"/>
      <c r="AF45" s="99"/>
      <c r="AG45" s="99"/>
      <c r="AH45" s="99"/>
      <c r="AI45" s="99"/>
      <c r="AJ45" s="99"/>
      <c r="AK45" s="114"/>
      <c r="AL45" s="99"/>
      <c r="AM45" s="99"/>
      <c r="AN45" s="99"/>
      <c r="AO45" s="99"/>
      <c r="AP45" s="99"/>
      <c r="AQ45" s="99"/>
      <c r="AR45" s="99"/>
      <c r="AS45" s="99"/>
      <c r="AT45" s="100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114"/>
      <c r="BI45" s="81" t="s">
        <v>105</v>
      </c>
      <c r="BJ45" s="99"/>
      <c r="BK45" s="99"/>
      <c r="BL45" s="99"/>
      <c r="BM45" s="99"/>
      <c r="BN45" s="99"/>
      <c r="BO45" s="100"/>
      <c r="BP45" s="99"/>
      <c r="BQ45" s="99"/>
      <c r="BR45" s="99"/>
      <c r="BS45" s="99"/>
      <c r="BT45" s="99"/>
      <c r="BU45" s="99"/>
      <c r="BV45" s="99"/>
      <c r="BW45" s="99"/>
      <c r="BX45" s="114"/>
      <c r="BY45" s="99"/>
      <c r="BZ45" s="81" t="s">
        <v>95</v>
      </c>
      <c r="CA45" s="99"/>
      <c r="CB45" s="99"/>
      <c r="CC45" s="99"/>
      <c r="CD45" s="99"/>
      <c r="CE45" s="100"/>
      <c r="CF45" s="99"/>
      <c r="CG45" s="81" t="s">
        <v>56</v>
      </c>
      <c r="CH45" s="99"/>
      <c r="CI45" s="99"/>
      <c r="CJ45" s="99"/>
      <c r="CK45" s="114"/>
      <c r="CL45" s="81" t="s">
        <v>102</v>
      </c>
      <c r="CM45" s="99"/>
      <c r="CN45" s="99"/>
      <c r="CO45" s="99"/>
      <c r="CP45" s="99"/>
      <c r="CQ45" s="99"/>
      <c r="CR45" s="99"/>
      <c r="CS45" s="99"/>
      <c r="CT45" s="99"/>
      <c r="CU45" s="99"/>
      <c r="CV45" s="100"/>
      <c r="CW45" s="5"/>
      <c r="CX45" s="34"/>
    </row>
    <row r="46" spans="2:102" ht="11.1" customHeight="1">
      <c r="B46" s="31"/>
      <c r="C46" s="44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5"/>
      <c r="CX46" s="34"/>
    </row>
    <row r="47" spans="2:102" ht="11.1" customHeight="1">
      <c r="B47" s="31"/>
      <c r="C47" s="44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5"/>
      <c r="CX47" s="34"/>
    </row>
    <row r="48" spans="2:102" ht="11.1" customHeight="1">
      <c r="B48" s="31"/>
      <c r="C48" s="44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5"/>
      <c r="CX48" s="34"/>
    </row>
    <row r="49" spans="2:102" ht="11.1" customHeight="1">
      <c r="B49" s="31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5"/>
      <c r="CX49" s="34"/>
    </row>
    <row r="50" spans="2:102" ht="11.1" customHeight="1">
      <c r="B50" s="31"/>
      <c r="G50" s="417" t="s">
        <v>106</v>
      </c>
      <c r="H50" s="417" t="s">
        <v>107</v>
      </c>
      <c r="J50" s="6"/>
      <c r="K50" s="6"/>
      <c r="L50" s="6"/>
      <c r="M50" s="6"/>
      <c r="N50" s="6"/>
      <c r="O50" s="6"/>
      <c r="P50" s="116"/>
      <c r="Q50" s="11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116"/>
      <c r="AP50" s="116"/>
      <c r="AQ50" s="116"/>
      <c r="AR50" s="116"/>
      <c r="AS50" s="116"/>
      <c r="AT50" s="116"/>
      <c r="AU50" s="116"/>
      <c r="AV50" s="116"/>
      <c r="AW50" s="116"/>
      <c r="AX50" s="116"/>
      <c r="AY50" s="116"/>
      <c r="AZ50" s="116"/>
      <c r="BA50" s="6"/>
      <c r="BB50" s="6"/>
      <c r="BC50" s="6"/>
      <c r="BD50" s="116"/>
      <c r="BE50" s="6"/>
      <c r="BF50" s="117"/>
      <c r="BG50" s="125"/>
      <c r="BH50" s="6"/>
      <c r="BI50" s="6"/>
      <c r="BJ50" s="6"/>
      <c r="BK50" s="6"/>
      <c r="BL50" s="6"/>
      <c r="BM50" s="6"/>
      <c r="BN50" s="6"/>
      <c r="BO50" s="6"/>
      <c r="BP50" s="6"/>
      <c r="BQ50" s="116"/>
      <c r="BR50" s="116"/>
      <c r="BS50" s="121"/>
      <c r="BT50" s="121"/>
      <c r="BU50" s="121"/>
      <c r="BV50" s="6"/>
      <c r="BW50" s="6"/>
      <c r="BX50" s="6"/>
      <c r="BY50" s="6"/>
      <c r="BZ50" s="6"/>
      <c r="CA50" s="116"/>
      <c r="CB50" s="116"/>
      <c r="CC50" s="116"/>
      <c r="CD50" s="11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13"/>
      <c r="CX50" s="34"/>
    </row>
    <row r="51" spans="2:102" ht="11.1" customHeight="1">
      <c r="B51" s="31"/>
      <c r="G51" s="12"/>
      <c r="H51" s="116"/>
      <c r="I51" s="6"/>
      <c r="J51" s="6"/>
      <c r="K51" s="6"/>
      <c r="L51" s="6"/>
      <c r="M51" s="6"/>
      <c r="N51" s="6"/>
      <c r="O51" s="6"/>
      <c r="P51" s="2"/>
      <c r="Q51" s="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6"/>
      <c r="AM51" s="6"/>
      <c r="AN51" s="6"/>
      <c r="AO51" s="116"/>
      <c r="AP51" s="116"/>
      <c r="AQ51" s="116"/>
      <c r="AR51" s="116"/>
      <c r="AS51" s="116"/>
      <c r="AT51" s="116"/>
      <c r="AU51" s="116"/>
      <c r="AV51" s="116"/>
      <c r="AW51" s="116"/>
      <c r="AX51" s="116"/>
      <c r="AY51" s="116"/>
      <c r="AZ51" s="6"/>
      <c r="BA51" s="6"/>
      <c r="BB51" s="6"/>
      <c r="BC51" s="6"/>
      <c r="BD51" s="116"/>
      <c r="BE51" s="6"/>
      <c r="BF51" s="6"/>
      <c r="BG51" s="116"/>
      <c r="BH51" s="6"/>
      <c r="BI51" s="6"/>
      <c r="BJ51" s="6"/>
      <c r="BK51" s="6"/>
      <c r="BL51" s="6"/>
      <c r="BM51" s="6"/>
      <c r="BN51" s="6"/>
      <c r="BO51" s="6"/>
      <c r="BP51" s="6"/>
      <c r="BQ51" s="116"/>
      <c r="BR51" s="116"/>
      <c r="BS51" s="121"/>
      <c r="BT51" s="121"/>
      <c r="BU51" s="121"/>
      <c r="BV51" s="6"/>
      <c r="BW51" s="6"/>
      <c r="BX51" s="6"/>
      <c r="BY51" s="6"/>
      <c r="BZ51" s="6"/>
      <c r="CA51" s="116"/>
      <c r="CB51" s="116"/>
      <c r="CC51" s="116"/>
      <c r="CD51" s="11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5"/>
      <c r="CX51" s="34"/>
    </row>
    <row r="52" spans="2:102" ht="11.1" customHeight="1">
      <c r="B52" s="31"/>
      <c r="G52" s="7"/>
      <c r="H52" s="63" t="s">
        <v>108</v>
      </c>
      <c r="I52" s="37" t="s">
        <v>129</v>
      </c>
      <c r="J52" s="128"/>
      <c r="K52" s="128"/>
      <c r="L52" s="128"/>
      <c r="M52" s="128"/>
      <c r="N52" s="128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30"/>
      <c r="AS52" s="130"/>
      <c r="AT52" s="130"/>
      <c r="AU52" s="130"/>
      <c r="AV52" s="130"/>
      <c r="AW52" s="130"/>
      <c r="AX52" s="130"/>
      <c r="AY52" s="131"/>
      <c r="AZ52" s="131"/>
      <c r="BA52" s="131"/>
      <c r="BB52" s="131"/>
      <c r="BC52" s="131"/>
      <c r="BD52" s="131"/>
      <c r="BE52" s="131"/>
      <c r="BF52" s="132"/>
      <c r="BG52" s="132"/>
      <c r="BH52" s="132"/>
      <c r="BI52" s="132"/>
      <c r="BJ52" s="132"/>
      <c r="BK52" s="132"/>
      <c r="BL52" s="6"/>
      <c r="BM52" s="6"/>
      <c r="BN52" s="6"/>
      <c r="BO52" s="6"/>
      <c r="BP52" s="6"/>
      <c r="BQ52" s="6"/>
      <c r="BR52" s="6"/>
      <c r="BS52" s="121"/>
      <c r="BT52" s="121"/>
      <c r="BU52" s="121"/>
      <c r="BV52" s="6"/>
      <c r="BW52" s="116"/>
      <c r="BX52" s="116"/>
      <c r="BY52" s="6"/>
      <c r="BZ52" s="6"/>
      <c r="CA52" s="6"/>
      <c r="CB52" s="6"/>
      <c r="CC52" s="6"/>
      <c r="CD52" s="6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34"/>
    </row>
    <row r="53" spans="2:102" ht="11.1" customHeight="1">
      <c r="B53" s="31"/>
      <c r="G53" s="7"/>
      <c r="H53" s="128"/>
      <c r="I53" s="128"/>
      <c r="J53" s="82" t="s">
        <v>34</v>
      </c>
      <c r="K53" s="83"/>
      <c r="L53" s="83"/>
      <c r="M53" s="83"/>
      <c r="N53" s="83"/>
      <c r="O53" s="83"/>
      <c r="P53" s="83"/>
      <c r="Q53" s="83"/>
      <c r="R53" s="84"/>
      <c r="S53" s="82" t="s">
        <v>35</v>
      </c>
      <c r="T53" s="83"/>
      <c r="U53" s="83"/>
      <c r="V53" s="83"/>
      <c r="W53" s="83"/>
      <c r="X53" s="83"/>
      <c r="Y53" s="83"/>
      <c r="Z53" s="83"/>
      <c r="AA53" s="84"/>
      <c r="AB53" s="50"/>
      <c r="AC53" s="50"/>
      <c r="AD53" s="106"/>
      <c r="AE53" s="82" t="s">
        <v>326</v>
      </c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506"/>
      <c r="AQ53" s="507"/>
      <c r="AR53" s="134" t="s">
        <v>36</v>
      </c>
      <c r="AS53" s="50"/>
      <c r="AT53" s="50"/>
      <c r="AU53" s="50"/>
      <c r="AV53" s="50"/>
      <c r="AW53" s="50"/>
      <c r="AX53" s="50"/>
      <c r="AY53" s="50"/>
      <c r="AZ53" s="50"/>
      <c r="BA53" s="106"/>
      <c r="BB53" s="82" t="s">
        <v>30</v>
      </c>
      <c r="BC53" s="65"/>
      <c r="BD53" s="65"/>
      <c r="BE53" s="65"/>
      <c r="BF53" s="65"/>
      <c r="BG53" s="65"/>
      <c r="BH53" s="65"/>
      <c r="BI53" s="65"/>
      <c r="BJ53" s="65"/>
      <c r="BK53" s="66"/>
      <c r="BL53" s="82" t="s">
        <v>37</v>
      </c>
      <c r="BM53" s="83"/>
      <c r="BN53" s="83"/>
      <c r="BO53" s="83"/>
      <c r="BP53" s="83"/>
      <c r="BQ53" s="83"/>
      <c r="BR53" s="83"/>
      <c r="BS53" s="84"/>
      <c r="BT53" s="64" t="s">
        <v>38</v>
      </c>
      <c r="BU53" s="65"/>
      <c r="BV53" s="65"/>
      <c r="BW53" s="65"/>
      <c r="BX53" s="65"/>
      <c r="BY53" s="65"/>
      <c r="BZ53" s="65"/>
      <c r="CA53" s="66"/>
      <c r="CB53" s="64" t="s">
        <v>39</v>
      </c>
      <c r="CC53" s="65"/>
      <c r="CD53" s="65"/>
      <c r="CE53" s="65"/>
      <c r="CF53" s="65"/>
      <c r="CG53" s="65"/>
      <c r="CH53" s="65"/>
      <c r="CI53" s="66"/>
      <c r="CJ53" s="400"/>
      <c r="CK53" s="261"/>
      <c r="CL53" s="261"/>
      <c r="CM53" s="261"/>
      <c r="CN53" s="261"/>
      <c r="CX53" s="34"/>
    </row>
    <row r="54" spans="2:102" ht="11.1" customHeight="1">
      <c r="B54" s="31"/>
      <c r="G54" s="7"/>
      <c r="H54" s="116"/>
      <c r="I54" s="121"/>
      <c r="J54" s="72"/>
      <c r="K54" s="73"/>
      <c r="L54" s="77"/>
      <c r="M54" s="77"/>
      <c r="N54" s="77"/>
      <c r="O54" s="77"/>
      <c r="P54" s="77"/>
      <c r="Q54" s="77"/>
      <c r="R54" s="77"/>
      <c r="S54" s="135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95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135"/>
      <c r="AS54" s="77"/>
      <c r="AT54" s="77"/>
      <c r="AU54" s="77"/>
      <c r="AV54" s="77"/>
      <c r="AW54" s="77"/>
      <c r="AX54" s="77"/>
      <c r="AY54" s="77"/>
      <c r="AZ54" s="77"/>
      <c r="BA54" s="95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135"/>
      <c r="BM54" s="77"/>
      <c r="BN54" s="77"/>
      <c r="BO54" s="77"/>
      <c r="BP54" s="77"/>
      <c r="BQ54" s="77"/>
      <c r="BR54" s="77"/>
      <c r="BS54" s="95"/>
      <c r="BT54" s="77"/>
      <c r="BU54" s="77"/>
      <c r="BV54" s="77"/>
      <c r="BW54" s="77"/>
      <c r="BX54" s="77"/>
      <c r="BY54" s="77"/>
      <c r="BZ54" s="77"/>
      <c r="CA54" s="77"/>
      <c r="CB54" s="135"/>
      <c r="CC54" s="77"/>
      <c r="CD54" s="77"/>
      <c r="CE54" s="77"/>
      <c r="CF54" s="77"/>
      <c r="CG54" s="77"/>
      <c r="CH54" s="77"/>
      <c r="CI54" s="74"/>
      <c r="CJ54" s="31"/>
      <c r="CK54" s="60"/>
      <c r="CL54" s="42"/>
      <c r="CM54" s="32"/>
      <c r="CN54" s="32"/>
      <c r="CX54" s="34"/>
    </row>
    <row r="55" spans="2:102" ht="11.1" customHeight="1">
      <c r="B55" s="31"/>
      <c r="G55" s="7"/>
      <c r="H55" s="116" t="s">
        <v>117</v>
      </c>
      <c r="I55" s="121"/>
      <c r="J55" s="164"/>
      <c r="K55" s="165"/>
      <c r="L55" s="166" t="s">
        <v>53</v>
      </c>
      <c r="M55" s="165"/>
      <c r="N55" s="165"/>
      <c r="O55" s="165"/>
      <c r="P55" s="165"/>
      <c r="Q55" s="165"/>
      <c r="R55" s="165"/>
      <c r="S55" s="164"/>
      <c r="T55" s="165"/>
      <c r="U55" s="167" t="s">
        <v>54</v>
      </c>
      <c r="V55" s="165"/>
      <c r="W55" s="165"/>
      <c r="X55" s="165"/>
      <c r="Y55" s="165"/>
      <c r="Z55" s="165"/>
      <c r="AA55" s="165"/>
      <c r="AB55" s="168"/>
      <c r="AC55" s="168"/>
      <c r="AD55" s="169"/>
      <c r="AE55" s="165"/>
      <c r="AF55" s="170" t="s">
        <v>98</v>
      </c>
      <c r="AG55" s="165"/>
      <c r="AH55" s="170"/>
      <c r="AI55" s="165"/>
      <c r="AJ55" s="165"/>
      <c r="AK55" s="165"/>
      <c r="AL55" s="165"/>
      <c r="AM55" s="165"/>
      <c r="AN55" s="165"/>
      <c r="AO55" s="168"/>
      <c r="AP55" s="168"/>
      <c r="AQ55" s="168"/>
      <c r="AR55" s="171"/>
      <c r="AS55" s="168"/>
      <c r="AT55" s="168"/>
      <c r="AU55" s="168"/>
      <c r="AV55" s="168"/>
      <c r="AW55" s="168"/>
      <c r="AX55" s="168"/>
      <c r="AY55" s="168"/>
      <c r="AZ55" s="168"/>
      <c r="BA55" s="169"/>
      <c r="BB55" s="165"/>
      <c r="BC55" s="170"/>
      <c r="BD55" s="170" t="s">
        <v>54</v>
      </c>
      <c r="BE55" s="165"/>
      <c r="BF55" s="165"/>
      <c r="BG55" s="165"/>
      <c r="BH55" s="165"/>
      <c r="BI55" s="165"/>
      <c r="BJ55" s="165"/>
      <c r="BK55" s="172"/>
      <c r="BL55" s="165"/>
      <c r="BM55" s="167" t="s">
        <v>110</v>
      </c>
      <c r="BN55" s="165"/>
      <c r="BO55" s="165"/>
      <c r="BP55" s="165"/>
      <c r="BQ55" s="165"/>
      <c r="BR55" s="165"/>
      <c r="BS55" s="169"/>
      <c r="BT55" s="165"/>
      <c r="BU55" s="165" t="s">
        <v>28</v>
      </c>
      <c r="BV55" s="168"/>
      <c r="BW55" s="165"/>
      <c r="BX55" s="165"/>
      <c r="BY55" s="165"/>
      <c r="BZ55" s="165"/>
      <c r="CA55" s="172"/>
      <c r="CB55" s="165"/>
      <c r="CC55" s="170"/>
      <c r="CD55" s="170" t="s">
        <v>109</v>
      </c>
      <c r="CE55" s="165"/>
      <c r="CF55" s="165"/>
      <c r="CG55" s="165"/>
      <c r="CH55" s="165"/>
      <c r="CI55" s="165"/>
      <c r="CJ55" s="31"/>
      <c r="CK55" s="60"/>
      <c r="CL55" s="42"/>
      <c r="CM55" s="32"/>
      <c r="CN55" s="32"/>
      <c r="CX55" s="34"/>
    </row>
    <row r="56" spans="2:102" ht="11.1" customHeight="1">
      <c r="B56" s="31"/>
      <c r="G56" s="7"/>
      <c r="H56" s="116"/>
      <c r="I56" s="121"/>
      <c r="J56" s="88"/>
      <c r="K56" s="89"/>
      <c r="L56" s="91"/>
      <c r="M56" s="89"/>
      <c r="N56" s="89"/>
      <c r="O56" s="89"/>
      <c r="P56" s="89"/>
      <c r="Q56" s="89"/>
      <c r="R56" s="89"/>
      <c r="S56" s="88"/>
      <c r="T56" s="89"/>
      <c r="U56" s="92"/>
      <c r="V56" s="89"/>
      <c r="W56" s="89"/>
      <c r="X56" s="89"/>
      <c r="Y56" s="89"/>
      <c r="Z56" s="89"/>
      <c r="AA56" s="89"/>
      <c r="AB56" s="102"/>
      <c r="AC56" s="102"/>
      <c r="AD56" s="103"/>
      <c r="AE56" s="89"/>
      <c r="AF56" s="93"/>
      <c r="AG56" s="89"/>
      <c r="AH56" s="93"/>
      <c r="AI56" s="89"/>
      <c r="AJ56" s="89"/>
      <c r="AK56" s="89"/>
      <c r="AL56" s="89"/>
      <c r="AM56" s="89"/>
      <c r="AN56" s="89"/>
      <c r="AO56" s="94"/>
      <c r="AP56" s="94"/>
      <c r="AQ56" s="94"/>
      <c r="AR56" s="136"/>
      <c r="AS56" s="102"/>
      <c r="AT56" s="102"/>
      <c r="AU56" s="102"/>
      <c r="AV56" s="102"/>
      <c r="AW56" s="102"/>
      <c r="AX56" s="102"/>
      <c r="AY56" s="102"/>
      <c r="AZ56" s="102"/>
      <c r="BA56" s="103"/>
      <c r="BB56" s="32"/>
      <c r="BC56" s="93"/>
      <c r="BD56" s="94"/>
      <c r="BE56" s="89"/>
      <c r="BF56" s="89"/>
      <c r="BG56" s="89"/>
      <c r="BH56" s="89"/>
      <c r="BI56" s="89"/>
      <c r="BJ56" s="89"/>
      <c r="BK56" s="34"/>
      <c r="BL56" s="89"/>
      <c r="BM56" s="92"/>
      <c r="BN56" s="89"/>
      <c r="BO56" s="89"/>
      <c r="BP56" s="89"/>
      <c r="BQ56" s="89"/>
      <c r="BR56" s="89"/>
      <c r="BS56" s="103"/>
      <c r="BT56" s="89"/>
      <c r="BU56" s="93"/>
      <c r="BV56" s="94"/>
      <c r="BW56" s="89"/>
      <c r="BX56" s="89"/>
      <c r="BY56" s="89"/>
      <c r="BZ56" s="89"/>
      <c r="CA56" s="90"/>
      <c r="CB56" s="89"/>
      <c r="CC56" s="93"/>
      <c r="CD56" s="93"/>
      <c r="CE56" s="89"/>
      <c r="CF56" s="89"/>
      <c r="CG56" s="89"/>
      <c r="CH56" s="89"/>
      <c r="CI56" s="89"/>
      <c r="CJ56" s="31"/>
      <c r="CK56" s="60"/>
      <c r="CL56" s="42"/>
      <c r="CM56" s="32"/>
      <c r="CN56" s="32"/>
      <c r="CX56" s="34"/>
    </row>
    <row r="57" spans="2:102" ht="11.1" customHeight="1">
      <c r="B57" s="31"/>
      <c r="G57" s="7"/>
      <c r="H57" s="116" t="s">
        <v>118</v>
      </c>
      <c r="I57" s="121"/>
      <c r="J57" s="192"/>
      <c r="K57" s="193"/>
      <c r="L57" s="194" t="s">
        <v>53</v>
      </c>
      <c r="M57" s="193"/>
      <c r="N57" s="193"/>
      <c r="O57" s="193"/>
      <c r="P57" s="193"/>
      <c r="Q57" s="193"/>
      <c r="R57" s="193"/>
      <c r="S57" s="192"/>
      <c r="T57" s="193"/>
      <c r="U57" s="195" t="s">
        <v>54</v>
      </c>
      <c r="V57" s="193"/>
      <c r="W57" s="193"/>
      <c r="X57" s="193"/>
      <c r="Y57" s="193"/>
      <c r="Z57" s="193"/>
      <c r="AA57" s="193"/>
      <c r="AB57" s="196"/>
      <c r="AC57" s="196"/>
      <c r="AD57" s="197"/>
      <c r="AE57" s="193"/>
      <c r="AF57" s="198" t="s">
        <v>327</v>
      </c>
      <c r="AG57" s="193"/>
      <c r="AH57" s="198"/>
      <c r="AI57" s="193"/>
      <c r="AJ57" s="193"/>
      <c r="AK57" s="193"/>
      <c r="AL57" s="193"/>
      <c r="AM57" s="193"/>
      <c r="AN57" s="69"/>
      <c r="AO57" s="196"/>
      <c r="AP57" s="196"/>
      <c r="AQ57" s="196"/>
      <c r="AR57" s="199"/>
      <c r="AS57" s="196"/>
      <c r="AT57" s="196"/>
      <c r="AU57" s="196"/>
      <c r="AV57" s="196"/>
      <c r="AW57" s="196"/>
      <c r="AX57" s="196"/>
      <c r="AY57" s="196"/>
      <c r="AZ57" s="196"/>
      <c r="BA57" s="197"/>
      <c r="BB57" s="200"/>
      <c r="BC57" s="198"/>
      <c r="BD57" s="198" t="s">
        <v>54</v>
      </c>
      <c r="BE57" s="193"/>
      <c r="BF57" s="193"/>
      <c r="BG57" s="193"/>
      <c r="BH57" s="193"/>
      <c r="BI57" s="193"/>
      <c r="BJ57" s="193"/>
      <c r="BK57" s="201"/>
      <c r="BL57" s="193"/>
      <c r="BM57" s="195" t="s">
        <v>110</v>
      </c>
      <c r="BN57" s="193"/>
      <c r="BO57" s="193"/>
      <c r="BP57" s="193"/>
      <c r="BQ57" s="193"/>
      <c r="BR57" s="193"/>
      <c r="BS57" s="197"/>
      <c r="BT57" s="193"/>
      <c r="BU57" s="193" t="s">
        <v>28</v>
      </c>
      <c r="BV57" s="202"/>
      <c r="BW57" s="193"/>
      <c r="BX57" s="193"/>
      <c r="BY57" s="193"/>
      <c r="BZ57" s="193"/>
      <c r="CA57" s="203"/>
      <c r="CB57" s="193"/>
      <c r="CC57" s="198"/>
      <c r="CD57" s="198" t="s">
        <v>109</v>
      </c>
      <c r="CE57" s="193"/>
      <c r="CF57" s="193"/>
      <c r="CG57" s="193"/>
      <c r="CH57" s="193"/>
      <c r="CI57" s="193"/>
      <c r="CJ57" s="31"/>
      <c r="CK57" s="60"/>
      <c r="CL57" s="42"/>
      <c r="CM57" s="32"/>
      <c r="CN57" s="32"/>
      <c r="CX57" s="34"/>
    </row>
    <row r="58" spans="2:102" ht="11.1" customHeight="1">
      <c r="B58" s="31"/>
      <c r="G58" s="7"/>
      <c r="H58" s="116"/>
      <c r="I58" s="121"/>
      <c r="J58" s="107"/>
      <c r="K58" s="101"/>
      <c r="L58" s="108"/>
      <c r="M58" s="101"/>
      <c r="N58" s="101"/>
      <c r="O58" s="101"/>
      <c r="P58" s="101"/>
      <c r="Q58" s="101"/>
      <c r="R58" s="101"/>
      <c r="S58" s="107"/>
      <c r="T58" s="101"/>
      <c r="U58" s="109"/>
      <c r="V58" s="101"/>
      <c r="W58" s="101"/>
      <c r="X58" s="101"/>
      <c r="Y58" s="101"/>
      <c r="Z58" s="101"/>
      <c r="AA58" s="101"/>
      <c r="AB58" s="102"/>
      <c r="AC58" s="102"/>
      <c r="AD58" s="103"/>
      <c r="AE58" s="101"/>
      <c r="AF58" s="110"/>
      <c r="AG58" s="101"/>
      <c r="AH58" s="110"/>
      <c r="AI58" s="101"/>
      <c r="AJ58" s="101"/>
      <c r="AK58" s="101"/>
      <c r="AL58" s="101"/>
      <c r="AM58" s="101"/>
      <c r="AN58" s="101"/>
      <c r="AO58" s="102"/>
      <c r="AP58" s="102"/>
      <c r="AQ58" s="102"/>
      <c r="AR58" s="136"/>
      <c r="AS58" s="102"/>
      <c r="AT58" s="102"/>
      <c r="AU58" s="102"/>
      <c r="AV58" s="102"/>
      <c r="AW58" s="102"/>
      <c r="AX58" s="102"/>
      <c r="AY58" s="102"/>
      <c r="AZ58" s="102"/>
      <c r="BA58" s="103"/>
      <c r="BB58" s="101"/>
      <c r="BC58" s="110"/>
      <c r="BD58" s="102"/>
      <c r="BE58" s="101"/>
      <c r="BF58" s="101"/>
      <c r="BG58" s="101"/>
      <c r="BH58" s="101"/>
      <c r="BI58" s="101"/>
      <c r="BJ58" s="101"/>
      <c r="BK58" s="111"/>
      <c r="BL58" s="101"/>
      <c r="BM58" s="109"/>
      <c r="BN58" s="101"/>
      <c r="BO58" s="101"/>
      <c r="BP58" s="101"/>
      <c r="BQ58" s="101"/>
      <c r="BR58" s="101"/>
      <c r="BS58" s="103"/>
      <c r="BT58" s="101"/>
      <c r="BU58" s="101"/>
      <c r="BV58" s="102"/>
      <c r="BW58" s="101"/>
      <c r="BX58" s="101"/>
      <c r="BY58" s="101"/>
      <c r="BZ58" s="101"/>
      <c r="CA58" s="111"/>
      <c r="CB58" s="101"/>
      <c r="CC58" s="110"/>
      <c r="CD58" s="110"/>
      <c r="CE58" s="101"/>
      <c r="CF58" s="101"/>
      <c r="CG58" s="101"/>
      <c r="CH58" s="101"/>
      <c r="CI58" s="101"/>
      <c r="CJ58" s="31"/>
      <c r="CK58" s="60"/>
      <c r="CL58" s="42"/>
      <c r="CM58" s="32"/>
      <c r="CN58" s="32"/>
      <c r="CX58" s="34"/>
    </row>
    <row r="59" spans="2:102" ht="11.1" customHeight="1">
      <c r="B59" s="31"/>
      <c r="G59" s="7"/>
      <c r="H59" s="116" t="s">
        <v>82</v>
      </c>
      <c r="I59" s="121"/>
      <c r="J59" s="208"/>
      <c r="K59" s="209"/>
      <c r="L59" s="210" t="s">
        <v>89</v>
      </c>
      <c r="M59" s="209"/>
      <c r="N59" s="209"/>
      <c r="O59" s="209"/>
      <c r="P59" s="209"/>
      <c r="Q59" s="209"/>
      <c r="R59" s="209"/>
      <c r="S59" s="208"/>
      <c r="T59" s="209"/>
      <c r="U59" s="211" t="s">
        <v>54</v>
      </c>
      <c r="V59" s="209"/>
      <c r="W59" s="209"/>
      <c r="X59" s="209"/>
      <c r="Y59" s="209"/>
      <c r="Z59" s="209"/>
      <c r="AA59" s="209"/>
      <c r="AB59" s="212"/>
      <c r="AC59" s="212"/>
      <c r="AD59" s="213"/>
      <c r="AE59" s="209"/>
      <c r="AF59" s="214" t="s">
        <v>78</v>
      </c>
      <c r="AG59" s="209"/>
      <c r="AH59" s="214"/>
      <c r="AI59" s="209"/>
      <c r="AJ59" s="209"/>
      <c r="AK59" s="209"/>
      <c r="AL59" s="209"/>
      <c r="AM59" s="209"/>
      <c r="AN59" s="209"/>
      <c r="AO59" s="212"/>
      <c r="AP59" s="212"/>
      <c r="AQ59" s="212"/>
      <c r="AR59" s="215"/>
      <c r="AS59" s="212"/>
      <c r="AT59" s="212"/>
      <c r="AU59" s="212"/>
      <c r="AV59" s="212"/>
      <c r="AW59" s="212"/>
      <c r="AX59" s="212"/>
      <c r="AY59" s="212"/>
      <c r="AZ59" s="212"/>
      <c r="BA59" s="213"/>
      <c r="BB59" s="209"/>
      <c r="BC59" s="216"/>
      <c r="BD59" s="217" t="s">
        <v>54</v>
      </c>
      <c r="BE59" s="209"/>
      <c r="BF59" s="209"/>
      <c r="BG59" s="209"/>
      <c r="BH59" s="209"/>
      <c r="BI59" s="209"/>
      <c r="BJ59" s="209"/>
      <c r="BK59" s="218"/>
      <c r="BL59" s="209"/>
      <c r="BM59" s="219" t="s">
        <v>111</v>
      </c>
      <c r="BN59" s="209"/>
      <c r="BO59" s="209"/>
      <c r="BP59" s="209"/>
      <c r="BQ59" s="209"/>
      <c r="BR59" s="209"/>
      <c r="BS59" s="213"/>
      <c r="BT59" s="209"/>
      <c r="BU59" s="209" t="s">
        <v>28</v>
      </c>
      <c r="BV59" s="212"/>
      <c r="BW59" s="209"/>
      <c r="BX59" s="209"/>
      <c r="BY59" s="209"/>
      <c r="BZ59" s="209"/>
      <c r="CA59" s="218"/>
      <c r="CB59" s="209"/>
      <c r="CC59" s="214"/>
      <c r="CD59" s="217" t="s">
        <v>109</v>
      </c>
      <c r="CE59" s="209"/>
      <c r="CF59" s="209"/>
      <c r="CG59" s="209"/>
      <c r="CH59" s="209"/>
      <c r="CI59" s="209"/>
      <c r="CJ59" s="31"/>
      <c r="CK59" s="60"/>
      <c r="CL59" s="42"/>
      <c r="CM59" s="32"/>
      <c r="CN59" s="32"/>
      <c r="CX59" s="34"/>
    </row>
    <row r="60" spans="2:102" ht="11.1" customHeight="1">
      <c r="B60" s="31"/>
      <c r="G60" s="7"/>
      <c r="H60" s="116"/>
      <c r="I60" s="121"/>
      <c r="J60" s="107"/>
      <c r="K60" s="101"/>
      <c r="L60" s="108"/>
      <c r="M60" s="101"/>
      <c r="N60" s="101"/>
      <c r="O60" s="101"/>
      <c r="P60" s="101"/>
      <c r="Q60" s="101"/>
      <c r="R60" s="101"/>
      <c r="S60" s="107"/>
      <c r="T60" s="101"/>
      <c r="U60" s="109"/>
      <c r="V60" s="101"/>
      <c r="W60" s="101"/>
      <c r="X60" s="101"/>
      <c r="Y60" s="101"/>
      <c r="Z60" s="101"/>
      <c r="AA60" s="101"/>
      <c r="AB60" s="102"/>
      <c r="AC60" s="102"/>
      <c r="AD60" s="103"/>
      <c r="AE60" s="101"/>
      <c r="AF60" s="110"/>
      <c r="AG60" s="101"/>
      <c r="AH60" s="110"/>
      <c r="AI60" s="101"/>
      <c r="AJ60" s="101"/>
      <c r="AK60" s="101"/>
      <c r="AL60" s="101"/>
      <c r="AM60" s="101"/>
      <c r="AN60" s="101"/>
      <c r="AO60" s="102"/>
      <c r="AP60" s="102"/>
      <c r="AQ60" s="102"/>
      <c r="AR60" s="136"/>
      <c r="AS60" s="102"/>
      <c r="AT60" s="102"/>
      <c r="AU60" s="102"/>
      <c r="AV60" s="102"/>
      <c r="AW60" s="102"/>
      <c r="AX60" s="102"/>
      <c r="AY60" s="102"/>
      <c r="AZ60" s="102"/>
      <c r="BA60" s="103"/>
      <c r="BB60" s="101"/>
      <c r="BC60" s="97"/>
      <c r="BD60" s="102"/>
      <c r="BE60" s="101"/>
      <c r="BF60" s="101"/>
      <c r="BG60" s="101"/>
      <c r="BH60" s="101"/>
      <c r="BI60" s="101"/>
      <c r="BJ60" s="101"/>
      <c r="BK60" s="111"/>
      <c r="BL60" s="101"/>
      <c r="BM60" s="92"/>
      <c r="BN60" s="101"/>
      <c r="BO60" s="101"/>
      <c r="BP60" s="101"/>
      <c r="BQ60" s="101"/>
      <c r="BR60" s="101"/>
      <c r="BS60" s="103"/>
      <c r="BT60" s="101"/>
      <c r="BU60" s="101"/>
      <c r="BV60" s="102"/>
      <c r="BW60" s="101"/>
      <c r="BX60" s="101"/>
      <c r="BY60" s="101"/>
      <c r="BZ60" s="101"/>
      <c r="CA60" s="111"/>
      <c r="CB60" s="101"/>
      <c r="CC60" s="110"/>
      <c r="CD60" s="110"/>
      <c r="CE60" s="101"/>
      <c r="CF60" s="101"/>
      <c r="CG60" s="101"/>
      <c r="CH60" s="101"/>
      <c r="CI60" s="101"/>
      <c r="CJ60" s="31"/>
      <c r="CK60" s="60"/>
      <c r="CL60" s="42"/>
      <c r="CM60" s="32"/>
      <c r="CN60" s="32"/>
      <c r="CX60" s="34"/>
    </row>
    <row r="61" spans="2:102" ht="11.1" customHeight="1">
      <c r="B61" s="31"/>
      <c r="G61" s="7"/>
      <c r="H61" s="116" t="s">
        <v>119</v>
      </c>
      <c r="I61" s="121"/>
      <c r="J61" s="229"/>
      <c r="K61" s="230"/>
      <c r="L61" s="231" t="s">
        <v>53</v>
      </c>
      <c r="M61" s="230"/>
      <c r="N61" s="230"/>
      <c r="O61" s="230"/>
      <c r="P61" s="230"/>
      <c r="Q61" s="230"/>
      <c r="R61" s="230"/>
      <c r="S61" s="229"/>
      <c r="T61" s="230"/>
      <c r="U61" s="232" t="s">
        <v>54</v>
      </c>
      <c r="V61" s="230"/>
      <c r="W61" s="230"/>
      <c r="X61" s="230"/>
      <c r="Y61" s="230"/>
      <c r="Z61" s="230"/>
      <c r="AA61" s="230"/>
      <c r="AB61" s="233"/>
      <c r="AC61" s="233"/>
      <c r="AD61" s="234"/>
      <c r="AE61" s="230"/>
      <c r="AF61" s="235" t="s">
        <v>113</v>
      </c>
      <c r="AG61" s="230"/>
      <c r="AH61" s="235"/>
      <c r="AI61" s="230"/>
      <c r="AJ61" s="230"/>
      <c r="AK61" s="230"/>
      <c r="AL61" s="230"/>
      <c r="AM61" s="230"/>
      <c r="AN61" s="230"/>
      <c r="AO61" s="233"/>
      <c r="AP61" s="233"/>
      <c r="AQ61" s="233"/>
      <c r="AR61" s="236"/>
      <c r="AS61" s="233"/>
      <c r="AT61" s="233"/>
      <c r="AU61" s="233"/>
      <c r="AV61" s="233"/>
      <c r="AW61" s="233"/>
      <c r="AX61" s="233"/>
      <c r="AY61" s="233"/>
      <c r="AZ61" s="233"/>
      <c r="BA61" s="234"/>
      <c r="BB61" s="230"/>
      <c r="BC61" s="237"/>
      <c r="BD61" s="238" t="s">
        <v>54</v>
      </c>
      <c r="BE61" s="230"/>
      <c r="BF61" s="230"/>
      <c r="BG61" s="230"/>
      <c r="BH61" s="230"/>
      <c r="BI61" s="230"/>
      <c r="BJ61" s="230"/>
      <c r="BK61" s="239"/>
      <c r="BL61" s="230"/>
      <c r="BM61" s="240" t="s">
        <v>112</v>
      </c>
      <c r="BN61" s="230"/>
      <c r="BO61" s="230"/>
      <c r="BP61" s="230"/>
      <c r="BQ61" s="230"/>
      <c r="BR61" s="230"/>
      <c r="BS61" s="234"/>
      <c r="BT61" s="230"/>
      <c r="BU61" s="230" t="s">
        <v>28</v>
      </c>
      <c r="BV61" s="233"/>
      <c r="BW61" s="230"/>
      <c r="BX61" s="230"/>
      <c r="BY61" s="230"/>
      <c r="BZ61" s="230"/>
      <c r="CA61" s="239"/>
      <c r="CB61" s="230"/>
      <c r="CC61" s="235"/>
      <c r="CD61" s="238" t="s">
        <v>109</v>
      </c>
      <c r="CE61" s="230"/>
      <c r="CF61" s="230"/>
      <c r="CG61" s="230"/>
      <c r="CH61" s="230"/>
      <c r="CI61" s="230"/>
      <c r="CJ61" s="31"/>
      <c r="CK61" s="60"/>
      <c r="CL61" s="42"/>
      <c r="CM61" s="32"/>
      <c r="CN61" s="32"/>
      <c r="CX61" s="34"/>
    </row>
    <row r="62" spans="2:102" ht="11.1" customHeight="1">
      <c r="B62" s="31"/>
      <c r="G62" s="7"/>
      <c r="H62" s="116"/>
      <c r="I62" s="121"/>
      <c r="J62" s="107"/>
      <c r="K62" s="101"/>
      <c r="L62" s="108"/>
      <c r="M62" s="101"/>
      <c r="N62" s="101"/>
      <c r="O62" s="101"/>
      <c r="P62" s="101"/>
      <c r="Q62" s="101"/>
      <c r="R62" s="101"/>
      <c r="S62" s="107"/>
      <c r="T62" s="101"/>
      <c r="U62" s="109"/>
      <c r="V62" s="101"/>
      <c r="W62" s="101"/>
      <c r="X62" s="101"/>
      <c r="Y62" s="101"/>
      <c r="Z62" s="101"/>
      <c r="AA62" s="101"/>
      <c r="AB62" s="102"/>
      <c r="AC62" s="102"/>
      <c r="AD62" s="103"/>
      <c r="AE62" s="101"/>
      <c r="AF62" s="110"/>
      <c r="AG62" s="101"/>
      <c r="AH62" s="110"/>
      <c r="AI62" s="101"/>
      <c r="AJ62" s="101"/>
      <c r="AK62" s="101"/>
      <c r="AL62" s="101"/>
      <c r="AM62" s="101"/>
      <c r="AN62" s="101"/>
      <c r="AO62" s="102"/>
      <c r="AP62" s="102"/>
      <c r="AQ62" s="102"/>
      <c r="AR62" s="136"/>
      <c r="AS62" s="102"/>
      <c r="AT62" s="102"/>
      <c r="AU62" s="102"/>
      <c r="AV62" s="102"/>
      <c r="AW62" s="102"/>
      <c r="AX62" s="102"/>
      <c r="AY62" s="102"/>
      <c r="AZ62" s="102"/>
      <c r="BA62" s="103"/>
      <c r="BB62" s="101"/>
      <c r="BC62" s="97"/>
      <c r="BD62" s="102"/>
      <c r="BE62" s="101"/>
      <c r="BF62" s="101"/>
      <c r="BG62" s="101"/>
      <c r="BH62" s="101"/>
      <c r="BI62" s="101"/>
      <c r="BJ62" s="101"/>
      <c r="BK62" s="111"/>
      <c r="BL62" s="101"/>
      <c r="BM62" s="92"/>
      <c r="BN62" s="101"/>
      <c r="BO62" s="101"/>
      <c r="BP62" s="101"/>
      <c r="BQ62" s="101"/>
      <c r="BR62" s="101"/>
      <c r="BS62" s="103"/>
      <c r="BT62" s="101"/>
      <c r="BU62" s="101"/>
      <c r="BV62" s="102"/>
      <c r="BW62" s="101"/>
      <c r="BX62" s="101"/>
      <c r="BY62" s="101"/>
      <c r="BZ62" s="101"/>
      <c r="CA62" s="111"/>
      <c r="CB62" s="101"/>
      <c r="CC62" s="110"/>
      <c r="CD62" s="110"/>
      <c r="CE62" s="101"/>
      <c r="CF62" s="101"/>
      <c r="CG62" s="101"/>
      <c r="CH62" s="101"/>
      <c r="CI62" s="101"/>
      <c r="CJ62" s="31"/>
      <c r="CK62" s="60"/>
      <c r="CL62" s="42"/>
      <c r="CM62" s="32"/>
      <c r="CN62" s="32"/>
      <c r="CX62" s="34"/>
    </row>
    <row r="63" spans="2:102" ht="11.1" customHeight="1">
      <c r="B63" s="31"/>
      <c r="G63" s="7"/>
      <c r="H63" s="116" t="s">
        <v>81</v>
      </c>
      <c r="I63" s="121"/>
      <c r="J63" s="220"/>
      <c r="K63" s="221"/>
      <c r="L63" s="222" t="s">
        <v>53</v>
      </c>
      <c r="M63" s="221"/>
      <c r="N63" s="221"/>
      <c r="O63" s="221"/>
      <c r="P63" s="221"/>
      <c r="Q63" s="221"/>
      <c r="R63" s="221"/>
      <c r="S63" s="220"/>
      <c r="T63" s="221"/>
      <c r="U63" s="223" t="s">
        <v>54</v>
      </c>
      <c r="V63" s="221"/>
      <c r="W63" s="221"/>
      <c r="X63" s="221"/>
      <c r="Y63" s="221"/>
      <c r="Z63" s="221"/>
      <c r="AA63" s="221"/>
      <c r="AB63" s="401"/>
      <c r="AC63" s="401"/>
      <c r="AD63" s="402"/>
      <c r="AE63" s="221"/>
      <c r="AF63" s="228" t="s">
        <v>328</v>
      </c>
      <c r="AG63" s="221"/>
      <c r="AH63" s="228"/>
      <c r="AI63" s="221"/>
      <c r="AJ63" s="221"/>
      <c r="AK63" s="221"/>
      <c r="AL63" s="221"/>
      <c r="AM63" s="221"/>
      <c r="AN63" s="221"/>
      <c r="AO63" s="401"/>
      <c r="AP63" s="401"/>
      <c r="AQ63" s="401"/>
      <c r="AR63" s="403"/>
      <c r="AS63" s="401"/>
      <c r="AT63" s="401"/>
      <c r="AU63" s="401"/>
      <c r="AV63" s="401"/>
      <c r="AW63" s="401"/>
      <c r="AX63" s="401"/>
      <c r="AY63" s="401"/>
      <c r="AZ63" s="401"/>
      <c r="BA63" s="402"/>
      <c r="BB63" s="221"/>
      <c r="BC63" s="224"/>
      <c r="BD63" s="225" t="s">
        <v>54</v>
      </c>
      <c r="BE63" s="221"/>
      <c r="BF63" s="221"/>
      <c r="BG63" s="221"/>
      <c r="BH63" s="221"/>
      <c r="BI63" s="221"/>
      <c r="BJ63" s="221"/>
      <c r="BK63" s="226"/>
      <c r="BL63" s="221"/>
      <c r="BM63" s="227" t="s">
        <v>112</v>
      </c>
      <c r="BN63" s="221"/>
      <c r="BO63" s="221"/>
      <c r="BP63" s="221"/>
      <c r="BQ63" s="221"/>
      <c r="BR63" s="221"/>
      <c r="BS63" s="402"/>
      <c r="BT63" s="221"/>
      <c r="BU63" s="221" t="s">
        <v>28</v>
      </c>
      <c r="BV63" s="401"/>
      <c r="BW63" s="221"/>
      <c r="BX63" s="221"/>
      <c r="BY63" s="221"/>
      <c r="BZ63" s="221"/>
      <c r="CA63" s="226"/>
      <c r="CB63" s="221"/>
      <c r="CC63" s="228"/>
      <c r="CD63" s="225" t="s">
        <v>109</v>
      </c>
      <c r="CE63" s="221"/>
      <c r="CF63" s="221"/>
      <c r="CG63" s="221"/>
      <c r="CH63" s="221"/>
      <c r="CI63" s="221"/>
      <c r="CJ63" s="31"/>
      <c r="CK63" s="60"/>
      <c r="CL63" s="42"/>
      <c r="CM63" s="32"/>
      <c r="CN63" s="32"/>
      <c r="CX63" s="34"/>
    </row>
    <row r="64" spans="2:102" ht="11.1" customHeight="1">
      <c r="B64" s="31"/>
      <c r="G64" s="7"/>
      <c r="H64" s="116"/>
      <c r="I64" s="121"/>
      <c r="J64" s="107"/>
      <c r="K64" s="101"/>
      <c r="L64" s="108"/>
      <c r="M64" s="101"/>
      <c r="N64" s="101"/>
      <c r="O64" s="101"/>
      <c r="P64" s="101"/>
      <c r="Q64" s="101"/>
      <c r="R64" s="101"/>
      <c r="S64" s="107"/>
      <c r="T64" s="101"/>
      <c r="U64" s="109"/>
      <c r="V64" s="101"/>
      <c r="W64" s="101"/>
      <c r="X64" s="101"/>
      <c r="Y64" s="101"/>
      <c r="Z64" s="101"/>
      <c r="AA64" s="101"/>
      <c r="AB64" s="102"/>
      <c r="AC64" s="102"/>
      <c r="AD64" s="103"/>
      <c r="AE64" s="101"/>
      <c r="AF64" s="110"/>
      <c r="AG64" s="101"/>
      <c r="AH64" s="110"/>
      <c r="AI64" s="101"/>
      <c r="AJ64" s="101"/>
      <c r="AK64" s="101"/>
      <c r="AL64" s="101"/>
      <c r="AM64" s="101"/>
      <c r="AN64" s="101"/>
      <c r="AO64" s="102"/>
      <c r="AP64" s="102"/>
      <c r="AQ64" s="102"/>
      <c r="AR64" s="136"/>
      <c r="AS64" s="102"/>
      <c r="AT64" s="102"/>
      <c r="AU64" s="102"/>
      <c r="AV64" s="102"/>
      <c r="AW64" s="102"/>
      <c r="AX64" s="102"/>
      <c r="AY64" s="102"/>
      <c r="AZ64" s="102"/>
      <c r="BA64" s="103"/>
      <c r="BB64" s="101"/>
      <c r="BC64" s="97"/>
      <c r="BD64" s="102"/>
      <c r="BE64" s="101"/>
      <c r="BF64" s="101"/>
      <c r="BG64" s="101"/>
      <c r="BH64" s="101"/>
      <c r="BI64" s="101"/>
      <c r="BJ64" s="101"/>
      <c r="BK64" s="111"/>
      <c r="BL64" s="101"/>
      <c r="BM64" s="92"/>
      <c r="BN64" s="101"/>
      <c r="BO64" s="101"/>
      <c r="BP64" s="101"/>
      <c r="BQ64" s="101"/>
      <c r="BR64" s="101"/>
      <c r="BS64" s="103"/>
      <c r="BT64" s="101"/>
      <c r="BU64" s="101"/>
      <c r="BV64" s="102"/>
      <c r="BW64" s="101"/>
      <c r="BX64" s="101"/>
      <c r="BY64" s="101"/>
      <c r="BZ64" s="101"/>
      <c r="CA64" s="111"/>
      <c r="CB64" s="101"/>
      <c r="CC64" s="110"/>
      <c r="CD64" s="110"/>
      <c r="CE64" s="101"/>
      <c r="CF64" s="101"/>
      <c r="CG64" s="101"/>
      <c r="CH64" s="101"/>
      <c r="CI64" s="101"/>
      <c r="CJ64" s="31"/>
      <c r="CK64" s="60"/>
      <c r="CL64" s="42"/>
      <c r="CM64" s="32"/>
      <c r="CN64" s="32"/>
      <c r="CX64" s="34"/>
    </row>
    <row r="65" spans="2:102" ht="11.1" customHeight="1">
      <c r="B65" s="31"/>
      <c r="G65" s="7"/>
      <c r="H65" s="116" t="s">
        <v>83</v>
      </c>
      <c r="I65" s="121"/>
      <c r="J65" s="137"/>
      <c r="K65" s="138"/>
      <c r="L65" s="139" t="s">
        <v>89</v>
      </c>
      <c r="M65" s="138"/>
      <c r="N65" s="138"/>
      <c r="O65" s="138"/>
      <c r="P65" s="138"/>
      <c r="Q65" s="138"/>
      <c r="R65" s="138"/>
      <c r="S65" s="137"/>
      <c r="T65" s="138"/>
      <c r="U65" s="140" t="s">
        <v>60</v>
      </c>
      <c r="V65" s="138"/>
      <c r="W65" s="138"/>
      <c r="X65" s="138"/>
      <c r="Y65" s="138"/>
      <c r="Z65" s="138"/>
      <c r="AA65" s="138"/>
      <c r="AB65" s="141"/>
      <c r="AC65" s="141"/>
      <c r="AD65" s="142"/>
      <c r="AE65" s="138"/>
      <c r="AF65" s="143" t="s">
        <v>79</v>
      </c>
      <c r="AG65" s="138"/>
      <c r="AH65" s="143"/>
      <c r="AI65" s="138"/>
      <c r="AJ65" s="138"/>
      <c r="AK65" s="138"/>
      <c r="AL65" s="138"/>
      <c r="AM65" s="138"/>
      <c r="AN65" s="138"/>
      <c r="AO65" s="141"/>
      <c r="AP65" s="141"/>
      <c r="AQ65" s="141"/>
      <c r="AR65" s="144"/>
      <c r="AS65" s="141"/>
      <c r="AT65" s="141"/>
      <c r="AU65" s="141"/>
      <c r="AV65" s="141"/>
      <c r="AW65" s="141"/>
      <c r="AX65" s="141"/>
      <c r="AY65" s="141"/>
      <c r="AZ65" s="141"/>
      <c r="BA65" s="142"/>
      <c r="BB65" s="138"/>
      <c r="BC65" s="145"/>
      <c r="BD65" s="146" t="s">
        <v>54</v>
      </c>
      <c r="BE65" s="138"/>
      <c r="BF65" s="138"/>
      <c r="BG65" s="138"/>
      <c r="BH65" s="138"/>
      <c r="BI65" s="138"/>
      <c r="BJ65" s="138"/>
      <c r="BK65" s="147"/>
      <c r="BL65" s="138"/>
      <c r="BM65" s="148" t="s">
        <v>116</v>
      </c>
      <c r="BN65" s="138"/>
      <c r="BO65" s="138"/>
      <c r="BP65" s="138"/>
      <c r="BQ65" s="138"/>
      <c r="BR65" s="138"/>
      <c r="BS65" s="142"/>
      <c r="BT65" s="138"/>
      <c r="BU65" s="138" t="s">
        <v>28</v>
      </c>
      <c r="BV65" s="141"/>
      <c r="BW65" s="138"/>
      <c r="BX65" s="138"/>
      <c r="BY65" s="138"/>
      <c r="BZ65" s="138"/>
      <c r="CA65" s="147"/>
      <c r="CB65" s="138"/>
      <c r="CC65" s="143"/>
      <c r="CD65" s="146" t="s">
        <v>109</v>
      </c>
      <c r="CE65" s="138"/>
      <c r="CF65" s="138"/>
      <c r="CG65" s="138"/>
      <c r="CH65" s="138"/>
      <c r="CI65" s="138"/>
      <c r="CJ65" s="31"/>
      <c r="CK65" s="60"/>
      <c r="CL65" s="42"/>
      <c r="CM65" s="32"/>
      <c r="CN65" s="32"/>
      <c r="CX65" s="34"/>
    </row>
    <row r="66" spans="2:102" ht="11.1" customHeight="1">
      <c r="B66" s="31"/>
      <c r="G66" s="7"/>
      <c r="H66" s="116"/>
      <c r="I66" s="121"/>
      <c r="J66" s="137"/>
      <c r="K66" s="138"/>
      <c r="L66" s="139" t="s">
        <v>89</v>
      </c>
      <c r="M66" s="138"/>
      <c r="N66" s="138"/>
      <c r="O66" s="138"/>
      <c r="P66" s="138"/>
      <c r="Q66" s="138"/>
      <c r="R66" s="138"/>
      <c r="S66" s="137"/>
      <c r="T66" s="138"/>
      <c r="U66" s="140" t="s">
        <v>60</v>
      </c>
      <c r="V66" s="138"/>
      <c r="W66" s="138"/>
      <c r="X66" s="138"/>
      <c r="Y66" s="138"/>
      <c r="Z66" s="138"/>
      <c r="AA66" s="138"/>
      <c r="AB66" s="141"/>
      <c r="AC66" s="141"/>
      <c r="AD66" s="142"/>
      <c r="AE66" s="138"/>
      <c r="AF66" s="143" t="s">
        <v>114</v>
      </c>
      <c r="AG66" s="138"/>
      <c r="AH66" s="143"/>
      <c r="AI66" s="138"/>
      <c r="AJ66" s="138"/>
      <c r="AK66" s="138"/>
      <c r="AL66" s="138"/>
      <c r="AM66" s="138"/>
      <c r="AN66" s="138"/>
      <c r="AO66" s="141"/>
      <c r="AP66" s="141"/>
      <c r="AQ66" s="141"/>
      <c r="AR66" s="144"/>
      <c r="AS66" s="141"/>
      <c r="AT66" s="141"/>
      <c r="AU66" s="141"/>
      <c r="AV66" s="141"/>
      <c r="AW66" s="141"/>
      <c r="AX66" s="141"/>
      <c r="AY66" s="141"/>
      <c r="AZ66" s="141"/>
      <c r="BA66" s="142"/>
      <c r="BB66" s="138"/>
      <c r="BC66" s="145"/>
      <c r="BD66" s="146" t="s">
        <v>54</v>
      </c>
      <c r="BE66" s="138"/>
      <c r="BF66" s="138"/>
      <c r="BG66" s="138"/>
      <c r="BH66" s="138"/>
      <c r="BI66" s="138"/>
      <c r="BJ66" s="138"/>
      <c r="BK66" s="147"/>
      <c r="BL66" s="138"/>
      <c r="BM66" s="148" t="s">
        <v>116</v>
      </c>
      <c r="BN66" s="138"/>
      <c r="BO66" s="138"/>
      <c r="BP66" s="138"/>
      <c r="BQ66" s="138"/>
      <c r="BR66" s="138"/>
      <c r="BS66" s="142"/>
      <c r="BT66" s="138"/>
      <c r="BU66" s="138" t="s">
        <v>28</v>
      </c>
      <c r="BV66" s="141"/>
      <c r="BW66" s="138"/>
      <c r="BX66" s="138"/>
      <c r="BY66" s="138"/>
      <c r="BZ66" s="138"/>
      <c r="CA66" s="147"/>
      <c r="CB66" s="138"/>
      <c r="CC66" s="143"/>
      <c r="CD66" s="143" t="s">
        <v>109</v>
      </c>
      <c r="CE66" s="138"/>
      <c r="CF66" s="138"/>
      <c r="CG66" s="138"/>
      <c r="CH66" s="138"/>
      <c r="CI66" s="138"/>
      <c r="CJ66" s="31"/>
      <c r="CK66" s="60"/>
      <c r="CL66" s="42"/>
      <c r="CM66" s="32" t="s">
        <v>120</v>
      </c>
      <c r="CN66" s="32"/>
      <c r="CX66" s="34"/>
    </row>
    <row r="67" spans="2:102" ht="11.1" customHeight="1">
      <c r="B67" s="31"/>
      <c r="G67" s="8"/>
      <c r="H67" s="116"/>
      <c r="I67" s="121"/>
      <c r="J67" s="137"/>
      <c r="K67" s="138"/>
      <c r="L67" s="139" t="s">
        <v>115</v>
      </c>
      <c r="M67" s="138"/>
      <c r="N67" s="138"/>
      <c r="O67" s="138"/>
      <c r="P67" s="138"/>
      <c r="Q67" s="138"/>
      <c r="R67" s="138"/>
      <c r="S67" s="137"/>
      <c r="T67" s="138"/>
      <c r="U67" s="139" t="s">
        <v>115</v>
      </c>
      <c r="V67" s="138"/>
      <c r="W67" s="138"/>
      <c r="X67" s="138"/>
      <c r="Y67" s="138"/>
      <c r="Z67" s="138"/>
      <c r="AA67" s="138"/>
      <c r="AB67" s="141"/>
      <c r="AC67" s="141"/>
      <c r="AD67" s="142"/>
      <c r="AE67" s="138"/>
      <c r="AF67" s="138" t="s">
        <v>115</v>
      </c>
      <c r="AG67" s="138"/>
      <c r="AH67" s="143"/>
      <c r="AI67" s="138"/>
      <c r="AJ67" s="138"/>
      <c r="AK67" s="138"/>
      <c r="AL67" s="138"/>
      <c r="AM67" s="138"/>
      <c r="AN67" s="138"/>
      <c r="AO67" s="141"/>
      <c r="AP67" s="141"/>
      <c r="AQ67" s="141"/>
      <c r="AR67" s="144"/>
      <c r="AS67" s="141"/>
      <c r="AT67" s="141"/>
      <c r="AU67" s="141"/>
      <c r="AV67" s="141"/>
      <c r="AW67" s="141"/>
      <c r="AX67" s="141"/>
      <c r="AY67" s="141"/>
      <c r="AZ67" s="141"/>
      <c r="BA67" s="142"/>
      <c r="BB67" s="138"/>
      <c r="BC67" s="145"/>
      <c r="BD67" s="149" t="s">
        <v>115</v>
      </c>
      <c r="BE67" s="138"/>
      <c r="BF67" s="138"/>
      <c r="BG67" s="138"/>
      <c r="BH67" s="138"/>
      <c r="BI67" s="138"/>
      <c r="BJ67" s="138"/>
      <c r="BK67" s="147"/>
      <c r="BL67" s="138"/>
      <c r="BM67" s="150" t="s">
        <v>115</v>
      </c>
      <c r="BN67" s="138"/>
      <c r="BO67" s="138"/>
      <c r="BP67" s="138"/>
      <c r="BQ67" s="138"/>
      <c r="BR67" s="138"/>
      <c r="BS67" s="142"/>
      <c r="BT67" s="138"/>
      <c r="BU67" s="138" t="s">
        <v>115</v>
      </c>
      <c r="BV67" s="141"/>
      <c r="BW67" s="138"/>
      <c r="BX67" s="138"/>
      <c r="BY67" s="138"/>
      <c r="BZ67" s="138"/>
      <c r="CA67" s="147"/>
      <c r="CB67" s="138"/>
      <c r="CC67" s="143"/>
      <c r="CD67" s="149" t="s">
        <v>115</v>
      </c>
      <c r="CE67" s="138"/>
      <c r="CF67" s="138"/>
      <c r="CG67" s="138"/>
      <c r="CH67" s="138"/>
      <c r="CI67" s="138"/>
      <c r="CJ67" s="31"/>
      <c r="CK67" s="60"/>
      <c r="CL67" s="42"/>
      <c r="CM67" s="32" t="s">
        <v>121</v>
      </c>
      <c r="CN67" s="32"/>
      <c r="CX67" s="34"/>
    </row>
    <row r="68" spans="2:102" ht="11.1" customHeight="1">
      <c r="B68" s="31"/>
      <c r="G68" s="2"/>
      <c r="H68" s="116"/>
      <c r="I68" s="121"/>
      <c r="J68" s="137"/>
      <c r="K68" s="138"/>
      <c r="L68" s="139" t="s">
        <v>115</v>
      </c>
      <c r="M68" s="138"/>
      <c r="N68" s="138"/>
      <c r="O68" s="138"/>
      <c r="P68" s="138"/>
      <c r="Q68" s="138"/>
      <c r="R68" s="138"/>
      <c r="S68" s="137"/>
      <c r="T68" s="138"/>
      <c r="U68" s="139" t="s">
        <v>115</v>
      </c>
      <c r="V68" s="138"/>
      <c r="W68" s="138"/>
      <c r="X68" s="138"/>
      <c r="Y68" s="138"/>
      <c r="Z68" s="138"/>
      <c r="AA68" s="138"/>
      <c r="AB68" s="141"/>
      <c r="AC68" s="141"/>
      <c r="AD68" s="142"/>
      <c r="AE68" s="138"/>
      <c r="AF68" s="138" t="s">
        <v>115</v>
      </c>
      <c r="AG68" s="138"/>
      <c r="AH68" s="143"/>
      <c r="AI68" s="138"/>
      <c r="AJ68" s="138"/>
      <c r="AK68" s="138"/>
      <c r="AL68" s="138"/>
      <c r="AM68" s="138"/>
      <c r="AN68" s="138"/>
      <c r="AO68" s="141"/>
      <c r="AP68" s="141"/>
      <c r="AQ68" s="141"/>
      <c r="AR68" s="144"/>
      <c r="AS68" s="141"/>
      <c r="AT68" s="141"/>
      <c r="AU68" s="141"/>
      <c r="AV68" s="141"/>
      <c r="AW68" s="141"/>
      <c r="AX68" s="141"/>
      <c r="AY68" s="141"/>
      <c r="AZ68" s="141"/>
      <c r="BA68" s="142"/>
      <c r="BB68" s="138"/>
      <c r="BC68" s="143"/>
      <c r="BD68" s="151" t="s">
        <v>115</v>
      </c>
      <c r="BE68" s="138"/>
      <c r="BF68" s="138"/>
      <c r="BG68" s="138"/>
      <c r="BH68" s="138"/>
      <c r="BI68" s="138"/>
      <c r="BJ68" s="138"/>
      <c r="BK68" s="147"/>
      <c r="BL68" s="138"/>
      <c r="BM68" s="139" t="s">
        <v>115</v>
      </c>
      <c r="BN68" s="138"/>
      <c r="BO68" s="138"/>
      <c r="BP68" s="138"/>
      <c r="BQ68" s="138"/>
      <c r="BR68" s="138"/>
      <c r="BS68" s="142"/>
      <c r="BT68" s="138"/>
      <c r="BU68" s="138" t="s">
        <v>115</v>
      </c>
      <c r="BV68" s="141"/>
      <c r="BW68" s="138"/>
      <c r="BX68" s="138"/>
      <c r="BY68" s="138"/>
      <c r="BZ68" s="138"/>
      <c r="CA68" s="147"/>
      <c r="CB68" s="138"/>
      <c r="CC68" s="143"/>
      <c r="CD68" s="138" t="s">
        <v>115</v>
      </c>
      <c r="CE68" s="138"/>
      <c r="CF68" s="138"/>
      <c r="CG68" s="138"/>
      <c r="CH68" s="138"/>
      <c r="CI68" s="138"/>
      <c r="CJ68" s="31"/>
      <c r="CK68" s="60"/>
      <c r="CL68" s="42"/>
      <c r="CM68" s="32"/>
      <c r="CN68" s="32"/>
      <c r="CX68" s="34"/>
    </row>
    <row r="69" spans="2:102" ht="11.1" customHeight="1">
      <c r="B69" s="31"/>
      <c r="G69" s="2"/>
      <c r="H69" s="116"/>
      <c r="I69" s="121"/>
      <c r="J69" s="152"/>
      <c r="K69" s="153"/>
      <c r="L69" s="153" t="s">
        <v>115</v>
      </c>
      <c r="M69" s="153"/>
      <c r="N69" s="153"/>
      <c r="O69" s="153"/>
      <c r="P69" s="153"/>
      <c r="Q69" s="153"/>
      <c r="R69" s="153"/>
      <c r="S69" s="152"/>
      <c r="T69" s="153"/>
      <c r="U69" s="153" t="s">
        <v>115</v>
      </c>
      <c r="V69" s="153"/>
      <c r="W69" s="153"/>
      <c r="X69" s="153"/>
      <c r="Y69" s="153"/>
      <c r="Z69" s="153"/>
      <c r="AA69" s="153"/>
      <c r="AB69" s="141"/>
      <c r="AC69" s="141"/>
      <c r="AD69" s="142"/>
      <c r="AE69" s="153"/>
      <c r="AF69" s="153" t="s">
        <v>115</v>
      </c>
      <c r="AG69" s="153"/>
      <c r="AH69" s="145"/>
      <c r="AI69" s="153"/>
      <c r="AJ69" s="153"/>
      <c r="AK69" s="153"/>
      <c r="AL69" s="153"/>
      <c r="AM69" s="153"/>
      <c r="AN69" s="153"/>
      <c r="AO69" s="154"/>
      <c r="AP69" s="154"/>
      <c r="AQ69" s="154"/>
      <c r="AR69" s="144"/>
      <c r="AS69" s="141"/>
      <c r="AT69" s="141"/>
      <c r="AU69" s="141"/>
      <c r="AV69" s="141"/>
      <c r="AW69" s="141"/>
      <c r="AX69" s="141"/>
      <c r="AY69" s="141"/>
      <c r="AZ69" s="141"/>
      <c r="BA69" s="142"/>
      <c r="BB69" s="153"/>
      <c r="BC69" s="145"/>
      <c r="BD69" s="149" t="s">
        <v>115</v>
      </c>
      <c r="BE69" s="153"/>
      <c r="BF69" s="153"/>
      <c r="BG69" s="153"/>
      <c r="BH69" s="153"/>
      <c r="BI69" s="153"/>
      <c r="BJ69" s="153"/>
      <c r="BK69" s="147"/>
      <c r="BL69" s="153"/>
      <c r="BM69" s="155" t="s">
        <v>115</v>
      </c>
      <c r="BN69" s="153"/>
      <c r="BO69" s="153"/>
      <c r="BP69" s="153"/>
      <c r="BQ69" s="153"/>
      <c r="BR69" s="153"/>
      <c r="BS69" s="156"/>
      <c r="BT69" s="153"/>
      <c r="BU69" s="153" t="s">
        <v>115</v>
      </c>
      <c r="BV69" s="153"/>
      <c r="BW69" s="153"/>
      <c r="BX69" s="153"/>
      <c r="BY69" s="153"/>
      <c r="BZ69" s="153"/>
      <c r="CA69" s="157"/>
      <c r="CB69" s="153"/>
      <c r="CC69" s="145"/>
      <c r="CD69" s="149" t="s">
        <v>115</v>
      </c>
      <c r="CE69" s="153"/>
      <c r="CF69" s="153"/>
      <c r="CG69" s="153"/>
      <c r="CH69" s="153"/>
      <c r="CI69" s="153"/>
      <c r="CJ69" s="31"/>
      <c r="CK69" s="60"/>
      <c r="CL69" s="42"/>
      <c r="CM69" s="32"/>
      <c r="CN69" s="32"/>
      <c r="CX69" s="34"/>
    </row>
    <row r="70" spans="2:102" ht="11.1" customHeight="1">
      <c r="B70" s="31"/>
      <c r="G70" s="2"/>
      <c r="H70" s="116"/>
      <c r="I70" s="121"/>
      <c r="J70" s="158"/>
      <c r="K70" s="159"/>
      <c r="L70" s="160" t="s">
        <v>89</v>
      </c>
      <c r="M70" s="159"/>
      <c r="N70" s="159"/>
      <c r="O70" s="159"/>
      <c r="P70" s="159"/>
      <c r="Q70" s="159"/>
      <c r="R70" s="161"/>
      <c r="S70" s="159"/>
      <c r="T70" s="159"/>
      <c r="U70" s="162" t="s">
        <v>60</v>
      </c>
      <c r="V70" s="159"/>
      <c r="W70" s="159"/>
      <c r="X70" s="159"/>
      <c r="Y70" s="159"/>
      <c r="Z70" s="159"/>
      <c r="AA70" s="159"/>
      <c r="AB70" s="159"/>
      <c r="AC70" s="159"/>
      <c r="AD70" s="161"/>
      <c r="AE70" s="159"/>
      <c r="AF70" s="162" t="s">
        <v>80</v>
      </c>
      <c r="AG70" s="159"/>
      <c r="AH70" s="159"/>
      <c r="AI70" s="159"/>
      <c r="AJ70" s="159"/>
      <c r="AK70" s="159"/>
      <c r="AL70" s="159"/>
      <c r="AM70" s="159"/>
      <c r="AN70" s="159"/>
      <c r="AO70" s="159"/>
      <c r="AP70" s="159"/>
      <c r="AQ70" s="159"/>
      <c r="AR70" s="158"/>
      <c r="AS70" s="159"/>
      <c r="AT70" s="159"/>
      <c r="AU70" s="159"/>
      <c r="AV70" s="159"/>
      <c r="AW70" s="159"/>
      <c r="AX70" s="159"/>
      <c r="AY70" s="159"/>
      <c r="AZ70" s="159"/>
      <c r="BA70" s="161"/>
      <c r="BB70" s="158"/>
      <c r="BC70" s="162"/>
      <c r="BD70" s="162" t="s">
        <v>54</v>
      </c>
      <c r="BE70" s="159"/>
      <c r="BF70" s="159"/>
      <c r="BG70" s="159"/>
      <c r="BH70" s="159"/>
      <c r="BI70" s="159"/>
      <c r="BJ70" s="159"/>
      <c r="BK70" s="161"/>
      <c r="BL70" s="159"/>
      <c r="BM70" s="162" t="s">
        <v>116</v>
      </c>
      <c r="BN70" s="159"/>
      <c r="BO70" s="159"/>
      <c r="BP70" s="159"/>
      <c r="BQ70" s="159"/>
      <c r="BR70" s="159"/>
      <c r="BS70" s="161"/>
      <c r="BT70" s="159"/>
      <c r="BU70" s="163" t="s">
        <v>28</v>
      </c>
      <c r="BV70" s="159"/>
      <c r="BW70" s="159"/>
      <c r="BX70" s="159"/>
      <c r="BY70" s="159"/>
      <c r="BZ70" s="159"/>
      <c r="CA70" s="159"/>
      <c r="CB70" s="158"/>
      <c r="CC70" s="159"/>
      <c r="CD70" s="162" t="s">
        <v>109</v>
      </c>
      <c r="CE70" s="159"/>
      <c r="CF70" s="159"/>
      <c r="CG70" s="159"/>
      <c r="CH70" s="159"/>
      <c r="CI70" s="161"/>
      <c r="CJ70" s="49"/>
      <c r="CK70" s="60"/>
      <c r="CL70" s="42"/>
      <c r="CM70" s="42"/>
      <c r="CN70" s="42"/>
      <c r="CX70" s="34"/>
    </row>
    <row r="71" spans="2:102" ht="11.1" customHeight="1">
      <c r="B71" s="31"/>
      <c r="G71" s="1"/>
      <c r="H71" s="116"/>
      <c r="I71" s="121"/>
      <c r="J71" s="116"/>
      <c r="K71" s="121"/>
      <c r="L71" s="116"/>
      <c r="M71" s="119"/>
      <c r="N71" s="121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20"/>
      <c r="AD71" s="116"/>
      <c r="AE71" s="116"/>
      <c r="CW71" s="42"/>
      <c r="CX71" s="34"/>
    </row>
    <row r="72" spans="2:102" ht="11.1" customHeight="1">
      <c r="B72" s="31"/>
      <c r="G72" s="2"/>
      <c r="H72" s="63" t="s">
        <v>84</v>
      </c>
      <c r="I72" s="37" t="s">
        <v>122</v>
      </c>
      <c r="J72" s="116"/>
      <c r="K72" s="121"/>
      <c r="L72" s="116"/>
      <c r="M72" s="116"/>
      <c r="N72" s="121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20"/>
      <c r="AD72" s="116"/>
      <c r="AE72" s="116"/>
      <c r="AF72" s="116"/>
      <c r="AG72" s="116"/>
      <c r="AH72" s="120"/>
      <c r="AI72" s="116"/>
      <c r="AJ72" s="116"/>
      <c r="AK72" s="116"/>
      <c r="AL72" s="116"/>
      <c r="AM72" s="116"/>
      <c r="AN72" s="116"/>
      <c r="AO72" s="116"/>
      <c r="AP72" s="121"/>
      <c r="AQ72" s="121"/>
      <c r="AR72" s="116"/>
      <c r="AS72" s="122"/>
      <c r="AT72" s="116"/>
      <c r="AU72" s="116"/>
      <c r="AV72" s="116"/>
      <c r="AW72" s="116"/>
      <c r="AX72" s="116"/>
      <c r="AY72" s="121"/>
      <c r="AZ72" s="126"/>
      <c r="BA72" s="121"/>
      <c r="BB72" s="121"/>
      <c r="BC72" s="121"/>
      <c r="BD72" s="121"/>
      <c r="BE72" s="121"/>
      <c r="BF72" s="116"/>
      <c r="BG72" s="120"/>
      <c r="BH72" s="116"/>
      <c r="BI72" s="116"/>
      <c r="BJ72" s="116"/>
      <c r="BK72" s="116"/>
      <c r="BL72" s="116"/>
      <c r="BM72" s="116"/>
      <c r="BN72" s="123"/>
      <c r="BO72" s="116"/>
      <c r="BP72" s="116"/>
      <c r="BQ72" s="6"/>
      <c r="BR72" s="116"/>
      <c r="BS72" s="121"/>
      <c r="BT72" s="121"/>
      <c r="BU72" s="121"/>
      <c r="BV72" s="121"/>
      <c r="BW72" s="121"/>
      <c r="BX72" s="121"/>
      <c r="BY72" s="121"/>
      <c r="BZ72" s="121"/>
      <c r="CA72" s="121"/>
      <c r="CB72" s="121"/>
      <c r="CC72" s="121"/>
      <c r="CD72" s="121"/>
      <c r="CW72" s="42"/>
      <c r="CX72" s="34"/>
    </row>
    <row r="73" spans="2:102" ht="11.1" customHeight="1">
      <c r="B73" s="31"/>
      <c r="G73" s="6"/>
      <c r="I73" s="36"/>
      <c r="J73" s="36" t="s">
        <v>134</v>
      </c>
      <c r="CW73" s="42"/>
      <c r="CX73" s="34"/>
    </row>
    <row r="74" spans="2:102" ht="11.1" customHeight="1">
      <c r="B74" s="31"/>
      <c r="G74" s="7"/>
      <c r="J74" s="59" t="s">
        <v>135</v>
      </c>
      <c r="K74" s="43"/>
      <c r="L74" s="43"/>
      <c r="M74" s="33"/>
      <c r="N74" s="43"/>
      <c r="O74" s="43" t="s">
        <v>137</v>
      </c>
      <c r="P74" s="43"/>
      <c r="Q74" s="43"/>
      <c r="R74" s="43"/>
      <c r="S74" s="59" t="s">
        <v>139</v>
      </c>
      <c r="T74" s="43"/>
      <c r="U74" s="43"/>
      <c r="V74" s="43"/>
      <c r="W74" s="33"/>
      <c r="X74" s="43" t="s">
        <v>140</v>
      </c>
      <c r="Y74" s="43"/>
      <c r="Z74" s="43"/>
      <c r="AA74" s="43"/>
      <c r="AB74" s="43"/>
      <c r="AC74" s="43"/>
      <c r="AD74" s="43"/>
      <c r="AE74" s="59" t="s">
        <v>142</v>
      </c>
      <c r="AF74" s="43"/>
      <c r="AG74" s="43"/>
      <c r="AH74" s="43"/>
      <c r="AI74" s="33"/>
      <c r="AJ74" s="43" t="s">
        <v>143</v>
      </c>
      <c r="AK74" s="43"/>
      <c r="AL74" s="43"/>
      <c r="AM74" s="43"/>
      <c r="AN74" s="43"/>
      <c r="AO74" s="43"/>
      <c r="AP74" s="59" t="s">
        <v>145</v>
      </c>
      <c r="AQ74" s="43"/>
      <c r="AR74" s="43"/>
      <c r="AS74" s="43"/>
      <c r="AT74" s="33"/>
      <c r="AU74" s="43" t="s">
        <v>145</v>
      </c>
      <c r="AV74" s="43"/>
      <c r="AW74" s="43"/>
      <c r="AX74" s="43"/>
      <c r="AY74" s="43"/>
      <c r="AZ74" s="67"/>
      <c r="BA74" s="67"/>
      <c r="BB74" s="67"/>
      <c r="BC74" s="67"/>
      <c r="BD74" s="67"/>
      <c r="BE74" s="59" t="s">
        <v>135</v>
      </c>
      <c r="BF74" s="43"/>
      <c r="BG74" s="43"/>
      <c r="BH74" s="43"/>
      <c r="BI74" s="43"/>
      <c r="BJ74" s="43"/>
      <c r="BK74" s="46"/>
      <c r="BL74" s="43" t="s">
        <v>135</v>
      </c>
      <c r="BM74" s="43"/>
      <c r="BN74" s="43"/>
      <c r="BO74" s="43"/>
      <c r="BP74" s="43"/>
      <c r="BQ74" s="67"/>
      <c r="BR74" s="67"/>
      <c r="BS74" s="59" t="s">
        <v>135</v>
      </c>
      <c r="BT74" s="43"/>
      <c r="BU74" s="43"/>
      <c r="BV74" s="43"/>
      <c r="BW74" s="33"/>
      <c r="BX74" s="59" t="s">
        <v>151</v>
      </c>
      <c r="BY74" s="43"/>
      <c r="BZ74" s="43"/>
      <c r="CA74" s="33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W74" s="42"/>
      <c r="CX74" s="35"/>
    </row>
    <row r="75" spans="2:102" ht="11.1" customHeight="1">
      <c r="B75" s="31"/>
      <c r="G75" s="7"/>
      <c r="J75" s="31" t="s">
        <v>136</v>
      </c>
      <c r="K75" s="32"/>
      <c r="L75" s="32"/>
      <c r="M75" s="34"/>
      <c r="N75" s="32"/>
      <c r="O75" s="32" t="s">
        <v>138</v>
      </c>
      <c r="P75" s="32"/>
      <c r="Q75" s="32"/>
      <c r="R75" s="32"/>
      <c r="S75" s="31" t="s">
        <v>138</v>
      </c>
      <c r="T75" s="32"/>
      <c r="U75" s="32"/>
      <c r="V75" s="32"/>
      <c r="W75" s="34"/>
      <c r="X75" s="32" t="s">
        <v>141</v>
      </c>
      <c r="Y75" s="32"/>
      <c r="Z75" s="32"/>
      <c r="AA75" s="32"/>
      <c r="AB75" s="32"/>
      <c r="AC75" s="32"/>
      <c r="AD75" s="32"/>
      <c r="AE75" s="31" t="s">
        <v>138</v>
      </c>
      <c r="AF75" s="32"/>
      <c r="AG75" s="32"/>
      <c r="AH75" s="32"/>
      <c r="AI75" s="34"/>
      <c r="AJ75" s="32" t="s">
        <v>144</v>
      </c>
      <c r="AK75" s="32"/>
      <c r="AL75" s="32"/>
      <c r="AM75" s="32"/>
      <c r="AN75" s="32"/>
      <c r="AO75" s="32"/>
      <c r="AP75" s="31" t="s">
        <v>146</v>
      </c>
      <c r="AQ75" s="32"/>
      <c r="AR75" s="32"/>
      <c r="AS75" s="32"/>
      <c r="AT75" s="34"/>
      <c r="AU75" s="32"/>
      <c r="AV75" s="32"/>
      <c r="AW75" s="32"/>
      <c r="AX75" s="32"/>
      <c r="AY75" s="32"/>
      <c r="AZ75" s="42"/>
      <c r="BA75" s="42"/>
      <c r="BB75" s="42"/>
      <c r="BC75" s="42"/>
      <c r="BD75" s="42"/>
      <c r="BE75" s="31" t="s">
        <v>147</v>
      </c>
      <c r="BF75" s="32"/>
      <c r="BG75" s="32"/>
      <c r="BH75" s="32"/>
      <c r="BI75" s="32"/>
      <c r="BJ75" s="32"/>
      <c r="BK75" s="35"/>
      <c r="BL75" s="32" t="s">
        <v>149</v>
      </c>
      <c r="BM75" s="32"/>
      <c r="BN75" s="32"/>
      <c r="BO75" s="32"/>
      <c r="BP75" s="32"/>
      <c r="BQ75" s="42"/>
      <c r="BR75" s="42"/>
      <c r="BS75" s="31" t="s">
        <v>150</v>
      </c>
      <c r="BT75" s="32"/>
      <c r="BU75" s="32"/>
      <c r="BV75" s="32"/>
      <c r="BW75" s="34"/>
      <c r="BX75" s="31" t="s">
        <v>152</v>
      </c>
      <c r="BY75" s="32"/>
      <c r="BZ75" s="32"/>
      <c r="CA75" s="34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W75" s="42"/>
      <c r="CX75" s="35"/>
    </row>
    <row r="76" spans="2:102" ht="11.1" customHeight="1">
      <c r="B76" s="31"/>
      <c r="G76" s="7"/>
      <c r="H76" s="36"/>
      <c r="I76" s="36"/>
      <c r="J76" s="38"/>
      <c r="K76" s="41"/>
      <c r="L76" s="41"/>
      <c r="M76" s="40"/>
      <c r="N76" s="41"/>
      <c r="O76" s="41"/>
      <c r="P76" s="41"/>
      <c r="Q76" s="41"/>
      <c r="R76" s="41"/>
      <c r="S76" s="38"/>
      <c r="T76" s="41"/>
      <c r="U76" s="41"/>
      <c r="V76" s="41"/>
      <c r="W76" s="40"/>
      <c r="X76" s="41"/>
      <c r="Y76" s="41"/>
      <c r="Z76" s="41"/>
      <c r="AA76" s="41"/>
      <c r="AB76" s="41"/>
      <c r="AC76" s="41"/>
      <c r="AD76" s="41"/>
      <c r="AE76" s="38"/>
      <c r="AF76" s="41"/>
      <c r="AG76" s="41"/>
      <c r="AH76" s="41"/>
      <c r="AI76" s="40"/>
      <c r="AJ76" s="41"/>
      <c r="AK76" s="41"/>
      <c r="AL76" s="41"/>
      <c r="AM76" s="41"/>
      <c r="AN76" s="41"/>
      <c r="AO76" s="41"/>
      <c r="AP76" s="38"/>
      <c r="AQ76" s="41"/>
      <c r="AR76" s="41"/>
      <c r="AS76" s="41"/>
      <c r="AT76" s="40"/>
      <c r="AU76" s="41"/>
      <c r="AV76" s="41"/>
      <c r="AW76" s="41"/>
      <c r="AX76" s="41"/>
      <c r="AY76" s="41"/>
      <c r="AZ76" s="39"/>
      <c r="BA76" s="39"/>
      <c r="BB76" s="39"/>
      <c r="BC76" s="39"/>
      <c r="BD76" s="39"/>
      <c r="BE76" s="38" t="s">
        <v>148</v>
      </c>
      <c r="BF76" s="41"/>
      <c r="BG76" s="41"/>
      <c r="BH76" s="41"/>
      <c r="BI76" s="41"/>
      <c r="BJ76" s="41"/>
      <c r="BK76" s="45"/>
      <c r="BL76" s="41" t="s">
        <v>148</v>
      </c>
      <c r="BM76" s="41"/>
      <c r="BN76" s="41"/>
      <c r="BO76" s="41"/>
      <c r="BP76" s="41"/>
      <c r="BQ76" s="39"/>
      <c r="BR76" s="39"/>
      <c r="BS76" s="38"/>
      <c r="BT76" s="41"/>
      <c r="BU76" s="41"/>
      <c r="BV76" s="41"/>
      <c r="BW76" s="40"/>
      <c r="BX76" s="38"/>
      <c r="BY76" s="41"/>
      <c r="BZ76" s="41"/>
      <c r="CA76" s="40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W76" s="42"/>
      <c r="CX76" s="35"/>
    </row>
    <row r="77" spans="2:102" ht="11.1" customHeight="1">
      <c r="B77" s="31"/>
      <c r="G77" s="7"/>
      <c r="J77" s="135"/>
      <c r="K77" s="77"/>
      <c r="L77" s="77"/>
      <c r="M77" s="95"/>
      <c r="N77" s="77"/>
      <c r="O77" s="77"/>
      <c r="P77" s="77"/>
      <c r="Q77" s="77"/>
      <c r="R77" s="77"/>
      <c r="S77" s="135"/>
      <c r="T77" s="77"/>
      <c r="U77" s="77"/>
      <c r="V77" s="77"/>
      <c r="W77" s="95"/>
      <c r="X77" s="77"/>
      <c r="Y77" s="77"/>
      <c r="Z77" s="77"/>
      <c r="AA77" s="77"/>
      <c r="AB77" s="77"/>
      <c r="AC77" s="77"/>
      <c r="AD77" s="77"/>
      <c r="AE77" s="135"/>
      <c r="AF77" s="77"/>
      <c r="AG77" s="77"/>
      <c r="AH77" s="77"/>
      <c r="AI77" s="95"/>
      <c r="AJ77" s="77"/>
      <c r="AK77" s="77"/>
      <c r="AL77" s="77"/>
      <c r="AM77" s="77"/>
      <c r="AN77" s="77"/>
      <c r="AO77" s="77"/>
      <c r="AP77" s="135"/>
      <c r="AQ77" s="77"/>
      <c r="AR77" s="77"/>
      <c r="AS77" s="77"/>
      <c r="AT77" s="95"/>
      <c r="AU77" s="77"/>
      <c r="AV77" s="77"/>
      <c r="AW77" s="77"/>
      <c r="AX77" s="77"/>
      <c r="AY77" s="77"/>
      <c r="AZ77" s="73"/>
      <c r="BA77" s="73"/>
      <c r="BB77" s="73"/>
      <c r="BC77" s="73"/>
      <c r="BD77" s="73"/>
      <c r="BE77" s="72"/>
      <c r="BF77" s="73"/>
      <c r="BG77" s="73"/>
      <c r="BH77" s="73"/>
      <c r="BI77" s="73"/>
      <c r="BJ77" s="73"/>
      <c r="BK77" s="74"/>
      <c r="BL77" s="73"/>
      <c r="BM77" s="73"/>
      <c r="BN77" s="73"/>
      <c r="BO77" s="73"/>
      <c r="BP77" s="73"/>
      <c r="BQ77" s="73"/>
      <c r="BR77" s="73"/>
      <c r="BS77" s="72"/>
      <c r="BT77" s="73"/>
      <c r="BU77" s="73"/>
      <c r="BV77" s="73"/>
      <c r="BW77" s="74"/>
      <c r="BX77" s="72"/>
      <c r="BY77" s="73"/>
      <c r="BZ77" s="73"/>
      <c r="CA77" s="74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W77" s="42"/>
      <c r="CX77" s="35"/>
    </row>
    <row r="78" spans="2:102" ht="11.1" customHeight="1">
      <c r="B78" s="31"/>
      <c r="G78" s="116"/>
      <c r="H78" s="36" t="s">
        <v>117</v>
      </c>
      <c r="I78" s="36"/>
      <c r="J78" s="187"/>
      <c r="K78" s="189" t="s">
        <v>54</v>
      </c>
      <c r="L78" s="184"/>
      <c r="M78" s="188"/>
      <c r="N78" s="184"/>
      <c r="O78" s="184" t="s">
        <v>51</v>
      </c>
      <c r="P78" s="184"/>
      <c r="Q78" s="184"/>
      <c r="R78" s="184"/>
      <c r="S78" s="187"/>
      <c r="T78" s="184" t="s">
        <v>53</v>
      </c>
      <c r="U78" s="184"/>
      <c r="V78" s="184"/>
      <c r="W78" s="188"/>
      <c r="X78" s="189"/>
      <c r="Y78" s="184"/>
      <c r="Z78" s="189" t="s">
        <v>54</v>
      </c>
      <c r="AA78" s="184"/>
      <c r="AB78" s="184"/>
      <c r="AC78" s="184"/>
      <c r="AD78" s="184"/>
      <c r="AE78" s="187"/>
      <c r="AF78" s="184"/>
      <c r="AG78" s="184"/>
      <c r="AH78" s="184"/>
      <c r="AI78" s="188"/>
      <c r="AJ78" s="189"/>
      <c r="AK78" s="184"/>
      <c r="AL78" s="189" t="s">
        <v>54</v>
      </c>
      <c r="AM78" s="184"/>
      <c r="AN78" s="184"/>
      <c r="AO78" s="184"/>
      <c r="AP78" s="190"/>
      <c r="AQ78" s="184"/>
      <c r="AR78" s="189" t="s">
        <v>61</v>
      </c>
      <c r="AS78" s="184"/>
      <c r="AT78" s="188"/>
      <c r="AU78" s="189" t="s">
        <v>94</v>
      </c>
      <c r="AV78" s="184"/>
      <c r="AW78" s="184"/>
      <c r="AX78" s="184"/>
      <c r="AY78" s="184"/>
      <c r="AZ78" s="184"/>
      <c r="BA78" s="184"/>
      <c r="BB78" s="184"/>
      <c r="BC78" s="184"/>
      <c r="BD78" s="184"/>
      <c r="BE78" s="241" t="s">
        <v>59</v>
      </c>
      <c r="BF78" s="184"/>
      <c r="BG78" s="184"/>
      <c r="BH78" s="184"/>
      <c r="BI78" s="184"/>
      <c r="BJ78" s="184"/>
      <c r="BK78" s="188"/>
      <c r="BL78" s="189" t="s">
        <v>63</v>
      </c>
      <c r="BM78" s="184"/>
      <c r="BN78" s="184"/>
      <c r="BO78" s="184"/>
      <c r="BP78" s="184"/>
      <c r="BQ78" s="184"/>
      <c r="BR78" s="184"/>
      <c r="BS78" s="207"/>
      <c r="BT78" s="182"/>
      <c r="BU78" s="189" t="s">
        <v>55</v>
      </c>
      <c r="BV78" s="184"/>
      <c r="BW78" s="184"/>
      <c r="BX78" s="207"/>
      <c r="BY78" s="189" t="s">
        <v>56</v>
      </c>
      <c r="BZ78" s="184"/>
      <c r="CA78" s="188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W78" s="42"/>
      <c r="CX78" s="35"/>
    </row>
    <row r="79" spans="2:102" ht="11.1" customHeight="1">
      <c r="B79" s="31"/>
      <c r="G79" s="116"/>
      <c r="H79" s="36"/>
      <c r="I79" s="36"/>
      <c r="J79" s="187"/>
      <c r="K79" s="184"/>
      <c r="L79" s="184"/>
      <c r="M79" s="188"/>
      <c r="N79" s="184"/>
      <c r="O79" s="184"/>
      <c r="P79" s="184"/>
      <c r="Q79" s="184"/>
      <c r="R79" s="184"/>
      <c r="S79" s="187"/>
      <c r="T79" s="184"/>
      <c r="U79" s="184"/>
      <c r="V79" s="184"/>
      <c r="W79" s="188"/>
      <c r="X79" s="184"/>
      <c r="Y79" s="184"/>
      <c r="Z79" s="184"/>
      <c r="AA79" s="184"/>
      <c r="AB79" s="184"/>
      <c r="AC79" s="184"/>
      <c r="AD79" s="184"/>
      <c r="AE79" s="187"/>
      <c r="AF79" s="184"/>
      <c r="AG79" s="184"/>
      <c r="AH79" s="184"/>
      <c r="AI79" s="188"/>
      <c r="AJ79" s="184"/>
      <c r="AK79" s="184"/>
      <c r="AL79" s="184"/>
      <c r="AM79" s="184"/>
      <c r="AN79" s="184"/>
      <c r="AO79" s="184"/>
      <c r="AP79" s="187"/>
      <c r="AQ79" s="184"/>
      <c r="AR79" s="184"/>
      <c r="AS79" s="184"/>
      <c r="AT79" s="188"/>
      <c r="AU79" s="184"/>
      <c r="AV79" s="184"/>
      <c r="AW79" s="184"/>
      <c r="AX79" s="184"/>
      <c r="AY79" s="184"/>
      <c r="AZ79" s="184"/>
      <c r="BA79" s="184"/>
      <c r="BB79" s="184"/>
      <c r="BC79" s="184"/>
      <c r="BD79" s="184"/>
      <c r="BE79" s="190" t="s">
        <v>62</v>
      </c>
      <c r="BF79" s="184"/>
      <c r="BG79" s="184"/>
      <c r="BH79" s="184"/>
      <c r="BI79" s="184"/>
      <c r="BJ79" s="184"/>
      <c r="BK79" s="188"/>
      <c r="BL79" s="184" t="s">
        <v>28</v>
      </c>
      <c r="BM79" s="184"/>
      <c r="BN79" s="184"/>
      <c r="BO79" s="184"/>
      <c r="BP79" s="184"/>
      <c r="BQ79" s="184"/>
      <c r="BR79" s="184"/>
      <c r="BS79" s="207"/>
      <c r="BT79" s="182"/>
      <c r="BU79" s="189" t="s">
        <v>58</v>
      </c>
      <c r="BV79" s="184"/>
      <c r="BW79" s="184"/>
      <c r="BX79" s="207"/>
      <c r="BY79" s="189" t="s">
        <v>57</v>
      </c>
      <c r="BZ79" s="184"/>
      <c r="CA79" s="188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W79" s="42"/>
      <c r="CX79" s="35"/>
    </row>
    <row r="80" spans="2:102" ht="11.1" customHeight="1">
      <c r="B80" s="31"/>
      <c r="G80" s="116"/>
      <c r="H80" s="36"/>
      <c r="I80" s="36"/>
      <c r="J80" s="187"/>
      <c r="K80" s="189" t="s">
        <v>54</v>
      </c>
      <c r="L80" s="184"/>
      <c r="M80" s="188"/>
      <c r="N80" s="184"/>
      <c r="O80" s="184" t="s">
        <v>51</v>
      </c>
      <c r="P80" s="184"/>
      <c r="Q80" s="184"/>
      <c r="R80" s="184"/>
      <c r="S80" s="187"/>
      <c r="T80" s="184" t="s">
        <v>53</v>
      </c>
      <c r="U80" s="184"/>
      <c r="V80" s="184"/>
      <c r="W80" s="188"/>
      <c r="X80" s="189"/>
      <c r="Y80" s="184"/>
      <c r="Z80" s="189" t="s">
        <v>54</v>
      </c>
      <c r="AA80" s="184"/>
      <c r="AB80" s="184"/>
      <c r="AC80" s="184"/>
      <c r="AD80" s="184"/>
      <c r="AE80" s="187"/>
      <c r="AF80" s="184"/>
      <c r="AG80" s="184"/>
      <c r="AH80" s="184"/>
      <c r="AI80" s="188"/>
      <c r="AJ80" s="189"/>
      <c r="AK80" s="184"/>
      <c r="AL80" s="189" t="s">
        <v>54</v>
      </c>
      <c r="AM80" s="184"/>
      <c r="AN80" s="184"/>
      <c r="AO80" s="184"/>
      <c r="AP80" s="190"/>
      <c r="AQ80" s="184"/>
      <c r="AR80" s="189" t="s">
        <v>153</v>
      </c>
      <c r="AS80" s="184"/>
      <c r="AT80" s="188"/>
      <c r="AU80" s="189" t="s">
        <v>98</v>
      </c>
      <c r="AV80" s="184"/>
      <c r="AW80" s="184"/>
      <c r="AX80" s="184"/>
      <c r="AY80" s="184"/>
      <c r="AZ80" s="184"/>
      <c r="BA80" s="184"/>
      <c r="BB80" s="184"/>
      <c r="BC80" s="184"/>
      <c r="BD80" s="184"/>
      <c r="BE80" s="190" t="s">
        <v>85</v>
      </c>
      <c r="BF80" s="184"/>
      <c r="BG80" s="184"/>
      <c r="BH80" s="184"/>
      <c r="BI80" s="184"/>
      <c r="BJ80" s="184"/>
      <c r="BK80" s="188"/>
      <c r="BL80" s="184" t="s">
        <v>28</v>
      </c>
      <c r="BM80" s="184"/>
      <c r="BN80" s="184"/>
      <c r="BO80" s="184"/>
      <c r="BP80" s="184"/>
      <c r="BQ80" s="184"/>
      <c r="BR80" s="184"/>
      <c r="BS80" s="207"/>
      <c r="BT80" s="182"/>
      <c r="BU80" s="189" t="s">
        <v>56</v>
      </c>
      <c r="BV80" s="184"/>
      <c r="BW80" s="184"/>
      <c r="BX80" s="207"/>
      <c r="BY80" s="189" t="s">
        <v>100</v>
      </c>
      <c r="BZ80" s="184"/>
      <c r="CA80" s="188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W80" s="42"/>
      <c r="CX80" s="35"/>
    </row>
    <row r="81" spans="2:102" ht="11.1" customHeight="1">
      <c r="B81" s="31"/>
      <c r="G81" s="116"/>
      <c r="H81" s="36"/>
      <c r="I81" s="36"/>
      <c r="J81" s="107"/>
      <c r="K81" s="101"/>
      <c r="L81" s="101"/>
      <c r="M81" s="111"/>
      <c r="N81" s="101"/>
      <c r="O81" s="101"/>
      <c r="P81" s="101"/>
      <c r="Q81" s="101"/>
      <c r="R81" s="101"/>
      <c r="S81" s="107"/>
      <c r="T81" s="101"/>
      <c r="U81" s="101"/>
      <c r="V81" s="101"/>
      <c r="W81" s="111"/>
      <c r="X81" s="101"/>
      <c r="Y81" s="101"/>
      <c r="Z81" s="101"/>
      <c r="AA81" s="101"/>
      <c r="AB81" s="101"/>
      <c r="AC81" s="101"/>
      <c r="AD81" s="101"/>
      <c r="AE81" s="107"/>
      <c r="AF81" s="101"/>
      <c r="AG81" s="101"/>
      <c r="AH81" s="101"/>
      <c r="AI81" s="111"/>
      <c r="AJ81" s="101"/>
      <c r="AK81" s="101"/>
      <c r="AL81" s="101"/>
      <c r="AM81" s="101"/>
      <c r="AN81" s="101"/>
      <c r="AO81" s="101"/>
      <c r="AP81" s="107"/>
      <c r="AQ81" s="101"/>
      <c r="AR81" s="101"/>
      <c r="AS81" s="101"/>
      <c r="AT81" s="11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7"/>
      <c r="BF81" s="101"/>
      <c r="BG81" s="101"/>
      <c r="BH81" s="101"/>
      <c r="BI81" s="101"/>
      <c r="BJ81" s="101"/>
      <c r="BK81" s="111"/>
      <c r="BL81" s="101"/>
      <c r="BM81" s="101"/>
      <c r="BN81" s="101"/>
      <c r="BO81" s="101"/>
      <c r="BP81" s="101"/>
      <c r="BQ81" s="101"/>
      <c r="BR81" s="101"/>
      <c r="BS81" s="107"/>
      <c r="BT81" s="101"/>
      <c r="BU81" s="101"/>
      <c r="BV81" s="101"/>
      <c r="BW81" s="111"/>
      <c r="BX81" s="107"/>
      <c r="BY81" s="101"/>
      <c r="BZ81" s="101"/>
      <c r="CA81" s="111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W81" s="42"/>
      <c r="CX81" s="35"/>
    </row>
    <row r="82" spans="2:102" ht="11.1" customHeight="1">
      <c r="B82" s="31"/>
      <c r="G82" s="116"/>
      <c r="H82" s="36" t="s">
        <v>118</v>
      </c>
      <c r="I82" s="36"/>
      <c r="J82" s="68"/>
      <c r="K82" s="70" t="s">
        <v>60</v>
      </c>
      <c r="L82" s="69"/>
      <c r="M82" s="71"/>
      <c r="N82" s="69"/>
      <c r="O82" s="69" t="s">
        <v>51</v>
      </c>
      <c r="P82" s="69"/>
      <c r="Q82" s="69"/>
      <c r="R82" s="69"/>
      <c r="S82" s="68"/>
      <c r="T82" s="69" t="s">
        <v>53</v>
      </c>
      <c r="U82" s="69"/>
      <c r="V82" s="69"/>
      <c r="W82" s="71"/>
      <c r="X82" s="69"/>
      <c r="Y82" s="69"/>
      <c r="Z82" s="70" t="s">
        <v>54</v>
      </c>
      <c r="AA82" s="69"/>
      <c r="AB82" s="69"/>
      <c r="AC82" s="69"/>
      <c r="AD82" s="69"/>
      <c r="AE82" s="68"/>
      <c r="AF82" s="69"/>
      <c r="AG82" s="69"/>
      <c r="AH82" s="69"/>
      <c r="AI82" s="71"/>
      <c r="AJ82" s="69"/>
      <c r="AK82" s="69"/>
      <c r="AL82" s="70" t="s">
        <v>54</v>
      </c>
      <c r="AM82" s="69"/>
      <c r="AN82" s="69"/>
      <c r="AO82" s="69"/>
      <c r="AP82" s="68"/>
      <c r="AQ82" s="69"/>
      <c r="AR82" s="69" t="s">
        <v>28</v>
      </c>
      <c r="AS82" s="69"/>
      <c r="AT82" s="71"/>
      <c r="AU82" s="69" t="s">
        <v>28</v>
      </c>
      <c r="AV82" s="69"/>
      <c r="AW82" s="69"/>
      <c r="AX82" s="69"/>
      <c r="AY82" s="69"/>
      <c r="AZ82" s="69"/>
      <c r="BA82" s="69"/>
      <c r="BB82" s="69"/>
      <c r="BC82" s="69"/>
      <c r="BD82" s="69"/>
      <c r="BE82" s="204" t="s">
        <v>110</v>
      </c>
      <c r="BF82" s="69"/>
      <c r="BG82" s="69"/>
      <c r="BH82" s="69"/>
      <c r="BI82" s="69"/>
      <c r="BJ82" s="69"/>
      <c r="BK82" s="71"/>
      <c r="BL82" s="70" t="s">
        <v>63</v>
      </c>
      <c r="BM82" s="69"/>
      <c r="BN82" s="69"/>
      <c r="BO82" s="69"/>
      <c r="BP82" s="69"/>
      <c r="BQ82" s="69"/>
      <c r="BR82" s="69"/>
      <c r="BS82" s="68"/>
      <c r="BT82" s="69"/>
      <c r="BU82" s="70" t="s">
        <v>64</v>
      </c>
      <c r="BV82" s="69"/>
      <c r="BW82" s="71"/>
      <c r="BX82" s="68"/>
      <c r="BY82" s="70" t="s">
        <v>55</v>
      </c>
      <c r="BZ82" s="69"/>
      <c r="CA82" s="71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W82" s="42"/>
      <c r="CX82" s="35"/>
    </row>
    <row r="83" spans="2:102" ht="11.1" customHeight="1">
      <c r="B83" s="31"/>
      <c r="G83" s="116"/>
      <c r="H83" s="36"/>
      <c r="I83" s="36"/>
      <c r="J83" s="68"/>
      <c r="K83" s="69"/>
      <c r="L83" s="69"/>
      <c r="M83" s="71"/>
      <c r="N83" s="69"/>
      <c r="O83" s="69"/>
      <c r="P83" s="69"/>
      <c r="Q83" s="69"/>
      <c r="R83" s="69"/>
      <c r="S83" s="68"/>
      <c r="T83" s="69"/>
      <c r="U83" s="69"/>
      <c r="V83" s="69"/>
      <c r="W83" s="71"/>
      <c r="X83" s="69"/>
      <c r="Y83" s="69"/>
      <c r="Z83" s="69"/>
      <c r="AA83" s="69"/>
      <c r="AB83" s="69"/>
      <c r="AC83" s="69"/>
      <c r="AD83" s="69"/>
      <c r="AE83" s="68"/>
      <c r="AF83" s="69"/>
      <c r="AG83" s="69"/>
      <c r="AH83" s="69"/>
      <c r="AI83" s="71"/>
      <c r="AJ83" s="69"/>
      <c r="AK83" s="69"/>
      <c r="AL83" s="69"/>
      <c r="AM83" s="69"/>
      <c r="AN83" s="69"/>
      <c r="AO83" s="69"/>
      <c r="AP83" s="68"/>
      <c r="AQ83" s="69"/>
      <c r="AR83" s="69"/>
      <c r="AS83" s="69"/>
      <c r="AT83" s="71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204" t="s">
        <v>62</v>
      </c>
      <c r="BF83" s="69"/>
      <c r="BG83" s="69"/>
      <c r="BH83" s="69"/>
      <c r="BI83" s="69"/>
      <c r="BJ83" s="69"/>
      <c r="BK83" s="71"/>
      <c r="BL83" s="69" t="s">
        <v>28</v>
      </c>
      <c r="BM83" s="69"/>
      <c r="BN83" s="69"/>
      <c r="BO83" s="69"/>
      <c r="BP83" s="69"/>
      <c r="BQ83" s="69"/>
      <c r="BR83" s="69"/>
      <c r="BS83" s="68"/>
      <c r="BT83" s="69"/>
      <c r="BU83" s="70" t="s">
        <v>65</v>
      </c>
      <c r="BV83" s="69"/>
      <c r="BW83" s="71"/>
      <c r="BX83" s="68"/>
      <c r="BY83" s="70" t="s">
        <v>58</v>
      </c>
      <c r="BZ83" s="69"/>
      <c r="CA83" s="71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W83" s="42"/>
      <c r="CX83" s="35"/>
    </row>
    <row r="84" spans="2:102" ht="11.1" customHeight="1">
      <c r="B84" s="31"/>
      <c r="G84" s="116"/>
      <c r="H84" s="36"/>
      <c r="I84" s="36"/>
      <c r="J84" s="68"/>
      <c r="K84" s="70" t="s">
        <v>54</v>
      </c>
      <c r="L84" s="69"/>
      <c r="M84" s="71"/>
      <c r="N84" s="69"/>
      <c r="O84" s="69" t="s">
        <v>51</v>
      </c>
      <c r="P84" s="69"/>
      <c r="Q84" s="69"/>
      <c r="R84" s="69"/>
      <c r="S84" s="68"/>
      <c r="T84" s="69" t="s">
        <v>53</v>
      </c>
      <c r="U84" s="69"/>
      <c r="V84" s="69"/>
      <c r="W84" s="71"/>
      <c r="X84" s="69"/>
      <c r="Y84" s="69"/>
      <c r="Z84" s="70" t="s">
        <v>54</v>
      </c>
      <c r="AA84" s="69"/>
      <c r="AB84" s="69"/>
      <c r="AC84" s="69"/>
      <c r="AD84" s="69"/>
      <c r="AE84" s="68"/>
      <c r="AF84" s="69"/>
      <c r="AG84" s="69"/>
      <c r="AH84" s="69"/>
      <c r="AI84" s="71"/>
      <c r="AJ84" s="69"/>
      <c r="AK84" s="69"/>
      <c r="AL84" s="70" t="s">
        <v>54</v>
      </c>
      <c r="AM84" s="69"/>
      <c r="AN84" s="69"/>
      <c r="AO84" s="69"/>
      <c r="AP84" s="68"/>
      <c r="AQ84" s="69"/>
      <c r="AR84" s="70" t="s">
        <v>154</v>
      </c>
      <c r="AS84" s="69"/>
      <c r="AT84" s="71"/>
      <c r="AU84" s="70" t="s">
        <v>327</v>
      </c>
      <c r="AV84" s="69"/>
      <c r="AW84" s="69"/>
      <c r="AX84" s="69"/>
      <c r="AY84" s="69"/>
      <c r="AZ84" s="69"/>
      <c r="BA84" s="69"/>
      <c r="BB84" s="69"/>
      <c r="BC84" s="69"/>
      <c r="BD84" s="69"/>
      <c r="BE84" s="204" t="s">
        <v>85</v>
      </c>
      <c r="BF84" s="69"/>
      <c r="BG84" s="69"/>
      <c r="BH84" s="69"/>
      <c r="BI84" s="69"/>
      <c r="BJ84" s="69"/>
      <c r="BK84" s="71"/>
      <c r="BL84" s="69" t="s">
        <v>28</v>
      </c>
      <c r="BM84" s="69"/>
      <c r="BN84" s="69"/>
      <c r="BO84" s="69"/>
      <c r="BP84" s="69"/>
      <c r="BQ84" s="69"/>
      <c r="BR84" s="69"/>
      <c r="BS84" s="68"/>
      <c r="BT84" s="69"/>
      <c r="BU84" s="70" t="s">
        <v>55</v>
      </c>
      <c r="BV84" s="69"/>
      <c r="BW84" s="71"/>
      <c r="BX84" s="68"/>
      <c r="BY84" s="70" t="s">
        <v>56</v>
      </c>
      <c r="BZ84" s="69"/>
      <c r="CA84" s="71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W84" s="42"/>
      <c r="CX84" s="35"/>
    </row>
    <row r="85" spans="2:102" ht="11.1" customHeight="1">
      <c r="B85" s="31"/>
      <c r="G85" s="116"/>
      <c r="H85" s="36"/>
      <c r="I85" s="36"/>
      <c r="J85" s="107"/>
      <c r="K85" s="101"/>
      <c r="L85" s="101"/>
      <c r="M85" s="111"/>
      <c r="N85" s="101"/>
      <c r="O85" s="101"/>
      <c r="P85" s="101"/>
      <c r="Q85" s="101"/>
      <c r="R85" s="101"/>
      <c r="S85" s="107"/>
      <c r="T85" s="101"/>
      <c r="U85" s="101"/>
      <c r="V85" s="101"/>
      <c r="W85" s="111"/>
      <c r="X85" s="101"/>
      <c r="Y85" s="101"/>
      <c r="Z85" s="101"/>
      <c r="AA85" s="101"/>
      <c r="AB85" s="101"/>
      <c r="AC85" s="101"/>
      <c r="AD85" s="101"/>
      <c r="AE85" s="107"/>
      <c r="AF85" s="101"/>
      <c r="AG85" s="101"/>
      <c r="AH85" s="101"/>
      <c r="AI85" s="111"/>
      <c r="AJ85" s="101"/>
      <c r="AK85" s="101"/>
      <c r="AL85" s="101"/>
      <c r="AM85" s="101"/>
      <c r="AN85" s="101"/>
      <c r="AO85" s="101"/>
      <c r="AP85" s="107"/>
      <c r="AQ85" s="101"/>
      <c r="AR85" s="101"/>
      <c r="AS85" s="101"/>
      <c r="AT85" s="11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7"/>
      <c r="BF85" s="101"/>
      <c r="BG85" s="101"/>
      <c r="BH85" s="101"/>
      <c r="BI85" s="101"/>
      <c r="BJ85" s="101"/>
      <c r="BK85" s="111"/>
      <c r="BL85" s="101"/>
      <c r="BM85" s="101"/>
      <c r="BN85" s="101"/>
      <c r="BO85" s="101"/>
      <c r="BP85" s="101"/>
      <c r="BQ85" s="101"/>
      <c r="BR85" s="101"/>
      <c r="BS85" s="107"/>
      <c r="BT85" s="101"/>
      <c r="BU85" s="101"/>
      <c r="BV85" s="101"/>
      <c r="BW85" s="111"/>
      <c r="BX85" s="107"/>
      <c r="BY85" s="101"/>
      <c r="BZ85" s="101"/>
      <c r="CA85" s="111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W85" s="42"/>
      <c r="CX85" s="35"/>
    </row>
    <row r="86" spans="2:102" ht="11.1" customHeight="1">
      <c r="B86" s="31"/>
      <c r="G86" s="116"/>
      <c r="H86" s="36" t="s">
        <v>82</v>
      </c>
      <c r="I86" s="36"/>
      <c r="J86" s="208"/>
      <c r="K86" s="214" t="s">
        <v>90</v>
      </c>
      <c r="L86" s="209"/>
      <c r="M86" s="218"/>
      <c r="N86" s="209"/>
      <c r="O86" s="209" t="s">
        <v>51</v>
      </c>
      <c r="P86" s="209"/>
      <c r="Q86" s="209"/>
      <c r="R86" s="209"/>
      <c r="S86" s="208"/>
      <c r="T86" s="209" t="s">
        <v>28</v>
      </c>
      <c r="U86" s="209"/>
      <c r="V86" s="209"/>
      <c r="W86" s="218"/>
      <c r="X86" s="209"/>
      <c r="Y86" s="209"/>
      <c r="Z86" s="209" t="s">
        <v>28</v>
      </c>
      <c r="AA86" s="209"/>
      <c r="AB86" s="209"/>
      <c r="AC86" s="209"/>
      <c r="AD86" s="209"/>
      <c r="AE86" s="208"/>
      <c r="AF86" s="209"/>
      <c r="AG86" s="209"/>
      <c r="AH86" s="209"/>
      <c r="AI86" s="218"/>
      <c r="AJ86" s="209"/>
      <c r="AK86" s="209"/>
      <c r="AL86" s="209" t="s">
        <v>28</v>
      </c>
      <c r="AM86" s="209"/>
      <c r="AN86" s="209"/>
      <c r="AO86" s="209"/>
      <c r="AP86" s="208"/>
      <c r="AQ86" s="209"/>
      <c r="AR86" s="209" t="s">
        <v>28</v>
      </c>
      <c r="AS86" s="209"/>
      <c r="AT86" s="218"/>
      <c r="AU86" s="209" t="s">
        <v>28</v>
      </c>
      <c r="AV86" s="209"/>
      <c r="AW86" s="209"/>
      <c r="AX86" s="209"/>
      <c r="AY86" s="209"/>
      <c r="AZ86" s="209"/>
      <c r="BA86" s="209"/>
      <c r="BB86" s="209"/>
      <c r="BC86" s="209"/>
      <c r="BD86" s="209"/>
      <c r="BE86" s="242" t="s">
        <v>110</v>
      </c>
      <c r="BF86" s="209"/>
      <c r="BG86" s="209"/>
      <c r="BH86" s="209"/>
      <c r="BI86" s="209"/>
      <c r="BJ86" s="209"/>
      <c r="BK86" s="218"/>
      <c r="BL86" s="209" t="s">
        <v>28</v>
      </c>
      <c r="BM86" s="209"/>
      <c r="BN86" s="209"/>
      <c r="BO86" s="209"/>
      <c r="BP86" s="209"/>
      <c r="BQ86" s="209"/>
      <c r="BR86" s="209"/>
      <c r="BS86" s="208"/>
      <c r="BT86" s="209"/>
      <c r="BU86" s="214" t="s">
        <v>66</v>
      </c>
      <c r="BV86" s="209"/>
      <c r="BW86" s="218"/>
      <c r="BX86" s="208"/>
      <c r="BY86" s="214" t="s">
        <v>65</v>
      </c>
      <c r="BZ86" s="209"/>
      <c r="CA86" s="218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W86" s="42"/>
      <c r="CX86" s="35"/>
    </row>
    <row r="87" spans="2:102" ht="11.1" customHeight="1">
      <c r="B87" s="31"/>
      <c r="G87" s="116"/>
      <c r="H87" s="36"/>
      <c r="I87" s="36"/>
      <c r="J87" s="208"/>
      <c r="K87" s="214" t="s">
        <v>60</v>
      </c>
      <c r="L87" s="209"/>
      <c r="M87" s="218"/>
      <c r="N87" s="209"/>
      <c r="O87" s="209" t="s">
        <v>51</v>
      </c>
      <c r="P87" s="209"/>
      <c r="Q87" s="209"/>
      <c r="R87" s="209"/>
      <c r="S87" s="208"/>
      <c r="T87" s="209" t="s">
        <v>89</v>
      </c>
      <c r="U87" s="209"/>
      <c r="V87" s="209"/>
      <c r="W87" s="218"/>
      <c r="X87" s="209"/>
      <c r="Y87" s="209"/>
      <c r="Z87" s="214" t="s">
        <v>54</v>
      </c>
      <c r="AA87" s="209"/>
      <c r="AB87" s="209"/>
      <c r="AC87" s="209"/>
      <c r="AD87" s="209"/>
      <c r="AE87" s="208"/>
      <c r="AF87" s="209"/>
      <c r="AG87" s="209"/>
      <c r="AH87" s="209"/>
      <c r="AI87" s="218"/>
      <c r="AJ87" s="209"/>
      <c r="AK87" s="209"/>
      <c r="AL87" s="214" t="s">
        <v>54</v>
      </c>
      <c r="AM87" s="209"/>
      <c r="AN87" s="209"/>
      <c r="AO87" s="209"/>
      <c r="AP87" s="208"/>
      <c r="AQ87" s="209"/>
      <c r="AR87" s="209" t="s">
        <v>28</v>
      </c>
      <c r="AS87" s="209"/>
      <c r="AT87" s="218"/>
      <c r="AU87" s="209" t="s">
        <v>28</v>
      </c>
      <c r="AV87" s="209"/>
      <c r="AW87" s="209"/>
      <c r="AX87" s="209"/>
      <c r="AY87" s="209"/>
      <c r="AZ87" s="209"/>
      <c r="BA87" s="209"/>
      <c r="BB87" s="209"/>
      <c r="BC87" s="209"/>
      <c r="BD87" s="209"/>
      <c r="BE87" s="242" t="s">
        <v>85</v>
      </c>
      <c r="BF87" s="209"/>
      <c r="BG87" s="209"/>
      <c r="BH87" s="209"/>
      <c r="BI87" s="209"/>
      <c r="BJ87" s="209"/>
      <c r="BK87" s="218"/>
      <c r="BL87" s="209" t="s">
        <v>28</v>
      </c>
      <c r="BM87" s="209"/>
      <c r="BN87" s="209"/>
      <c r="BO87" s="209"/>
      <c r="BP87" s="209"/>
      <c r="BQ87" s="209"/>
      <c r="BR87" s="209"/>
      <c r="BS87" s="208"/>
      <c r="BT87" s="209"/>
      <c r="BU87" s="214" t="s">
        <v>65</v>
      </c>
      <c r="BV87" s="209"/>
      <c r="BW87" s="218"/>
      <c r="BX87" s="208"/>
      <c r="BY87" s="214" t="s">
        <v>58</v>
      </c>
      <c r="BZ87" s="209"/>
      <c r="CA87" s="218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W87" s="5"/>
      <c r="CX87" s="34"/>
    </row>
    <row r="88" spans="2:102" ht="11.1" customHeight="1">
      <c r="B88" s="31"/>
      <c r="G88" s="116"/>
      <c r="H88" s="36"/>
      <c r="I88" s="36"/>
      <c r="J88" s="208"/>
      <c r="K88" s="214" t="s">
        <v>54</v>
      </c>
      <c r="L88" s="209"/>
      <c r="M88" s="218"/>
      <c r="N88" s="209"/>
      <c r="O88" s="209" t="s">
        <v>51</v>
      </c>
      <c r="P88" s="209"/>
      <c r="Q88" s="209"/>
      <c r="R88" s="209"/>
      <c r="S88" s="208"/>
      <c r="T88" s="209" t="s">
        <v>89</v>
      </c>
      <c r="U88" s="209"/>
      <c r="V88" s="209"/>
      <c r="W88" s="218"/>
      <c r="X88" s="209"/>
      <c r="Y88" s="209"/>
      <c r="Z88" s="214" t="s">
        <v>54</v>
      </c>
      <c r="AA88" s="209"/>
      <c r="AB88" s="209"/>
      <c r="AC88" s="209"/>
      <c r="AD88" s="209"/>
      <c r="AE88" s="208"/>
      <c r="AF88" s="209"/>
      <c r="AG88" s="209"/>
      <c r="AH88" s="209"/>
      <c r="AI88" s="218"/>
      <c r="AJ88" s="209"/>
      <c r="AK88" s="209"/>
      <c r="AL88" s="214" t="s">
        <v>54</v>
      </c>
      <c r="AM88" s="209"/>
      <c r="AN88" s="209"/>
      <c r="AO88" s="209"/>
      <c r="AP88" s="208"/>
      <c r="AQ88" s="209"/>
      <c r="AR88" s="214" t="s">
        <v>155</v>
      </c>
      <c r="AS88" s="209"/>
      <c r="AT88" s="218"/>
      <c r="AU88" s="214" t="s">
        <v>103</v>
      </c>
      <c r="AV88" s="209"/>
      <c r="AW88" s="209"/>
      <c r="AX88" s="209"/>
      <c r="AY88" s="209"/>
      <c r="AZ88" s="209"/>
      <c r="BA88" s="209"/>
      <c r="BB88" s="209"/>
      <c r="BC88" s="209"/>
      <c r="BD88" s="209"/>
      <c r="BE88" s="242" t="s">
        <v>62</v>
      </c>
      <c r="BF88" s="209"/>
      <c r="BG88" s="209"/>
      <c r="BH88" s="209"/>
      <c r="BI88" s="209"/>
      <c r="BJ88" s="209"/>
      <c r="BK88" s="218"/>
      <c r="BL88" s="214" t="s">
        <v>104</v>
      </c>
      <c r="BM88" s="209"/>
      <c r="BN88" s="209"/>
      <c r="BO88" s="209"/>
      <c r="BP88" s="209"/>
      <c r="BQ88" s="209"/>
      <c r="BR88" s="209"/>
      <c r="BS88" s="208"/>
      <c r="BT88" s="209"/>
      <c r="BU88" s="214" t="s">
        <v>55</v>
      </c>
      <c r="BV88" s="209"/>
      <c r="BW88" s="218"/>
      <c r="BX88" s="208"/>
      <c r="BY88" s="214" t="s">
        <v>58</v>
      </c>
      <c r="BZ88" s="209"/>
      <c r="CA88" s="218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W88" s="5"/>
      <c r="CX88" s="34"/>
    </row>
    <row r="89" spans="2:102" ht="11.1" customHeight="1">
      <c r="B89" s="31"/>
      <c r="G89" s="116"/>
      <c r="H89" s="36"/>
      <c r="I89" s="36"/>
      <c r="J89" s="208"/>
      <c r="K89" s="209"/>
      <c r="L89" s="209"/>
      <c r="M89" s="218"/>
      <c r="N89" s="209"/>
      <c r="O89" s="209"/>
      <c r="P89" s="209"/>
      <c r="Q89" s="209"/>
      <c r="R89" s="209"/>
      <c r="S89" s="208"/>
      <c r="T89" s="209"/>
      <c r="U89" s="209"/>
      <c r="V89" s="209"/>
      <c r="W89" s="218"/>
      <c r="X89" s="209"/>
      <c r="Y89" s="209"/>
      <c r="Z89" s="209"/>
      <c r="AA89" s="209"/>
      <c r="AB89" s="209"/>
      <c r="AC89" s="209"/>
      <c r="AD89" s="209"/>
      <c r="AE89" s="208"/>
      <c r="AF89" s="209"/>
      <c r="AG89" s="209"/>
      <c r="AH89" s="209"/>
      <c r="AI89" s="218"/>
      <c r="AJ89" s="209"/>
      <c r="AK89" s="209"/>
      <c r="AL89" s="209"/>
      <c r="AM89" s="209"/>
      <c r="AN89" s="209"/>
      <c r="AO89" s="209"/>
      <c r="AP89" s="208"/>
      <c r="AQ89" s="209"/>
      <c r="AR89" s="209"/>
      <c r="AS89" s="209"/>
      <c r="AT89" s="218"/>
      <c r="AU89" s="209"/>
      <c r="AV89" s="209"/>
      <c r="AW89" s="209"/>
      <c r="AX89" s="209"/>
      <c r="AY89" s="209"/>
      <c r="AZ89" s="209"/>
      <c r="BA89" s="209"/>
      <c r="BB89" s="209"/>
      <c r="BC89" s="209"/>
      <c r="BD89" s="209"/>
      <c r="BE89" s="242" t="s">
        <v>105</v>
      </c>
      <c r="BF89" s="209"/>
      <c r="BG89" s="209"/>
      <c r="BH89" s="209"/>
      <c r="BI89" s="209"/>
      <c r="BJ89" s="209"/>
      <c r="BK89" s="218"/>
      <c r="BL89" s="209"/>
      <c r="BM89" s="209"/>
      <c r="BN89" s="209"/>
      <c r="BO89" s="209"/>
      <c r="BP89" s="209"/>
      <c r="BQ89" s="209"/>
      <c r="BR89" s="209"/>
      <c r="BS89" s="208"/>
      <c r="BT89" s="209"/>
      <c r="BU89" s="214" t="s">
        <v>58</v>
      </c>
      <c r="BV89" s="209"/>
      <c r="BW89" s="218"/>
      <c r="BX89" s="208"/>
      <c r="BY89" s="214" t="s">
        <v>56</v>
      </c>
      <c r="BZ89" s="209"/>
      <c r="CA89" s="218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W89" s="5"/>
      <c r="CX89" s="34"/>
    </row>
    <row r="90" spans="2:102" ht="11.1" customHeight="1">
      <c r="B90" s="31"/>
      <c r="G90" s="116"/>
      <c r="H90" s="36"/>
      <c r="I90" s="36"/>
      <c r="J90" s="107"/>
      <c r="K90" s="101"/>
      <c r="L90" s="101"/>
      <c r="M90" s="111"/>
      <c r="N90" s="101"/>
      <c r="O90" s="101"/>
      <c r="P90" s="101"/>
      <c r="Q90" s="101"/>
      <c r="R90" s="101"/>
      <c r="S90" s="107"/>
      <c r="T90" s="101"/>
      <c r="U90" s="101"/>
      <c r="V90" s="101"/>
      <c r="W90" s="111"/>
      <c r="X90" s="101"/>
      <c r="Y90" s="101"/>
      <c r="Z90" s="101"/>
      <c r="AA90" s="101"/>
      <c r="AB90" s="101"/>
      <c r="AC90" s="101"/>
      <c r="AD90" s="101"/>
      <c r="AE90" s="107"/>
      <c r="AF90" s="101"/>
      <c r="AG90" s="101"/>
      <c r="AH90" s="101"/>
      <c r="AI90" s="111"/>
      <c r="AJ90" s="101"/>
      <c r="AK90" s="101"/>
      <c r="AL90" s="101"/>
      <c r="AM90" s="101"/>
      <c r="AN90" s="101"/>
      <c r="AO90" s="101"/>
      <c r="AP90" s="107"/>
      <c r="AQ90" s="101"/>
      <c r="AR90" s="101"/>
      <c r="AS90" s="101"/>
      <c r="AT90" s="11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7"/>
      <c r="BF90" s="101"/>
      <c r="BG90" s="101"/>
      <c r="BH90" s="101"/>
      <c r="BI90" s="101"/>
      <c r="BJ90" s="101"/>
      <c r="BK90" s="111"/>
      <c r="BL90" s="101"/>
      <c r="BM90" s="101"/>
      <c r="BN90" s="101"/>
      <c r="BO90" s="101"/>
      <c r="BP90" s="101"/>
      <c r="BQ90" s="101"/>
      <c r="BR90" s="101"/>
      <c r="BS90" s="107"/>
      <c r="BT90" s="101"/>
      <c r="BU90" s="101"/>
      <c r="BV90" s="101"/>
      <c r="BW90" s="111"/>
      <c r="BX90" s="107"/>
      <c r="BY90" s="101"/>
      <c r="BZ90" s="101"/>
      <c r="CA90" s="111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W90" s="5"/>
      <c r="CX90" s="34"/>
    </row>
    <row r="91" spans="2:102" ht="11.1" customHeight="1">
      <c r="B91" s="31"/>
      <c r="G91" s="116"/>
      <c r="H91" s="36" t="s">
        <v>119</v>
      </c>
      <c r="I91" s="36"/>
      <c r="J91" s="229" t="s">
        <v>156</v>
      </c>
      <c r="K91" s="230"/>
      <c r="L91" s="230"/>
      <c r="M91" s="239"/>
      <c r="N91" s="230"/>
      <c r="O91" s="230"/>
      <c r="P91" s="230"/>
      <c r="Q91" s="230"/>
      <c r="R91" s="230"/>
      <c r="S91" s="229"/>
      <c r="T91" s="230"/>
      <c r="U91" s="230"/>
      <c r="V91" s="230"/>
      <c r="W91" s="239"/>
      <c r="X91" s="230"/>
      <c r="Y91" s="230"/>
      <c r="Z91" s="230"/>
      <c r="AA91" s="230"/>
      <c r="AB91" s="230"/>
      <c r="AC91" s="230"/>
      <c r="AD91" s="230"/>
      <c r="AE91" s="229"/>
      <c r="AF91" s="230"/>
      <c r="AG91" s="230"/>
      <c r="AH91" s="230"/>
      <c r="AI91" s="239"/>
      <c r="AJ91" s="230"/>
      <c r="AK91" s="230"/>
      <c r="AL91" s="230"/>
      <c r="AM91" s="230"/>
      <c r="AN91" s="230"/>
      <c r="AO91" s="230"/>
      <c r="AP91" s="229"/>
      <c r="AQ91" s="230"/>
      <c r="AR91" s="230"/>
      <c r="AS91" s="230"/>
      <c r="AT91" s="239"/>
      <c r="AU91" s="230"/>
      <c r="AV91" s="230"/>
      <c r="AW91" s="230"/>
      <c r="AX91" s="230"/>
      <c r="AY91" s="230"/>
      <c r="AZ91" s="230"/>
      <c r="BA91" s="230"/>
      <c r="BB91" s="230"/>
      <c r="BC91" s="230"/>
      <c r="BD91" s="230"/>
      <c r="BE91" s="229"/>
      <c r="BF91" s="230"/>
      <c r="BG91" s="230"/>
      <c r="BH91" s="230"/>
      <c r="BI91" s="230"/>
      <c r="BJ91" s="230"/>
      <c r="BK91" s="239"/>
      <c r="BL91" s="230"/>
      <c r="BM91" s="230"/>
      <c r="BN91" s="230"/>
      <c r="BO91" s="230"/>
      <c r="BP91" s="230"/>
      <c r="BQ91" s="230"/>
      <c r="BR91" s="230"/>
      <c r="BS91" s="229"/>
      <c r="BT91" s="230"/>
      <c r="BU91" s="230"/>
      <c r="BV91" s="230"/>
      <c r="BW91" s="239"/>
      <c r="BX91" s="229"/>
      <c r="BY91" s="230"/>
      <c r="BZ91" s="230"/>
      <c r="CA91" s="239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W91" s="5"/>
      <c r="CX91" s="34"/>
    </row>
    <row r="92" spans="2:102" ht="11.1" customHeight="1">
      <c r="B92" s="31"/>
      <c r="G92" s="116"/>
      <c r="H92" s="36"/>
      <c r="I92" s="36"/>
      <c r="J92" s="107"/>
      <c r="K92" s="101"/>
      <c r="L92" s="101"/>
      <c r="M92" s="111"/>
      <c r="N92" s="101"/>
      <c r="O92" s="101"/>
      <c r="P92" s="101"/>
      <c r="Q92" s="101"/>
      <c r="R92" s="101"/>
      <c r="S92" s="107"/>
      <c r="T92" s="101"/>
      <c r="U92" s="101"/>
      <c r="V92" s="101"/>
      <c r="W92" s="111"/>
      <c r="X92" s="101"/>
      <c r="Y92" s="101"/>
      <c r="Z92" s="101"/>
      <c r="AA92" s="101"/>
      <c r="AB92" s="101"/>
      <c r="AC92" s="101"/>
      <c r="AD92" s="101"/>
      <c r="AE92" s="107"/>
      <c r="AF92" s="101"/>
      <c r="AG92" s="101"/>
      <c r="AH92" s="101"/>
      <c r="AI92" s="111"/>
      <c r="AJ92" s="101"/>
      <c r="AK92" s="101"/>
      <c r="AL92" s="101"/>
      <c r="AM92" s="101"/>
      <c r="AN92" s="101"/>
      <c r="AO92" s="101"/>
      <c r="AP92" s="107"/>
      <c r="AQ92" s="101"/>
      <c r="AR92" s="101"/>
      <c r="AS92" s="101"/>
      <c r="AT92" s="11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7"/>
      <c r="BF92" s="101"/>
      <c r="BG92" s="101"/>
      <c r="BH92" s="101"/>
      <c r="BI92" s="101"/>
      <c r="BJ92" s="101"/>
      <c r="BK92" s="111"/>
      <c r="BL92" s="101"/>
      <c r="BM92" s="101"/>
      <c r="BN92" s="101"/>
      <c r="BO92" s="101"/>
      <c r="BP92" s="101"/>
      <c r="BQ92" s="101"/>
      <c r="BR92" s="101"/>
      <c r="BS92" s="107"/>
      <c r="BT92" s="101"/>
      <c r="BU92" s="101"/>
      <c r="BV92" s="101"/>
      <c r="BW92" s="111"/>
      <c r="BX92" s="107"/>
      <c r="BY92" s="101"/>
      <c r="BZ92" s="101"/>
      <c r="CA92" s="111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W92" s="5"/>
      <c r="CX92" s="34"/>
    </row>
    <row r="93" spans="2:102" s="36" customFormat="1" ht="11.1" customHeight="1">
      <c r="B93" s="31"/>
      <c r="G93" s="116"/>
      <c r="H93" s="36" t="s">
        <v>81</v>
      </c>
      <c r="J93" s="220" t="s">
        <v>156</v>
      </c>
      <c r="K93" s="221"/>
      <c r="L93" s="221"/>
      <c r="M93" s="226"/>
      <c r="N93" s="221"/>
      <c r="O93" s="221"/>
      <c r="P93" s="221"/>
      <c r="Q93" s="221"/>
      <c r="R93" s="221"/>
      <c r="S93" s="220"/>
      <c r="T93" s="221"/>
      <c r="U93" s="221"/>
      <c r="V93" s="221"/>
      <c r="W93" s="226"/>
      <c r="X93" s="221"/>
      <c r="Y93" s="221"/>
      <c r="Z93" s="221"/>
      <c r="AA93" s="221"/>
      <c r="AB93" s="221"/>
      <c r="AC93" s="221"/>
      <c r="AD93" s="221"/>
      <c r="AE93" s="220"/>
      <c r="AF93" s="221"/>
      <c r="AG93" s="221"/>
      <c r="AH93" s="221"/>
      <c r="AI93" s="226"/>
      <c r="AJ93" s="221"/>
      <c r="AK93" s="221"/>
      <c r="AL93" s="221"/>
      <c r="AM93" s="221"/>
      <c r="AN93" s="221"/>
      <c r="AO93" s="221"/>
      <c r="AP93" s="220"/>
      <c r="AQ93" s="221"/>
      <c r="AR93" s="221"/>
      <c r="AS93" s="221"/>
      <c r="AT93" s="226"/>
      <c r="AU93" s="221"/>
      <c r="AV93" s="221"/>
      <c r="AW93" s="221"/>
      <c r="AX93" s="221"/>
      <c r="AY93" s="221"/>
      <c r="AZ93" s="221"/>
      <c r="BA93" s="221"/>
      <c r="BB93" s="221"/>
      <c r="BC93" s="221"/>
      <c r="BD93" s="221"/>
      <c r="BE93" s="220"/>
      <c r="BF93" s="221"/>
      <c r="BG93" s="221"/>
      <c r="BH93" s="221"/>
      <c r="BI93" s="221"/>
      <c r="BJ93" s="221"/>
      <c r="BK93" s="226"/>
      <c r="BL93" s="221"/>
      <c r="BM93" s="221"/>
      <c r="BN93" s="221"/>
      <c r="BO93" s="221"/>
      <c r="BP93" s="221"/>
      <c r="BQ93" s="221"/>
      <c r="BR93" s="221"/>
      <c r="BS93" s="220"/>
      <c r="BT93" s="221"/>
      <c r="BU93" s="221"/>
      <c r="BV93" s="221"/>
      <c r="BW93" s="226"/>
      <c r="BX93" s="220"/>
      <c r="BY93" s="221"/>
      <c r="BZ93" s="221"/>
      <c r="CA93" s="226"/>
      <c r="CW93" s="5"/>
      <c r="CX93" s="34"/>
    </row>
    <row r="94" spans="2:102" s="36" customFormat="1" ht="11.1" customHeight="1">
      <c r="B94" s="31"/>
      <c r="G94" s="116"/>
      <c r="J94" s="107"/>
      <c r="K94" s="101"/>
      <c r="L94" s="101"/>
      <c r="M94" s="111"/>
      <c r="N94" s="101"/>
      <c r="O94" s="101"/>
      <c r="P94" s="101"/>
      <c r="Q94" s="101"/>
      <c r="R94" s="101"/>
      <c r="S94" s="107"/>
      <c r="T94" s="101"/>
      <c r="U94" s="101"/>
      <c r="V94" s="101"/>
      <c r="W94" s="111"/>
      <c r="X94" s="101"/>
      <c r="Y94" s="101"/>
      <c r="Z94" s="101"/>
      <c r="AA94" s="101"/>
      <c r="AB94" s="101"/>
      <c r="AC94" s="101"/>
      <c r="AD94" s="101"/>
      <c r="AE94" s="107"/>
      <c r="AF94" s="101"/>
      <c r="AG94" s="101"/>
      <c r="AH94" s="101"/>
      <c r="AI94" s="111"/>
      <c r="AJ94" s="101"/>
      <c r="AK94" s="101"/>
      <c r="AL94" s="101"/>
      <c r="AM94" s="101"/>
      <c r="AN94" s="101"/>
      <c r="AO94" s="101"/>
      <c r="AP94" s="107"/>
      <c r="AQ94" s="101"/>
      <c r="AR94" s="101"/>
      <c r="AS94" s="101"/>
      <c r="AT94" s="11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7"/>
      <c r="BF94" s="101"/>
      <c r="BG94" s="101"/>
      <c r="BH94" s="101"/>
      <c r="BI94" s="101"/>
      <c r="BJ94" s="101"/>
      <c r="BK94" s="111"/>
      <c r="BL94" s="101"/>
      <c r="BM94" s="101"/>
      <c r="BN94" s="101"/>
      <c r="BO94" s="101"/>
      <c r="BP94" s="101"/>
      <c r="BQ94" s="101"/>
      <c r="BR94" s="101"/>
      <c r="BS94" s="107"/>
      <c r="BT94" s="101"/>
      <c r="BU94" s="101"/>
      <c r="BV94" s="101"/>
      <c r="BW94" s="111"/>
      <c r="BX94" s="107"/>
      <c r="BY94" s="101"/>
      <c r="BZ94" s="101"/>
      <c r="CA94" s="111"/>
      <c r="CW94" s="5"/>
      <c r="CX94" s="34"/>
    </row>
    <row r="95" spans="2:102" s="36" customFormat="1" ht="11.1" customHeight="1">
      <c r="B95" s="31"/>
      <c r="G95" s="116"/>
      <c r="J95" s="107"/>
      <c r="K95" s="101"/>
      <c r="L95" s="101"/>
      <c r="M95" s="111"/>
      <c r="N95" s="101"/>
      <c r="O95" s="101"/>
      <c r="P95" s="101"/>
      <c r="Q95" s="101"/>
      <c r="R95" s="101"/>
      <c r="S95" s="107"/>
      <c r="T95" s="101"/>
      <c r="U95" s="101"/>
      <c r="V95" s="101"/>
      <c r="W95" s="111"/>
      <c r="X95" s="101"/>
      <c r="Y95" s="101"/>
      <c r="Z95" s="101"/>
      <c r="AA95" s="101"/>
      <c r="AB95" s="101"/>
      <c r="AC95" s="101"/>
      <c r="AD95" s="101"/>
      <c r="AE95" s="107"/>
      <c r="AF95" s="101"/>
      <c r="AG95" s="101"/>
      <c r="AH95" s="101"/>
      <c r="AI95" s="111"/>
      <c r="AJ95" s="101"/>
      <c r="AK95" s="101"/>
      <c r="AL95" s="101"/>
      <c r="AM95" s="101"/>
      <c r="AN95" s="101"/>
      <c r="AO95" s="101"/>
      <c r="AP95" s="107"/>
      <c r="AQ95" s="101"/>
      <c r="AR95" s="101"/>
      <c r="AS95" s="101"/>
      <c r="AT95" s="11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7"/>
      <c r="BF95" s="101"/>
      <c r="BG95" s="101"/>
      <c r="BH95" s="101"/>
      <c r="BI95" s="101"/>
      <c r="BJ95" s="101"/>
      <c r="BK95" s="111"/>
      <c r="BL95" s="101"/>
      <c r="BM95" s="101"/>
      <c r="BN95" s="101"/>
      <c r="BO95" s="101"/>
      <c r="BP95" s="101"/>
      <c r="BQ95" s="101"/>
      <c r="BR95" s="101"/>
      <c r="BS95" s="107"/>
      <c r="BT95" s="101"/>
      <c r="BU95" s="101"/>
      <c r="BV95" s="101"/>
      <c r="BW95" s="111"/>
      <c r="BX95" s="107"/>
      <c r="BY95" s="101"/>
      <c r="BZ95" s="101"/>
      <c r="CA95" s="111"/>
      <c r="CW95" s="32"/>
      <c r="CX95" s="34"/>
    </row>
    <row r="96" spans="2:102">
      <c r="B96" s="49"/>
      <c r="G96" s="121"/>
      <c r="H96" s="36" t="s">
        <v>83</v>
      </c>
      <c r="I96" s="36"/>
      <c r="J96" s="137"/>
      <c r="K96" s="143" t="s">
        <v>90</v>
      </c>
      <c r="L96" s="138"/>
      <c r="M96" s="147"/>
      <c r="N96" s="138"/>
      <c r="O96" s="138" t="s">
        <v>52</v>
      </c>
      <c r="P96" s="138"/>
      <c r="Q96" s="138"/>
      <c r="R96" s="138"/>
      <c r="S96" s="137"/>
      <c r="T96" s="138" t="s">
        <v>89</v>
      </c>
      <c r="U96" s="138"/>
      <c r="V96" s="138"/>
      <c r="W96" s="147"/>
      <c r="X96" s="138"/>
      <c r="Y96" s="138"/>
      <c r="Z96" s="143" t="s">
        <v>54</v>
      </c>
      <c r="AA96" s="138"/>
      <c r="AB96" s="138"/>
      <c r="AC96" s="138"/>
      <c r="AD96" s="138"/>
      <c r="AE96" s="137"/>
      <c r="AF96" s="138"/>
      <c r="AG96" s="138"/>
      <c r="AH96" s="138"/>
      <c r="AI96" s="147"/>
      <c r="AJ96" s="138"/>
      <c r="AK96" s="138"/>
      <c r="AL96" s="143" t="s">
        <v>54</v>
      </c>
      <c r="AM96" s="138"/>
      <c r="AN96" s="138"/>
      <c r="AO96" s="138"/>
      <c r="AP96" s="137"/>
      <c r="AQ96" s="138" t="s">
        <v>28</v>
      </c>
      <c r="AR96" s="138"/>
      <c r="AS96" s="138"/>
      <c r="AT96" s="147"/>
      <c r="AU96" s="143" t="s">
        <v>79</v>
      </c>
      <c r="AV96" s="138"/>
      <c r="AW96" s="138"/>
      <c r="AX96" s="138"/>
      <c r="AY96" s="138"/>
      <c r="AZ96" s="138"/>
      <c r="BA96" s="138"/>
      <c r="BB96" s="138"/>
      <c r="BC96" s="138"/>
      <c r="BD96" s="138"/>
      <c r="BE96" s="249" t="s">
        <v>85</v>
      </c>
      <c r="BF96" s="138"/>
      <c r="BG96" s="138"/>
      <c r="BH96" s="138"/>
      <c r="BI96" s="138"/>
      <c r="BJ96" s="138"/>
      <c r="BK96" s="147"/>
      <c r="BL96" s="138" t="s">
        <v>28</v>
      </c>
      <c r="BM96" s="138"/>
      <c r="BN96" s="138"/>
      <c r="BO96" s="138"/>
      <c r="BP96" s="138"/>
      <c r="BQ96" s="138"/>
      <c r="BR96" s="138"/>
      <c r="BS96" s="137"/>
      <c r="BT96" s="138"/>
      <c r="BU96" s="143" t="s">
        <v>64</v>
      </c>
      <c r="BV96" s="138"/>
      <c r="BW96" s="147"/>
      <c r="BX96" s="137"/>
      <c r="BY96" s="143" t="s">
        <v>55</v>
      </c>
      <c r="BZ96" s="138"/>
      <c r="CA96" s="147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W96" s="42"/>
      <c r="CX96" s="35"/>
    </row>
    <row r="97" spans="2:102">
      <c r="B97" s="49"/>
      <c r="G97" s="121"/>
      <c r="H97" s="36"/>
      <c r="I97" s="36"/>
      <c r="J97" s="137"/>
      <c r="K97" s="143" t="s">
        <v>90</v>
      </c>
      <c r="L97" s="138"/>
      <c r="M97" s="147"/>
      <c r="N97" s="138"/>
      <c r="O97" s="138" t="s">
        <v>52</v>
      </c>
      <c r="P97" s="138"/>
      <c r="Q97" s="138"/>
      <c r="R97" s="138"/>
      <c r="S97" s="137"/>
      <c r="T97" s="138" t="s">
        <v>89</v>
      </c>
      <c r="U97" s="138"/>
      <c r="V97" s="138"/>
      <c r="W97" s="147"/>
      <c r="X97" s="138"/>
      <c r="Y97" s="138"/>
      <c r="Z97" s="143" t="s">
        <v>54</v>
      </c>
      <c r="AA97" s="138"/>
      <c r="AB97" s="138"/>
      <c r="AC97" s="138"/>
      <c r="AD97" s="138"/>
      <c r="AE97" s="137"/>
      <c r="AF97" s="138"/>
      <c r="AG97" s="138"/>
      <c r="AH97" s="138"/>
      <c r="AI97" s="147"/>
      <c r="AJ97" s="138"/>
      <c r="AK97" s="138"/>
      <c r="AL97" s="143" t="s">
        <v>54</v>
      </c>
      <c r="AM97" s="138"/>
      <c r="AN97" s="138"/>
      <c r="AO97" s="138"/>
      <c r="AP97" s="137"/>
      <c r="AQ97" s="138" t="s">
        <v>28</v>
      </c>
      <c r="AR97" s="138"/>
      <c r="AS97" s="138"/>
      <c r="AT97" s="147"/>
      <c r="AU97" s="143" t="s">
        <v>114</v>
      </c>
      <c r="AV97" s="138"/>
      <c r="AW97" s="138"/>
      <c r="AX97" s="138"/>
      <c r="AY97" s="138"/>
      <c r="AZ97" s="138"/>
      <c r="BA97" s="138"/>
      <c r="BB97" s="138"/>
      <c r="BC97" s="138"/>
      <c r="BD97" s="138"/>
      <c r="BE97" s="249" t="s">
        <v>85</v>
      </c>
      <c r="BF97" s="138"/>
      <c r="BG97" s="138"/>
      <c r="BH97" s="138"/>
      <c r="BI97" s="138"/>
      <c r="BJ97" s="138"/>
      <c r="BK97" s="147"/>
      <c r="BL97" s="138" t="s">
        <v>28</v>
      </c>
      <c r="BM97" s="138"/>
      <c r="BN97" s="138"/>
      <c r="BO97" s="138"/>
      <c r="BP97" s="138"/>
      <c r="BQ97" s="138"/>
      <c r="BR97" s="138"/>
      <c r="BS97" s="137"/>
      <c r="BT97" s="138"/>
      <c r="BU97" s="143" t="s">
        <v>64</v>
      </c>
      <c r="BV97" s="138"/>
      <c r="BW97" s="147"/>
      <c r="BX97" s="137"/>
      <c r="BY97" s="143" t="s">
        <v>55</v>
      </c>
      <c r="BZ97" s="138"/>
      <c r="CA97" s="147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W97" s="42"/>
      <c r="CX97" s="35"/>
    </row>
    <row r="98" spans="2:102">
      <c r="B98" s="49"/>
      <c r="G98" s="125"/>
      <c r="H98" s="36"/>
      <c r="I98" s="36"/>
      <c r="J98" s="137"/>
      <c r="K98" s="143" t="s">
        <v>90</v>
      </c>
      <c r="L98" s="138"/>
      <c r="M98" s="147"/>
      <c r="N98" s="138"/>
      <c r="O98" s="138" t="s">
        <v>52</v>
      </c>
      <c r="P98" s="138"/>
      <c r="Q98" s="138"/>
      <c r="R98" s="138"/>
      <c r="S98" s="137"/>
      <c r="T98" s="138" t="s">
        <v>89</v>
      </c>
      <c r="U98" s="138"/>
      <c r="V98" s="138"/>
      <c r="W98" s="147"/>
      <c r="X98" s="138"/>
      <c r="Y98" s="138"/>
      <c r="Z98" s="143" t="s">
        <v>54</v>
      </c>
      <c r="AA98" s="138"/>
      <c r="AB98" s="138"/>
      <c r="AC98" s="138"/>
      <c r="AD98" s="138"/>
      <c r="AE98" s="137"/>
      <c r="AF98" s="138"/>
      <c r="AG98" s="138"/>
      <c r="AH98" s="138"/>
      <c r="AI98" s="147"/>
      <c r="AJ98" s="138"/>
      <c r="AK98" s="138"/>
      <c r="AL98" s="143" t="s">
        <v>54</v>
      </c>
      <c r="AM98" s="138"/>
      <c r="AN98" s="138"/>
      <c r="AO98" s="138"/>
      <c r="AP98" s="137"/>
      <c r="AQ98" s="138" t="s">
        <v>115</v>
      </c>
      <c r="AR98" s="138"/>
      <c r="AS98" s="138"/>
      <c r="AT98" s="147"/>
      <c r="AU98" s="138" t="s">
        <v>115</v>
      </c>
      <c r="AV98" s="138"/>
      <c r="AW98" s="138"/>
      <c r="AX98" s="138"/>
      <c r="AY98" s="138"/>
      <c r="AZ98" s="138"/>
      <c r="BA98" s="138"/>
      <c r="BB98" s="138"/>
      <c r="BC98" s="138"/>
      <c r="BD98" s="138"/>
      <c r="BE98" s="137" t="s">
        <v>115</v>
      </c>
      <c r="BF98" s="138"/>
      <c r="BG98" s="138"/>
      <c r="BH98" s="138"/>
      <c r="BI98" s="138"/>
      <c r="BJ98" s="138"/>
      <c r="BK98" s="147"/>
      <c r="BL98" s="138" t="s">
        <v>115</v>
      </c>
      <c r="BM98" s="138"/>
      <c r="BN98" s="138"/>
      <c r="BO98" s="138"/>
      <c r="BP98" s="138"/>
      <c r="BQ98" s="138"/>
      <c r="BR98" s="138"/>
      <c r="BS98" s="137"/>
      <c r="BT98" s="138"/>
      <c r="BU98" s="143" t="s">
        <v>64</v>
      </c>
      <c r="BV98" s="138"/>
      <c r="BW98" s="147"/>
      <c r="BX98" s="137"/>
      <c r="BY98" s="143" t="s">
        <v>55</v>
      </c>
      <c r="BZ98" s="138"/>
      <c r="CA98" s="147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W98" s="42"/>
      <c r="CX98" s="35"/>
    </row>
    <row r="99" spans="2:102">
      <c r="B99" s="49"/>
      <c r="G99" s="125"/>
      <c r="H99" s="36"/>
      <c r="I99" s="36"/>
      <c r="J99" s="137"/>
      <c r="K99" s="143" t="s">
        <v>90</v>
      </c>
      <c r="L99" s="138"/>
      <c r="M99" s="147"/>
      <c r="N99" s="138"/>
      <c r="O99" s="138" t="s">
        <v>52</v>
      </c>
      <c r="P99" s="138"/>
      <c r="Q99" s="138"/>
      <c r="R99" s="138"/>
      <c r="S99" s="137"/>
      <c r="T99" s="138" t="s">
        <v>89</v>
      </c>
      <c r="U99" s="138"/>
      <c r="V99" s="138"/>
      <c r="W99" s="147"/>
      <c r="X99" s="138"/>
      <c r="Y99" s="138"/>
      <c r="Z99" s="143" t="s">
        <v>54</v>
      </c>
      <c r="AA99" s="138"/>
      <c r="AB99" s="138"/>
      <c r="AC99" s="138"/>
      <c r="AD99" s="138"/>
      <c r="AE99" s="137"/>
      <c r="AF99" s="138"/>
      <c r="AG99" s="138"/>
      <c r="AH99" s="138"/>
      <c r="AI99" s="147"/>
      <c r="AJ99" s="138"/>
      <c r="AK99" s="138"/>
      <c r="AL99" s="143" t="s">
        <v>54</v>
      </c>
      <c r="AM99" s="138"/>
      <c r="AN99" s="138"/>
      <c r="AO99" s="138"/>
      <c r="AP99" s="137"/>
      <c r="AQ99" s="138" t="s">
        <v>115</v>
      </c>
      <c r="AR99" s="138"/>
      <c r="AS99" s="138"/>
      <c r="AT99" s="147"/>
      <c r="AU99" s="138" t="s">
        <v>115</v>
      </c>
      <c r="AV99" s="138"/>
      <c r="AW99" s="138"/>
      <c r="AX99" s="138"/>
      <c r="AY99" s="138"/>
      <c r="AZ99" s="138"/>
      <c r="BA99" s="138"/>
      <c r="BB99" s="138"/>
      <c r="BC99" s="138"/>
      <c r="BD99" s="138"/>
      <c r="BE99" s="137" t="s">
        <v>115</v>
      </c>
      <c r="BF99" s="138"/>
      <c r="BG99" s="138"/>
      <c r="BH99" s="138"/>
      <c r="BI99" s="138"/>
      <c r="BJ99" s="138"/>
      <c r="BK99" s="147"/>
      <c r="BL99" s="138" t="s">
        <v>115</v>
      </c>
      <c r="BM99" s="138"/>
      <c r="BN99" s="138"/>
      <c r="BO99" s="138"/>
      <c r="BP99" s="138"/>
      <c r="BQ99" s="138"/>
      <c r="BR99" s="138"/>
      <c r="BS99" s="137"/>
      <c r="BT99" s="138"/>
      <c r="BU99" s="143" t="s">
        <v>64</v>
      </c>
      <c r="BV99" s="138"/>
      <c r="BW99" s="147"/>
      <c r="BX99" s="137"/>
      <c r="BY99" s="143" t="s">
        <v>55</v>
      </c>
      <c r="BZ99" s="138"/>
      <c r="CA99" s="147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W99" s="42"/>
      <c r="CX99" s="35"/>
    </row>
    <row r="100" spans="2:102" ht="12.75" customHeight="1">
      <c r="B100" s="49"/>
      <c r="G100" s="12"/>
      <c r="H100" s="36"/>
      <c r="I100" s="36"/>
      <c r="J100" s="137"/>
      <c r="K100" s="143" t="s">
        <v>90</v>
      </c>
      <c r="L100" s="138"/>
      <c r="M100" s="147"/>
      <c r="N100" s="138"/>
      <c r="O100" s="138" t="s">
        <v>52</v>
      </c>
      <c r="P100" s="138"/>
      <c r="Q100" s="138"/>
      <c r="R100" s="138"/>
      <c r="S100" s="137"/>
      <c r="T100" s="138" t="s">
        <v>89</v>
      </c>
      <c r="U100" s="138"/>
      <c r="V100" s="138"/>
      <c r="W100" s="147"/>
      <c r="X100" s="138"/>
      <c r="Y100" s="138"/>
      <c r="Z100" s="143" t="s">
        <v>54</v>
      </c>
      <c r="AA100" s="138"/>
      <c r="AB100" s="138"/>
      <c r="AC100" s="138"/>
      <c r="AD100" s="138"/>
      <c r="AE100" s="137"/>
      <c r="AF100" s="138"/>
      <c r="AG100" s="138"/>
      <c r="AH100" s="138"/>
      <c r="AI100" s="147"/>
      <c r="AJ100" s="138"/>
      <c r="AK100" s="138"/>
      <c r="AL100" s="143" t="s">
        <v>54</v>
      </c>
      <c r="AM100" s="138"/>
      <c r="AN100" s="138"/>
      <c r="AO100" s="138"/>
      <c r="AP100" s="137"/>
      <c r="AQ100" s="138" t="s">
        <v>28</v>
      </c>
      <c r="AR100" s="138"/>
      <c r="AS100" s="138"/>
      <c r="AT100" s="147"/>
      <c r="AU100" s="143" t="s">
        <v>80</v>
      </c>
      <c r="AV100" s="138"/>
      <c r="AW100" s="138"/>
      <c r="AX100" s="138"/>
      <c r="AY100" s="138"/>
      <c r="AZ100" s="138"/>
      <c r="BA100" s="138"/>
      <c r="BB100" s="138"/>
      <c r="BC100" s="138"/>
      <c r="BD100" s="138"/>
      <c r="BE100" s="249" t="s">
        <v>85</v>
      </c>
      <c r="BF100" s="138"/>
      <c r="BG100" s="138"/>
      <c r="BH100" s="138"/>
      <c r="BI100" s="138"/>
      <c r="BJ100" s="138"/>
      <c r="BK100" s="147"/>
      <c r="BL100" s="138" t="s">
        <v>28</v>
      </c>
      <c r="BM100" s="138"/>
      <c r="BN100" s="138"/>
      <c r="BO100" s="138"/>
      <c r="BP100" s="138"/>
      <c r="BQ100" s="138"/>
      <c r="BR100" s="138"/>
      <c r="BS100" s="137"/>
      <c r="BT100" s="138"/>
      <c r="BU100" s="143" t="s">
        <v>64</v>
      </c>
      <c r="BV100" s="138"/>
      <c r="BW100" s="147"/>
      <c r="BX100" s="137"/>
      <c r="BY100" s="143" t="s">
        <v>55</v>
      </c>
      <c r="BZ100" s="138"/>
      <c r="CA100" s="147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W100" s="42"/>
      <c r="CX100" s="35"/>
    </row>
    <row r="101" spans="2:102" ht="12.75" customHeight="1">
      <c r="B101" s="49"/>
      <c r="G101" s="7"/>
      <c r="H101" s="36"/>
      <c r="I101" s="36"/>
      <c r="J101" s="137"/>
      <c r="K101" s="143"/>
      <c r="L101" s="138"/>
      <c r="M101" s="147"/>
      <c r="N101" s="138"/>
      <c r="O101" s="138"/>
      <c r="P101" s="138"/>
      <c r="Q101" s="138"/>
      <c r="R101" s="138"/>
      <c r="S101" s="137"/>
      <c r="T101" s="138"/>
      <c r="U101" s="138"/>
      <c r="V101" s="138"/>
      <c r="W101" s="147"/>
      <c r="X101" s="138"/>
      <c r="Y101" s="138"/>
      <c r="Z101" s="138"/>
      <c r="AA101" s="138"/>
      <c r="AB101" s="138"/>
      <c r="AC101" s="138"/>
      <c r="AD101" s="138"/>
      <c r="AE101" s="137"/>
      <c r="AF101" s="138"/>
      <c r="AG101" s="138"/>
      <c r="AH101" s="138"/>
      <c r="AI101" s="147"/>
      <c r="AJ101" s="138"/>
      <c r="AK101" s="138"/>
      <c r="AL101" s="138"/>
      <c r="AM101" s="138"/>
      <c r="AN101" s="138"/>
      <c r="AO101" s="138"/>
      <c r="AP101" s="137"/>
      <c r="AQ101" s="138"/>
      <c r="AR101" s="138"/>
      <c r="AS101" s="138"/>
      <c r="AT101" s="147"/>
      <c r="AU101" s="138"/>
      <c r="AV101" s="138"/>
      <c r="AW101" s="138"/>
      <c r="AX101" s="138"/>
      <c r="AY101" s="138"/>
      <c r="AZ101" s="138"/>
      <c r="BA101" s="138"/>
      <c r="BB101" s="138"/>
      <c r="BC101" s="138"/>
      <c r="BD101" s="138"/>
      <c r="BE101" s="137"/>
      <c r="BF101" s="138"/>
      <c r="BG101" s="138"/>
      <c r="BH101" s="138"/>
      <c r="BI101" s="138"/>
      <c r="BJ101" s="138"/>
      <c r="BK101" s="147"/>
      <c r="BL101" s="138"/>
      <c r="BM101" s="138"/>
      <c r="BN101" s="138"/>
      <c r="BO101" s="138"/>
      <c r="BP101" s="138"/>
      <c r="BQ101" s="138"/>
      <c r="BR101" s="138"/>
      <c r="BS101" s="137"/>
      <c r="BT101" s="138"/>
      <c r="BU101" s="143"/>
      <c r="BV101" s="138"/>
      <c r="BW101" s="147"/>
      <c r="BX101" s="137"/>
      <c r="BY101" s="143"/>
      <c r="BZ101" s="138"/>
      <c r="CA101" s="147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W101" s="42"/>
      <c r="CX101" s="35"/>
    </row>
    <row r="102" spans="2:102" ht="15.75" customHeight="1">
      <c r="B102" s="49"/>
      <c r="G102" s="7"/>
      <c r="H102" s="36" t="s">
        <v>83</v>
      </c>
      <c r="I102" s="36"/>
      <c r="J102" s="137"/>
      <c r="K102" s="143" t="s">
        <v>90</v>
      </c>
      <c r="L102" s="138"/>
      <c r="M102" s="147"/>
      <c r="N102" s="138"/>
      <c r="O102" s="138" t="s">
        <v>52</v>
      </c>
      <c r="P102" s="138"/>
      <c r="Q102" s="138"/>
      <c r="R102" s="138"/>
      <c r="S102" s="137"/>
      <c r="T102" s="138" t="s">
        <v>89</v>
      </c>
      <c r="U102" s="138"/>
      <c r="V102" s="138"/>
      <c r="W102" s="147"/>
      <c r="X102" s="138"/>
      <c r="Y102" s="138"/>
      <c r="Z102" s="143" t="s">
        <v>54</v>
      </c>
      <c r="AA102" s="138"/>
      <c r="AB102" s="138"/>
      <c r="AC102" s="138"/>
      <c r="AD102" s="138"/>
      <c r="AE102" s="137"/>
      <c r="AF102" s="138"/>
      <c r="AG102" s="138"/>
      <c r="AH102" s="138"/>
      <c r="AI102" s="147"/>
      <c r="AJ102" s="138"/>
      <c r="AK102" s="138"/>
      <c r="AL102" s="143" t="s">
        <v>54</v>
      </c>
      <c r="AM102" s="138"/>
      <c r="AN102" s="138"/>
      <c r="AO102" s="138"/>
      <c r="AP102" s="137"/>
      <c r="AQ102" s="138" t="s">
        <v>28</v>
      </c>
      <c r="AR102" s="138"/>
      <c r="AS102" s="138"/>
      <c r="AT102" s="147"/>
      <c r="AU102" s="143" t="s">
        <v>79</v>
      </c>
      <c r="AV102" s="138"/>
      <c r="AW102" s="138"/>
      <c r="AX102" s="138"/>
      <c r="AY102" s="138"/>
      <c r="AZ102" s="138"/>
      <c r="BA102" s="138"/>
      <c r="BB102" s="138"/>
      <c r="BC102" s="138"/>
      <c r="BD102" s="138"/>
      <c r="BE102" s="249" t="s">
        <v>85</v>
      </c>
      <c r="BF102" s="138"/>
      <c r="BG102" s="138"/>
      <c r="BH102" s="138"/>
      <c r="BI102" s="138"/>
      <c r="BJ102" s="138"/>
      <c r="BK102" s="147"/>
      <c r="BL102" s="138" t="s">
        <v>28</v>
      </c>
      <c r="BM102" s="138"/>
      <c r="BN102" s="138"/>
      <c r="BO102" s="138"/>
      <c r="BP102" s="138"/>
      <c r="BQ102" s="138"/>
      <c r="BR102" s="138"/>
      <c r="BS102" s="137"/>
      <c r="BT102" s="138"/>
      <c r="BU102" s="143" t="s">
        <v>66</v>
      </c>
      <c r="BV102" s="138"/>
      <c r="BW102" s="147"/>
      <c r="BX102" s="137"/>
      <c r="BY102" s="143" t="s">
        <v>65</v>
      </c>
      <c r="BZ102" s="138"/>
      <c r="CA102" s="147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W102" s="42"/>
      <c r="CX102" s="35"/>
    </row>
    <row r="103" spans="2:102" ht="12.75" customHeight="1">
      <c r="B103" s="49"/>
      <c r="G103" s="7"/>
      <c r="H103" s="36"/>
      <c r="I103" s="36"/>
      <c r="J103" s="137"/>
      <c r="K103" s="143" t="s">
        <v>90</v>
      </c>
      <c r="L103" s="138"/>
      <c r="M103" s="147"/>
      <c r="N103" s="138"/>
      <c r="O103" s="138" t="s">
        <v>52</v>
      </c>
      <c r="P103" s="138"/>
      <c r="Q103" s="138"/>
      <c r="R103" s="138"/>
      <c r="S103" s="137"/>
      <c r="T103" s="138" t="s">
        <v>89</v>
      </c>
      <c r="U103" s="138"/>
      <c r="V103" s="138"/>
      <c r="W103" s="147"/>
      <c r="X103" s="138"/>
      <c r="Y103" s="138"/>
      <c r="Z103" s="143" t="s">
        <v>54</v>
      </c>
      <c r="AA103" s="138"/>
      <c r="AB103" s="138"/>
      <c r="AC103" s="138"/>
      <c r="AD103" s="138"/>
      <c r="AE103" s="137"/>
      <c r="AF103" s="138"/>
      <c r="AG103" s="138"/>
      <c r="AH103" s="138"/>
      <c r="AI103" s="147"/>
      <c r="AJ103" s="138"/>
      <c r="AK103" s="138"/>
      <c r="AL103" s="143" t="s">
        <v>54</v>
      </c>
      <c r="AM103" s="138"/>
      <c r="AN103" s="138"/>
      <c r="AO103" s="138"/>
      <c r="AP103" s="137"/>
      <c r="AQ103" s="138" t="s">
        <v>28</v>
      </c>
      <c r="AR103" s="138"/>
      <c r="AS103" s="138"/>
      <c r="AT103" s="147"/>
      <c r="AU103" s="143" t="s">
        <v>114</v>
      </c>
      <c r="AV103" s="138"/>
      <c r="AW103" s="138"/>
      <c r="AX103" s="138"/>
      <c r="AY103" s="138"/>
      <c r="AZ103" s="138"/>
      <c r="BA103" s="138"/>
      <c r="BB103" s="138"/>
      <c r="BC103" s="138"/>
      <c r="BD103" s="138"/>
      <c r="BE103" s="249" t="s">
        <v>85</v>
      </c>
      <c r="BF103" s="138"/>
      <c r="BG103" s="138"/>
      <c r="BH103" s="138"/>
      <c r="BI103" s="138"/>
      <c r="BJ103" s="138"/>
      <c r="BK103" s="147"/>
      <c r="BL103" s="138" t="s">
        <v>28</v>
      </c>
      <c r="BM103" s="138"/>
      <c r="BN103" s="138"/>
      <c r="BO103" s="138"/>
      <c r="BP103" s="138"/>
      <c r="BQ103" s="138"/>
      <c r="BR103" s="138"/>
      <c r="BS103" s="137"/>
      <c r="BT103" s="138"/>
      <c r="BU103" s="143" t="s">
        <v>66</v>
      </c>
      <c r="BV103" s="138"/>
      <c r="BW103" s="147"/>
      <c r="BX103" s="137"/>
      <c r="BY103" s="143" t="s">
        <v>65</v>
      </c>
      <c r="BZ103" s="138"/>
      <c r="CA103" s="147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W103" s="42"/>
      <c r="CX103" s="35"/>
    </row>
    <row r="104" spans="2:102">
      <c r="B104" s="49"/>
      <c r="G104" s="7"/>
      <c r="J104" s="137"/>
      <c r="K104" s="143" t="s">
        <v>90</v>
      </c>
      <c r="L104" s="138"/>
      <c r="M104" s="147"/>
      <c r="N104" s="138"/>
      <c r="O104" s="138" t="s">
        <v>52</v>
      </c>
      <c r="P104" s="138"/>
      <c r="Q104" s="138"/>
      <c r="R104" s="138"/>
      <c r="S104" s="137"/>
      <c r="T104" s="138" t="s">
        <v>89</v>
      </c>
      <c r="U104" s="138"/>
      <c r="V104" s="138"/>
      <c r="W104" s="147"/>
      <c r="X104" s="138"/>
      <c r="Y104" s="138"/>
      <c r="Z104" s="143" t="s">
        <v>54</v>
      </c>
      <c r="AA104" s="138"/>
      <c r="AB104" s="138"/>
      <c r="AC104" s="138"/>
      <c r="AD104" s="138"/>
      <c r="AE104" s="137"/>
      <c r="AF104" s="138"/>
      <c r="AG104" s="138"/>
      <c r="AH104" s="138"/>
      <c r="AI104" s="147"/>
      <c r="AJ104" s="138"/>
      <c r="AK104" s="138"/>
      <c r="AL104" s="143" t="s">
        <v>54</v>
      </c>
      <c r="AM104" s="138"/>
      <c r="AN104" s="138"/>
      <c r="AO104" s="138"/>
      <c r="AP104" s="137"/>
      <c r="AQ104" s="138" t="s">
        <v>115</v>
      </c>
      <c r="AR104" s="138"/>
      <c r="AS104" s="138"/>
      <c r="AT104" s="147"/>
      <c r="AU104" s="138" t="s">
        <v>115</v>
      </c>
      <c r="AV104" s="138"/>
      <c r="AW104" s="138"/>
      <c r="AX104" s="138"/>
      <c r="AY104" s="138"/>
      <c r="AZ104" s="138"/>
      <c r="BA104" s="138"/>
      <c r="BB104" s="138"/>
      <c r="BC104" s="138"/>
      <c r="BD104" s="138"/>
      <c r="BE104" s="137" t="s">
        <v>115</v>
      </c>
      <c r="BF104" s="138"/>
      <c r="BG104" s="138"/>
      <c r="BH104" s="138"/>
      <c r="BI104" s="138"/>
      <c r="BJ104" s="138"/>
      <c r="BK104" s="147"/>
      <c r="BL104" s="138" t="s">
        <v>115</v>
      </c>
      <c r="BM104" s="138"/>
      <c r="BN104" s="138"/>
      <c r="BO104" s="138"/>
      <c r="BP104" s="138"/>
      <c r="BQ104" s="138"/>
      <c r="BR104" s="138"/>
      <c r="BS104" s="137"/>
      <c r="BT104" s="138"/>
      <c r="BU104" s="143" t="s">
        <v>66</v>
      </c>
      <c r="BV104" s="138"/>
      <c r="BW104" s="147"/>
      <c r="BX104" s="137"/>
      <c r="BY104" s="143" t="s">
        <v>65</v>
      </c>
      <c r="BZ104" s="138"/>
      <c r="CA104" s="147"/>
      <c r="CW104" s="42"/>
      <c r="CX104" s="35"/>
    </row>
    <row r="105" spans="2:102">
      <c r="B105" s="49"/>
      <c r="G105" s="7"/>
      <c r="J105" s="137"/>
      <c r="K105" s="143" t="s">
        <v>90</v>
      </c>
      <c r="L105" s="138"/>
      <c r="M105" s="147"/>
      <c r="N105" s="138"/>
      <c r="O105" s="138" t="s">
        <v>52</v>
      </c>
      <c r="P105" s="138"/>
      <c r="Q105" s="138"/>
      <c r="R105" s="138"/>
      <c r="S105" s="137"/>
      <c r="T105" s="138" t="s">
        <v>89</v>
      </c>
      <c r="U105" s="138"/>
      <c r="V105" s="138"/>
      <c r="W105" s="147"/>
      <c r="X105" s="138"/>
      <c r="Y105" s="138"/>
      <c r="Z105" s="143" t="s">
        <v>54</v>
      </c>
      <c r="AA105" s="138"/>
      <c r="AB105" s="138"/>
      <c r="AC105" s="138"/>
      <c r="AD105" s="138"/>
      <c r="AE105" s="137"/>
      <c r="AF105" s="138"/>
      <c r="AG105" s="138"/>
      <c r="AH105" s="138"/>
      <c r="AI105" s="147"/>
      <c r="AJ105" s="138"/>
      <c r="AK105" s="138"/>
      <c r="AL105" s="143" t="s">
        <v>54</v>
      </c>
      <c r="AM105" s="138"/>
      <c r="AN105" s="138"/>
      <c r="AO105" s="138"/>
      <c r="AP105" s="137"/>
      <c r="AQ105" s="138" t="s">
        <v>115</v>
      </c>
      <c r="AR105" s="138"/>
      <c r="AS105" s="138"/>
      <c r="AT105" s="147"/>
      <c r="AU105" s="138" t="s">
        <v>115</v>
      </c>
      <c r="AV105" s="138"/>
      <c r="AW105" s="138"/>
      <c r="AX105" s="138"/>
      <c r="AY105" s="138"/>
      <c r="AZ105" s="138"/>
      <c r="BA105" s="138"/>
      <c r="BB105" s="138"/>
      <c r="BC105" s="138"/>
      <c r="BD105" s="138"/>
      <c r="BE105" s="137" t="s">
        <v>115</v>
      </c>
      <c r="BF105" s="138"/>
      <c r="BG105" s="138"/>
      <c r="BH105" s="138"/>
      <c r="BI105" s="138"/>
      <c r="BJ105" s="138"/>
      <c r="BK105" s="147"/>
      <c r="BL105" s="138" t="s">
        <v>115</v>
      </c>
      <c r="BM105" s="138"/>
      <c r="BN105" s="138"/>
      <c r="BO105" s="138"/>
      <c r="BP105" s="138"/>
      <c r="BQ105" s="138"/>
      <c r="BR105" s="138"/>
      <c r="BS105" s="137"/>
      <c r="BT105" s="138"/>
      <c r="BU105" s="143" t="s">
        <v>66</v>
      </c>
      <c r="BV105" s="138"/>
      <c r="BW105" s="147"/>
      <c r="BX105" s="137"/>
      <c r="BY105" s="143" t="s">
        <v>65</v>
      </c>
      <c r="BZ105" s="138"/>
      <c r="CA105" s="147"/>
      <c r="CW105" s="42"/>
      <c r="CX105" s="35"/>
    </row>
    <row r="106" spans="2:102">
      <c r="B106" s="49"/>
      <c r="G106" s="7"/>
      <c r="J106" s="137"/>
      <c r="K106" s="143" t="s">
        <v>90</v>
      </c>
      <c r="L106" s="138"/>
      <c r="M106" s="147"/>
      <c r="N106" s="138"/>
      <c r="O106" s="138" t="s">
        <v>52</v>
      </c>
      <c r="P106" s="138"/>
      <c r="Q106" s="138"/>
      <c r="R106" s="138"/>
      <c r="S106" s="137"/>
      <c r="T106" s="138" t="s">
        <v>89</v>
      </c>
      <c r="U106" s="138"/>
      <c r="V106" s="138"/>
      <c r="W106" s="147"/>
      <c r="X106" s="138"/>
      <c r="Y106" s="138"/>
      <c r="Z106" s="143" t="s">
        <v>54</v>
      </c>
      <c r="AA106" s="138"/>
      <c r="AB106" s="138"/>
      <c r="AC106" s="138"/>
      <c r="AD106" s="138"/>
      <c r="AE106" s="137"/>
      <c r="AF106" s="138"/>
      <c r="AG106" s="138"/>
      <c r="AH106" s="138"/>
      <c r="AI106" s="147"/>
      <c r="AJ106" s="138"/>
      <c r="AK106" s="138"/>
      <c r="AL106" s="143" t="s">
        <v>54</v>
      </c>
      <c r="AM106" s="138"/>
      <c r="AN106" s="138"/>
      <c r="AO106" s="138"/>
      <c r="AP106" s="137"/>
      <c r="AQ106" s="138" t="s">
        <v>28</v>
      </c>
      <c r="AR106" s="138"/>
      <c r="AS106" s="138"/>
      <c r="AT106" s="147"/>
      <c r="AU106" s="143" t="s">
        <v>80</v>
      </c>
      <c r="AV106" s="138"/>
      <c r="AW106" s="138"/>
      <c r="AX106" s="138"/>
      <c r="AY106" s="138"/>
      <c r="AZ106" s="138"/>
      <c r="BA106" s="138"/>
      <c r="BB106" s="138"/>
      <c r="BC106" s="138"/>
      <c r="BD106" s="138"/>
      <c r="BE106" s="249" t="s">
        <v>85</v>
      </c>
      <c r="BF106" s="138"/>
      <c r="BG106" s="138"/>
      <c r="BH106" s="138"/>
      <c r="BI106" s="138"/>
      <c r="BJ106" s="138"/>
      <c r="BK106" s="147"/>
      <c r="BL106" s="138" t="s">
        <v>28</v>
      </c>
      <c r="BM106" s="138"/>
      <c r="BN106" s="138"/>
      <c r="BO106" s="138"/>
      <c r="BP106" s="138"/>
      <c r="BQ106" s="138"/>
      <c r="BR106" s="138"/>
      <c r="BS106" s="137"/>
      <c r="BT106" s="138"/>
      <c r="BU106" s="143" t="s">
        <v>66</v>
      </c>
      <c r="BV106" s="138"/>
      <c r="BW106" s="147"/>
      <c r="BX106" s="137"/>
      <c r="BY106" s="143" t="s">
        <v>65</v>
      </c>
      <c r="BZ106" s="138"/>
      <c r="CA106" s="147"/>
      <c r="CW106" s="42"/>
      <c r="CX106" s="35"/>
    </row>
    <row r="107" spans="2:102">
      <c r="B107" s="49"/>
      <c r="C107" s="42"/>
      <c r="G107" s="8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35"/>
    </row>
    <row r="108" spans="2:102" ht="12" customHeight="1">
      <c r="B108" s="49"/>
      <c r="C108" s="42"/>
      <c r="G108" s="2"/>
      <c r="H108" s="393" t="s">
        <v>88</v>
      </c>
      <c r="I108" s="44" t="s">
        <v>157</v>
      </c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35"/>
    </row>
    <row r="109" spans="2:102" ht="12" customHeight="1">
      <c r="B109" s="49"/>
      <c r="C109" s="42"/>
      <c r="G109" s="2"/>
      <c r="H109" s="42"/>
      <c r="I109" s="32"/>
      <c r="J109" s="112" t="s">
        <v>162</v>
      </c>
      <c r="K109" s="112"/>
      <c r="L109" s="112"/>
      <c r="M109" s="112"/>
      <c r="N109" s="11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42"/>
      <c r="CR109" s="42"/>
      <c r="CS109" s="42"/>
      <c r="CT109" s="42"/>
      <c r="CU109" s="42"/>
      <c r="CV109" s="42"/>
      <c r="CW109" s="42"/>
      <c r="CX109" s="35"/>
    </row>
    <row r="110" spans="2:102">
      <c r="B110" s="49"/>
      <c r="C110" s="42"/>
      <c r="G110" s="121"/>
      <c r="H110" s="4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254" t="s">
        <v>67</v>
      </c>
      <c r="X110" s="255"/>
      <c r="Y110" s="255"/>
      <c r="Z110" s="255"/>
      <c r="AA110" s="255"/>
      <c r="AB110" s="255"/>
      <c r="AC110" s="255"/>
      <c r="AD110" s="255"/>
      <c r="AE110" s="255"/>
      <c r="AF110" s="255"/>
      <c r="AG110" s="255"/>
      <c r="AH110" s="256"/>
      <c r="AI110" s="254" t="s">
        <v>68</v>
      </c>
      <c r="AJ110" s="255"/>
      <c r="AK110" s="255"/>
      <c r="AL110" s="255"/>
      <c r="AM110" s="255"/>
      <c r="AN110" s="255"/>
      <c r="AO110" s="255"/>
      <c r="AP110" s="255"/>
      <c r="AQ110" s="255"/>
      <c r="AR110" s="255"/>
      <c r="AS110" s="255"/>
      <c r="AT110" s="255"/>
      <c r="AU110" s="255"/>
      <c r="AV110" s="256"/>
      <c r="AW110" s="254" t="s">
        <v>69</v>
      </c>
      <c r="AX110" s="255"/>
      <c r="AY110" s="255"/>
      <c r="AZ110" s="255"/>
      <c r="BA110" s="255"/>
      <c r="BB110" s="255"/>
      <c r="BC110" s="255"/>
      <c r="BD110" s="255"/>
      <c r="BE110" s="255"/>
      <c r="BF110" s="255"/>
      <c r="BG110" s="255"/>
      <c r="BH110" s="255"/>
      <c r="BI110" s="256"/>
      <c r="BJ110" s="62"/>
      <c r="BK110" s="62"/>
      <c r="BL110" s="62"/>
      <c r="BM110" s="62"/>
      <c r="BN110" s="62"/>
      <c r="BO110" s="62"/>
      <c r="BP110" s="6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42"/>
      <c r="CR110" s="42"/>
      <c r="CS110" s="42"/>
      <c r="CT110" s="42"/>
      <c r="CU110" s="42"/>
      <c r="CV110" s="42"/>
      <c r="CW110" s="42"/>
      <c r="CX110" s="35"/>
    </row>
    <row r="111" spans="2:102">
      <c r="B111" s="49"/>
      <c r="C111" s="42"/>
      <c r="G111" s="121"/>
      <c r="H111" s="133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250" t="s">
        <v>54</v>
      </c>
      <c r="X111" s="251"/>
      <c r="Y111" s="251"/>
      <c r="Z111" s="250" t="s">
        <v>155</v>
      </c>
      <c r="AA111" s="251"/>
      <c r="AB111" s="251"/>
      <c r="AC111" s="251"/>
      <c r="AD111" s="251"/>
      <c r="AE111" s="251"/>
      <c r="AF111" s="251"/>
      <c r="AG111" s="252" t="s">
        <v>70</v>
      </c>
      <c r="AH111" s="253"/>
      <c r="AI111" s="252" t="s">
        <v>54</v>
      </c>
      <c r="AJ111" s="251"/>
      <c r="AK111" s="251"/>
      <c r="AL111" s="251"/>
      <c r="AM111" s="251"/>
      <c r="AN111" s="251"/>
      <c r="AO111" s="252" t="s">
        <v>71</v>
      </c>
      <c r="AP111" s="251"/>
      <c r="AQ111" s="251"/>
      <c r="AR111" s="251"/>
      <c r="AS111" s="251"/>
      <c r="AT111" s="251"/>
      <c r="AU111" s="252" t="s">
        <v>72</v>
      </c>
      <c r="AV111" s="253"/>
      <c r="AW111" s="252" t="s">
        <v>54</v>
      </c>
      <c r="AX111" s="251"/>
      <c r="AY111" s="251"/>
      <c r="AZ111" s="251"/>
      <c r="BA111" s="251"/>
      <c r="BB111" s="251"/>
      <c r="BC111" s="251"/>
      <c r="BD111" s="251"/>
      <c r="BE111" s="251"/>
      <c r="BF111" s="251"/>
      <c r="BG111" s="251"/>
      <c r="BH111" s="252" t="s">
        <v>70</v>
      </c>
      <c r="BI111" s="253"/>
      <c r="BJ111" s="251"/>
      <c r="BK111" s="251"/>
      <c r="BL111" s="251"/>
      <c r="BM111" s="251"/>
      <c r="BN111" s="251"/>
      <c r="BO111" s="251" t="s">
        <v>73</v>
      </c>
      <c r="BP111" s="251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42"/>
      <c r="CR111" s="42"/>
      <c r="CS111" s="42"/>
      <c r="CT111" s="42"/>
      <c r="CU111" s="42"/>
      <c r="CV111" s="42"/>
      <c r="CW111" s="42"/>
      <c r="CX111" s="35"/>
    </row>
    <row r="112" spans="2:102">
      <c r="B112" s="49"/>
      <c r="C112" s="42"/>
      <c r="G112" s="121"/>
      <c r="H112" s="120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42"/>
      <c r="CR112" s="42"/>
      <c r="CS112" s="42"/>
      <c r="CT112" s="42"/>
      <c r="CU112" s="42"/>
      <c r="CV112" s="42"/>
      <c r="CW112" s="42"/>
      <c r="CX112" s="35"/>
    </row>
    <row r="113" spans="2:102">
      <c r="B113" s="49"/>
      <c r="C113" s="42"/>
      <c r="G113" s="121"/>
      <c r="H113" s="121"/>
      <c r="I113" s="32"/>
      <c r="J113" s="32" t="s">
        <v>158</v>
      </c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 t="s">
        <v>73</v>
      </c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42"/>
      <c r="CR113" s="42"/>
      <c r="CS113" s="42"/>
      <c r="CT113" s="42"/>
      <c r="CU113" s="42"/>
      <c r="CV113" s="42"/>
      <c r="CW113" s="42"/>
      <c r="CX113" s="35"/>
    </row>
    <row r="114" spans="2:102">
      <c r="B114" s="49"/>
      <c r="C114" s="42"/>
      <c r="G114" s="121"/>
      <c r="H114" s="121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42"/>
      <c r="CR114" s="42"/>
      <c r="CS114" s="42"/>
      <c r="CT114" s="42"/>
      <c r="CU114" s="42"/>
      <c r="CV114" s="42"/>
      <c r="CW114" s="42"/>
      <c r="CX114" s="35"/>
    </row>
    <row r="115" spans="2:102">
      <c r="B115" s="49"/>
      <c r="C115" s="42"/>
      <c r="G115" s="121"/>
      <c r="H115" s="121"/>
      <c r="I115" s="32"/>
      <c r="J115" s="32" t="s">
        <v>159</v>
      </c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 t="s">
        <v>73</v>
      </c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42"/>
      <c r="CR115" s="42"/>
      <c r="CS115" s="42"/>
      <c r="CT115" s="42"/>
      <c r="CU115" s="42"/>
      <c r="CV115" s="42"/>
      <c r="CW115" s="42"/>
      <c r="CX115" s="35"/>
    </row>
    <row r="116" spans="2:102">
      <c r="B116" s="49"/>
      <c r="C116" s="42"/>
      <c r="G116" s="121"/>
      <c r="H116" s="127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42"/>
      <c r="CR116" s="42"/>
      <c r="CS116" s="42"/>
      <c r="CT116" s="42"/>
      <c r="CU116" s="42"/>
      <c r="CV116" s="42"/>
      <c r="CW116" s="42"/>
      <c r="CX116" s="35"/>
    </row>
    <row r="117" spans="2:102">
      <c r="B117" s="49"/>
      <c r="C117" s="42"/>
      <c r="G117" s="121"/>
      <c r="H117" s="116"/>
      <c r="I117" s="32"/>
      <c r="J117" s="32" t="s">
        <v>160</v>
      </c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 t="s">
        <v>73</v>
      </c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42"/>
      <c r="CR117" s="42"/>
      <c r="CS117" s="42"/>
      <c r="CT117" s="42"/>
      <c r="CU117" s="42"/>
      <c r="CV117" s="42"/>
      <c r="CW117" s="42"/>
      <c r="CX117" s="35"/>
    </row>
    <row r="118" spans="2:102">
      <c r="B118" s="49"/>
      <c r="C118" s="42"/>
      <c r="G118" s="121"/>
      <c r="H118" s="116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42"/>
      <c r="CR118" s="42"/>
      <c r="CS118" s="42"/>
      <c r="CT118" s="42"/>
      <c r="CU118" s="42"/>
      <c r="CV118" s="42"/>
      <c r="CW118" s="42"/>
      <c r="CX118" s="35"/>
    </row>
    <row r="119" spans="2:102">
      <c r="B119" s="49"/>
      <c r="C119" s="42"/>
      <c r="G119" s="121"/>
      <c r="H119" s="116"/>
      <c r="I119" s="32"/>
      <c r="J119" s="32" t="s">
        <v>161</v>
      </c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 t="s">
        <v>73</v>
      </c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42"/>
      <c r="CR119" s="42"/>
      <c r="CS119" s="42"/>
      <c r="CT119" s="42"/>
      <c r="CU119" s="42"/>
      <c r="CV119" s="42"/>
      <c r="CW119" s="42"/>
      <c r="CX119" s="35"/>
    </row>
    <row r="120" spans="2:102">
      <c r="B120" s="49"/>
      <c r="C120" s="42"/>
      <c r="G120" s="121"/>
      <c r="H120" s="116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42"/>
      <c r="CR120" s="42"/>
      <c r="CS120" s="42"/>
      <c r="CT120" s="42"/>
      <c r="CU120" s="42"/>
      <c r="CV120" s="42"/>
      <c r="CW120" s="42"/>
      <c r="CX120" s="35"/>
    </row>
    <row r="121" spans="2:102" ht="12.75" customHeight="1">
      <c r="B121" s="49"/>
      <c r="C121" s="42"/>
      <c r="G121" s="121"/>
      <c r="H121" s="393" t="s">
        <v>92</v>
      </c>
      <c r="I121" s="44" t="s">
        <v>163</v>
      </c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42"/>
      <c r="CR121" s="42"/>
      <c r="CS121" s="42"/>
      <c r="CT121" s="42"/>
      <c r="CU121" s="42"/>
      <c r="CV121" s="42"/>
      <c r="CW121" s="42"/>
      <c r="CX121" s="35"/>
    </row>
    <row r="122" spans="2:102" ht="12.75" customHeight="1">
      <c r="B122" s="49"/>
      <c r="C122" s="42"/>
      <c r="G122" s="121"/>
      <c r="H122" s="116"/>
      <c r="I122" s="59" t="s">
        <v>135</v>
      </c>
      <c r="J122" s="43"/>
      <c r="K122" s="43"/>
      <c r="L122" s="33"/>
      <c r="M122" s="43"/>
      <c r="N122" s="43" t="s">
        <v>137</v>
      </c>
      <c r="O122" s="43"/>
      <c r="P122" s="43"/>
      <c r="Q122" s="43"/>
      <c r="R122" s="59" t="s">
        <v>139</v>
      </c>
      <c r="S122" s="43"/>
      <c r="T122" s="43"/>
      <c r="U122" s="43"/>
      <c r="V122" s="33"/>
      <c r="W122" s="43" t="s">
        <v>140</v>
      </c>
      <c r="X122" s="43"/>
      <c r="Y122" s="43"/>
      <c r="Z122" s="43"/>
      <c r="AA122" s="43"/>
      <c r="AB122" s="43"/>
      <c r="AC122" s="43"/>
      <c r="AD122" s="59" t="s">
        <v>142</v>
      </c>
      <c r="AE122" s="43"/>
      <c r="AF122" s="43"/>
      <c r="AG122" s="43"/>
      <c r="AH122" s="33"/>
      <c r="AI122" s="43" t="s">
        <v>143</v>
      </c>
      <c r="AJ122" s="43"/>
      <c r="AK122" s="43"/>
      <c r="AL122" s="43"/>
      <c r="AM122" s="43"/>
      <c r="AN122" s="43"/>
      <c r="AO122" s="59" t="s">
        <v>145</v>
      </c>
      <c r="AP122" s="43"/>
      <c r="AQ122" s="43"/>
      <c r="AR122" s="43"/>
      <c r="AS122" s="33"/>
      <c r="AT122" s="43" t="s">
        <v>135</v>
      </c>
      <c r="AU122" s="43"/>
      <c r="AV122" s="43"/>
      <c r="AW122" s="43"/>
      <c r="AX122" s="43"/>
      <c r="AY122" s="67"/>
      <c r="AZ122" s="67"/>
      <c r="BA122" s="67"/>
      <c r="BB122" s="67"/>
      <c r="BC122" s="67"/>
      <c r="BD122" s="59" t="s">
        <v>161</v>
      </c>
      <c r="BE122" s="43"/>
      <c r="BF122" s="43"/>
      <c r="BG122" s="43"/>
      <c r="BH122" s="43"/>
      <c r="BI122" s="43"/>
      <c r="BJ122" s="46"/>
      <c r="BK122" s="43" t="s">
        <v>161</v>
      </c>
      <c r="BL122" s="43"/>
      <c r="BM122" s="43"/>
      <c r="BN122" s="43"/>
      <c r="BO122" s="43"/>
      <c r="BP122" s="67"/>
      <c r="BQ122" s="67"/>
      <c r="BR122" s="59" t="s">
        <v>135</v>
      </c>
      <c r="BS122" s="43"/>
      <c r="BT122" s="43"/>
      <c r="BU122" s="43"/>
      <c r="BV122" s="33"/>
      <c r="BW122" s="59" t="s">
        <v>151</v>
      </c>
      <c r="BX122" s="43"/>
      <c r="BY122" s="43"/>
      <c r="BZ122" s="33"/>
      <c r="CA122" s="59" t="s">
        <v>165</v>
      </c>
      <c r="CB122" s="43"/>
      <c r="CC122" s="43"/>
      <c r="CD122" s="33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42"/>
      <c r="CR122" s="42"/>
      <c r="CS122" s="42"/>
      <c r="CT122" s="42"/>
      <c r="CU122" s="42"/>
      <c r="CV122" s="42"/>
      <c r="CW122" s="42"/>
      <c r="CX122" s="35"/>
    </row>
    <row r="123" spans="2:102" ht="12.75" customHeight="1">
      <c r="B123" s="49"/>
      <c r="C123" s="42"/>
      <c r="G123" s="121"/>
      <c r="H123" s="116"/>
      <c r="I123" s="31" t="s">
        <v>136</v>
      </c>
      <c r="J123" s="32"/>
      <c r="K123" s="32"/>
      <c r="L123" s="34"/>
      <c r="M123" s="32"/>
      <c r="N123" s="32" t="s">
        <v>138</v>
      </c>
      <c r="O123" s="32"/>
      <c r="P123" s="32"/>
      <c r="Q123" s="32"/>
      <c r="R123" s="31" t="s">
        <v>138</v>
      </c>
      <c r="S123" s="32"/>
      <c r="T123" s="32"/>
      <c r="U123" s="32"/>
      <c r="V123" s="34"/>
      <c r="W123" s="32" t="s">
        <v>141</v>
      </c>
      <c r="X123" s="32"/>
      <c r="Y123" s="32"/>
      <c r="Z123" s="32"/>
      <c r="AA123" s="32"/>
      <c r="AB123" s="32"/>
      <c r="AC123" s="32"/>
      <c r="AD123" s="31" t="s">
        <v>138</v>
      </c>
      <c r="AE123" s="32"/>
      <c r="AF123" s="32"/>
      <c r="AG123" s="32"/>
      <c r="AH123" s="34"/>
      <c r="AI123" s="32" t="s">
        <v>144</v>
      </c>
      <c r="AJ123" s="32"/>
      <c r="AK123" s="32"/>
      <c r="AL123" s="32"/>
      <c r="AM123" s="32"/>
      <c r="AN123" s="32"/>
      <c r="AO123" s="31" t="s">
        <v>146</v>
      </c>
      <c r="AP123" s="32"/>
      <c r="AQ123" s="32"/>
      <c r="AR123" s="32"/>
      <c r="AS123" s="34"/>
      <c r="AT123" s="32" t="s">
        <v>145</v>
      </c>
      <c r="AU123" s="32"/>
      <c r="AV123" s="32"/>
      <c r="AW123" s="32"/>
      <c r="AX123" s="32"/>
      <c r="AY123" s="42"/>
      <c r="AZ123" s="42"/>
      <c r="BA123" s="42"/>
      <c r="BB123" s="42"/>
      <c r="BC123" s="42"/>
      <c r="BD123" s="31" t="s">
        <v>147</v>
      </c>
      <c r="BE123" s="32"/>
      <c r="BF123" s="32"/>
      <c r="BG123" s="32"/>
      <c r="BH123" s="32"/>
      <c r="BI123" s="32"/>
      <c r="BJ123" s="35"/>
      <c r="BK123" s="32" t="s">
        <v>149</v>
      </c>
      <c r="BL123" s="32"/>
      <c r="BM123" s="32"/>
      <c r="BN123" s="32"/>
      <c r="BO123" s="32"/>
      <c r="BP123" s="42"/>
      <c r="BQ123" s="42"/>
      <c r="BR123" s="31" t="s">
        <v>150</v>
      </c>
      <c r="BS123" s="32"/>
      <c r="BT123" s="32"/>
      <c r="BU123" s="32"/>
      <c r="BV123" s="34"/>
      <c r="BW123" s="31" t="s">
        <v>152</v>
      </c>
      <c r="BX123" s="32"/>
      <c r="BY123" s="32"/>
      <c r="BZ123" s="34"/>
      <c r="CA123" s="31" t="s">
        <v>166</v>
      </c>
      <c r="CB123" s="32"/>
      <c r="CC123" s="32"/>
      <c r="CD123" s="34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42"/>
      <c r="CR123" s="42"/>
      <c r="CS123" s="42"/>
      <c r="CT123" s="42"/>
      <c r="CU123" s="42"/>
      <c r="CV123" s="42"/>
      <c r="CW123" s="42"/>
      <c r="CX123" s="35"/>
    </row>
    <row r="124" spans="2:102" ht="12.75" customHeight="1">
      <c r="B124" s="49"/>
      <c r="C124" s="42"/>
      <c r="G124" s="121"/>
      <c r="H124" s="116"/>
      <c r="I124" s="38"/>
      <c r="J124" s="41"/>
      <c r="K124" s="41"/>
      <c r="L124" s="40"/>
      <c r="M124" s="41"/>
      <c r="N124" s="41"/>
      <c r="O124" s="41"/>
      <c r="P124" s="41"/>
      <c r="Q124" s="41"/>
      <c r="R124" s="38"/>
      <c r="S124" s="41"/>
      <c r="T124" s="41"/>
      <c r="U124" s="41"/>
      <c r="V124" s="40"/>
      <c r="W124" s="41"/>
      <c r="X124" s="41"/>
      <c r="Y124" s="41"/>
      <c r="Z124" s="41"/>
      <c r="AA124" s="41"/>
      <c r="AB124" s="41"/>
      <c r="AC124" s="41"/>
      <c r="AD124" s="38"/>
      <c r="AE124" s="41"/>
      <c r="AF124" s="41"/>
      <c r="AG124" s="41"/>
      <c r="AH124" s="40"/>
      <c r="AI124" s="41"/>
      <c r="AJ124" s="41"/>
      <c r="AK124" s="41"/>
      <c r="AL124" s="41"/>
      <c r="AM124" s="41"/>
      <c r="AN124" s="41"/>
      <c r="AO124" s="38"/>
      <c r="AP124" s="41"/>
      <c r="AQ124" s="41"/>
      <c r="AR124" s="41"/>
      <c r="AS124" s="40"/>
      <c r="AT124" s="41"/>
      <c r="AU124" s="41"/>
      <c r="AV124" s="41"/>
      <c r="AW124" s="41"/>
      <c r="AX124" s="41"/>
      <c r="AY124" s="39"/>
      <c r="AZ124" s="39"/>
      <c r="BA124" s="39"/>
      <c r="BB124" s="39"/>
      <c r="BC124" s="39"/>
      <c r="BD124" s="38" t="s">
        <v>164</v>
      </c>
      <c r="BE124" s="41"/>
      <c r="BF124" s="41"/>
      <c r="BG124" s="41"/>
      <c r="BH124" s="41"/>
      <c r="BI124" s="41"/>
      <c r="BJ124" s="45"/>
      <c r="BK124" s="41" t="s">
        <v>148</v>
      </c>
      <c r="BL124" s="41"/>
      <c r="BM124" s="41"/>
      <c r="BN124" s="41"/>
      <c r="BO124" s="41"/>
      <c r="BP124" s="39"/>
      <c r="BQ124" s="39"/>
      <c r="BR124" s="38"/>
      <c r="BS124" s="41"/>
      <c r="BT124" s="41"/>
      <c r="BU124" s="41"/>
      <c r="BV124" s="40"/>
      <c r="BW124" s="38"/>
      <c r="BX124" s="41"/>
      <c r="BY124" s="41"/>
      <c r="BZ124" s="40"/>
      <c r="CA124" s="38" t="s">
        <v>152</v>
      </c>
      <c r="CB124" s="41"/>
      <c r="CC124" s="41"/>
      <c r="CD124" s="40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42"/>
      <c r="CR124" s="42"/>
      <c r="CS124" s="42"/>
      <c r="CT124" s="42"/>
      <c r="CU124" s="42"/>
      <c r="CV124" s="42"/>
      <c r="CW124" s="42"/>
      <c r="CX124" s="35"/>
    </row>
    <row r="125" spans="2:102" ht="12.75" customHeight="1">
      <c r="B125" s="49"/>
      <c r="C125" s="42"/>
      <c r="G125" s="121"/>
      <c r="H125" s="116"/>
      <c r="I125" s="135"/>
      <c r="J125" s="77"/>
      <c r="K125" s="77"/>
      <c r="L125" s="95"/>
      <c r="M125" s="77"/>
      <c r="N125" s="77"/>
      <c r="O125" s="77"/>
      <c r="P125" s="77"/>
      <c r="Q125" s="77"/>
      <c r="R125" s="135"/>
      <c r="S125" s="77"/>
      <c r="T125" s="77"/>
      <c r="U125" s="77"/>
      <c r="V125" s="95"/>
      <c r="W125" s="77"/>
      <c r="X125" s="77"/>
      <c r="Y125" s="77"/>
      <c r="Z125" s="77"/>
      <c r="AA125" s="77"/>
      <c r="AB125" s="77"/>
      <c r="AC125" s="77"/>
      <c r="AD125" s="135"/>
      <c r="AE125" s="77"/>
      <c r="AF125" s="77"/>
      <c r="AG125" s="77"/>
      <c r="AH125" s="95"/>
      <c r="AI125" s="77"/>
      <c r="AJ125" s="77"/>
      <c r="AK125" s="77"/>
      <c r="AL125" s="77"/>
      <c r="AM125" s="77"/>
      <c r="AN125" s="77"/>
      <c r="AO125" s="135"/>
      <c r="AP125" s="77"/>
      <c r="AQ125" s="77"/>
      <c r="AR125" s="77"/>
      <c r="AS125" s="95"/>
      <c r="AT125" s="77"/>
      <c r="AU125" s="77"/>
      <c r="AV125" s="77"/>
      <c r="AW125" s="77"/>
      <c r="AX125" s="77"/>
      <c r="AY125" s="73"/>
      <c r="AZ125" s="73"/>
      <c r="BA125" s="73"/>
      <c r="BB125" s="73"/>
      <c r="BC125" s="73"/>
      <c r="BD125" s="72"/>
      <c r="BE125" s="73"/>
      <c r="BF125" s="73"/>
      <c r="BG125" s="73"/>
      <c r="BH125" s="73"/>
      <c r="BI125" s="73"/>
      <c r="BJ125" s="74"/>
      <c r="BK125" s="73"/>
      <c r="BL125" s="73"/>
      <c r="BM125" s="73"/>
      <c r="BN125" s="73"/>
      <c r="BO125" s="73"/>
      <c r="BP125" s="73"/>
      <c r="BQ125" s="73"/>
      <c r="BR125" s="72"/>
      <c r="BS125" s="73"/>
      <c r="BT125" s="73"/>
      <c r="BU125" s="73"/>
      <c r="BV125" s="74"/>
      <c r="BW125" s="72"/>
      <c r="BX125" s="73"/>
      <c r="BY125" s="73"/>
      <c r="BZ125" s="74"/>
      <c r="CA125" s="72"/>
      <c r="CB125" s="73"/>
      <c r="CC125" s="73"/>
      <c r="CD125" s="74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42"/>
      <c r="CR125" s="42"/>
      <c r="CS125" s="42"/>
      <c r="CT125" s="42"/>
      <c r="CU125" s="42"/>
      <c r="CV125" s="42"/>
      <c r="CW125" s="42"/>
      <c r="CX125" s="35"/>
    </row>
    <row r="126" spans="2:102" ht="12.75" customHeight="1">
      <c r="B126" s="49"/>
      <c r="C126" s="42"/>
      <c r="G126" s="116" t="s">
        <v>117</v>
      </c>
      <c r="H126" s="116"/>
      <c r="I126" s="187"/>
      <c r="J126" s="189" t="s">
        <v>54</v>
      </c>
      <c r="K126" s="184"/>
      <c r="L126" s="188"/>
      <c r="M126" s="184"/>
      <c r="N126" s="184" t="s">
        <v>51</v>
      </c>
      <c r="O126" s="184"/>
      <c r="P126" s="184"/>
      <c r="Q126" s="184"/>
      <c r="R126" s="187"/>
      <c r="S126" s="184" t="s">
        <v>53</v>
      </c>
      <c r="T126" s="184"/>
      <c r="U126" s="184"/>
      <c r="V126" s="188"/>
      <c r="W126" s="189"/>
      <c r="X126" s="184"/>
      <c r="Y126" s="189" t="s">
        <v>54</v>
      </c>
      <c r="Z126" s="184"/>
      <c r="AA126" s="184"/>
      <c r="AB126" s="184"/>
      <c r="AC126" s="184"/>
      <c r="AD126" s="187"/>
      <c r="AE126" s="184"/>
      <c r="AF126" s="184"/>
      <c r="AG126" s="184"/>
      <c r="AH126" s="188"/>
      <c r="AI126" s="189"/>
      <c r="AJ126" s="184"/>
      <c r="AK126" s="189" t="s">
        <v>54</v>
      </c>
      <c r="AL126" s="184"/>
      <c r="AM126" s="184"/>
      <c r="AN126" s="184"/>
      <c r="AO126" s="190"/>
      <c r="AP126" s="184"/>
      <c r="AQ126" s="189" t="s">
        <v>61</v>
      </c>
      <c r="AR126" s="184"/>
      <c r="AS126" s="188"/>
      <c r="AT126" s="189" t="s">
        <v>94</v>
      </c>
      <c r="AU126" s="184"/>
      <c r="AV126" s="184"/>
      <c r="AW126" s="184"/>
      <c r="AX126" s="184"/>
      <c r="AY126" s="184"/>
      <c r="AZ126" s="184"/>
      <c r="BA126" s="184"/>
      <c r="BB126" s="184"/>
      <c r="BC126" s="184"/>
      <c r="BD126" s="241" t="s">
        <v>110</v>
      </c>
      <c r="BE126" s="184"/>
      <c r="BF126" s="184"/>
      <c r="BG126" s="184"/>
      <c r="BH126" s="184"/>
      <c r="BI126" s="184"/>
      <c r="BJ126" s="188"/>
      <c r="BK126" s="189" t="s">
        <v>168</v>
      </c>
      <c r="BL126" s="184"/>
      <c r="BM126" s="184"/>
      <c r="BN126" s="184"/>
      <c r="BO126" s="184"/>
      <c r="BP126" s="184"/>
      <c r="BQ126" s="184"/>
      <c r="BR126" s="207"/>
      <c r="BS126" s="182"/>
      <c r="BT126" s="189" t="s">
        <v>55</v>
      </c>
      <c r="BU126" s="184"/>
      <c r="BV126" s="184"/>
      <c r="BW126" s="207"/>
      <c r="BX126" s="189" t="s">
        <v>56</v>
      </c>
      <c r="BY126" s="184"/>
      <c r="BZ126" s="188"/>
      <c r="CA126" s="190" t="s">
        <v>130</v>
      </c>
      <c r="CB126" s="189"/>
      <c r="CC126" s="184"/>
      <c r="CD126" s="188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42"/>
      <c r="CR126" s="42"/>
      <c r="CS126" s="42"/>
      <c r="CT126" s="42"/>
      <c r="CU126" s="42"/>
      <c r="CV126" s="42"/>
      <c r="CW126" s="42"/>
      <c r="CX126" s="35"/>
    </row>
    <row r="127" spans="2:102" ht="12.75" customHeight="1">
      <c r="B127" s="49"/>
      <c r="C127" s="42"/>
      <c r="G127" s="116"/>
      <c r="H127" s="116"/>
      <c r="I127" s="187"/>
      <c r="J127" s="189" t="s">
        <v>54</v>
      </c>
      <c r="K127" s="184"/>
      <c r="L127" s="188"/>
      <c r="M127" s="184"/>
      <c r="N127" s="184" t="s">
        <v>51</v>
      </c>
      <c r="O127" s="184"/>
      <c r="P127" s="184"/>
      <c r="Q127" s="184"/>
      <c r="R127" s="187"/>
      <c r="S127" s="184" t="s">
        <v>53</v>
      </c>
      <c r="T127" s="184"/>
      <c r="U127" s="184"/>
      <c r="V127" s="188"/>
      <c r="W127" s="189"/>
      <c r="X127" s="184"/>
      <c r="Y127" s="189" t="s">
        <v>54</v>
      </c>
      <c r="Z127" s="184"/>
      <c r="AA127" s="184"/>
      <c r="AB127" s="184"/>
      <c r="AC127" s="184"/>
      <c r="AD127" s="187"/>
      <c r="AE127" s="184"/>
      <c r="AF127" s="184"/>
      <c r="AG127" s="184"/>
      <c r="AH127" s="188"/>
      <c r="AI127" s="189"/>
      <c r="AJ127" s="184"/>
      <c r="AK127" s="189" t="s">
        <v>54</v>
      </c>
      <c r="AL127" s="184"/>
      <c r="AM127" s="184"/>
      <c r="AN127" s="184"/>
      <c r="AO127" s="190"/>
      <c r="AP127" s="184"/>
      <c r="AQ127" s="189" t="s">
        <v>153</v>
      </c>
      <c r="AR127" s="184"/>
      <c r="AS127" s="188"/>
      <c r="AT127" s="189" t="s">
        <v>98</v>
      </c>
      <c r="AU127" s="184"/>
      <c r="AV127" s="184"/>
      <c r="AW127" s="184"/>
      <c r="AX127" s="184"/>
      <c r="AY127" s="184"/>
      <c r="AZ127" s="184"/>
      <c r="BA127" s="184"/>
      <c r="BB127" s="184"/>
      <c r="BC127" s="184"/>
      <c r="BD127" s="190" t="s">
        <v>85</v>
      </c>
      <c r="BE127" s="184"/>
      <c r="BF127" s="184"/>
      <c r="BG127" s="184"/>
      <c r="BH127" s="184"/>
      <c r="BI127" s="184"/>
      <c r="BJ127" s="188"/>
      <c r="BK127" s="184" t="s">
        <v>28</v>
      </c>
      <c r="BL127" s="184"/>
      <c r="BM127" s="184"/>
      <c r="BN127" s="184"/>
      <c r="BO127" s="184"/>
      <c r="BP127" s="184"/>
      <c r="BQ127" s="184"/>
      <c r="BR127" s="207"/>
      <c r="BS127" s="182"/>
      <c r="BT127" s="189" t="s">
        <v>56</v>
      </c>
      <c r="BU127" s="184"/>
      <c r="BV127" s="184"/>
      <c r="BW127" s="207"/>
      <c r="BX127" s="189" t="s">
        <v>100</v>
      </c>
      <c r="BY127" s="184"/>
      <c r="BZ127" s="188"/>
      <c r="CA127" s="190" t="s">
        <v>133</v>
      </c>
      <c r="CB127" s="189"/>
      <c r="CC127" s="184"/>
      <c r="CD127" s="188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42"/>
      <c r="CR127" s="42"/>
      <c r="CS127" s="42"/>
      <c r="CT127" s="42"/>
      <c r="CU127" s="42"/>
      <c r="CV127" s="42"/>
      <c r="CW127" s="42"/>
      <c r="CX127" s="35"/>
    </row>
    <row r="128" spans="2:102" ht="12.75" customHeight="1">
      <c r="B128" s="49"/>
      <c r="C128" s="42"/>
      <c r="G128" s="116"/>
      <c r="H128" s="116"/>
      <c r="I128" s="107"/>
      <c r="J128" s="101"/>
      <c r="K128" s="101"/>
      <c r="L128" s="111"/>
      <c r="M128" s="101"/>
      <c r="N128" s="101"/>
      <c r="O128" s="101"/>
      <c r="P128" s="101"/>
      <c r="Q128" s="101"/>
      <c r="R128" s="107"/>
      <c r="S128" s="101"/>
      <c r="T128" s="101"/>
      <c r="U128" s="101"/>
      <c r="V128" s="111"/>
      <c r="W128" s="101"/>
      <c r="X128" s="101"/>
      <c r="Y128" s="101"/>
      <c r="Z128" s="101"/>
      <c r="AA128" s="101"/>
      <c r="AB128" s="101"/>
      <c r="AC128" s="101"/>
      <c r="AD128" s="107"/>
      <c r="AE128" s="101"/>
      <c r="AF128" s="101"/>
      <c r="AG128" s="101"/>
      <c r="AH128" s="111"/>
      <c r="AI128" s="101"/>
      <c r="AJ128" s="101"/>
      <c r="AK128" s="101"/>
      <c r="AL128" s="101"/>
      <c r="AM128" s="101"/>
      <c r="AN128" s="101"/>
      <c r="AO128" s="107"/>
      <c r="AP128" s="101"/>
      <c r="AQ128" s="101"/>
      <c r="AR128" s="101"/>
      <c r="AS128" s="111"/>
      <c r="AT128" s="101"/>
      <c r="AU128" s="101"/>
      <c r="AV128" s="101"/>
      <c r="AW128" s="101"/>
      <c r="AX128" s="101"/>
      <c r="AY128" s="101"/>
      <c r="AZ128" s="101"/>
      <c r="BA128" s="101"/>
      <c r="BB128" s="101"/>
      <c r="BC128" s="101"/>
      <c r="BD128" s="107"/>
      <c r="BE128" s="101"/>
      <c r="BF128" s="101"/>
      <c r="BG128" s="101"/>
      <c r="BH128" s="101"/>
      <c r="BI128" s="101"/>
      <c r="BJ128" s="111"/>
      <c r="BK128" s="101"/>
      <c r="BL128" s="101"/>
      <c r="BM128" s="101"/>
      <c r="BN128" s="101"/>
      <c r="BO128" s="101"/>
      <c r="BP128" s="101"/>
      <c r="BQ128" s="101"/>
      <c r="BR128" s="107"/>
      <c r="BS128" s="101"/>
      <c r="BT128" s="101"/>
      <c r="BU128" s="101"/>
      <c r="BV128" s="111"/>
      <c r="BW128" s="107"/>
      <c r="BX128" s="101"/>
      <c r="BY128" s="101"/>
      <c r="BZ128" s="111"/>
      <c r="CA128" s="107"/>
      <c r="CB128" s="101"/>
      <c r="CC128" s="101"/>
      <c r="CD128" s="111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42"/>
      <c r="CR128" s="42"/>
      <c r="CS128" s="42"/>
      <c r="CT128" s="42"/>
      <c r="CU128" s="42"/>
      <c r="CV128" s="42"/>
      <c r="CW128" s="42"/>
      <c r="CX128" s="35"/>
    </row>
    <row r="129" spans="2:102" ht="12.75" customHeight="1">
      <c r="B129" s="49"/>
      <c r="C129" s="42"/>
      <c r="G129" s="116" t="s">
        <v>118</v>
      </c>
      <c r="H129" s="116"/>
      <c r="I129" s="68"/>
      <c r="J129" s="70" t="s">
        <v>60</v>
      </c>
      <c r="K129" s="69"/>
      <c r="L129" s="71"/>
      <c r="M129" s="69"/>
      <c r="N129" s="69" t="s">
        <v>51</v>
      </c>
      <c r="O129" s="69"/>
      <c r="P129" s="69"/>
      <c r="Q129" s="69"/>
      <c r="R129" s="68"/>
      <c r="S129" s="69" t="s">
        <v>53</v>
      </c>
      <c r="T129" s="69"/>
      <c r="U129" s="69"/>
      <c r="V129" s="71"/>
      <c r="W129" s="69"/>
      <c r="X129" s="69"/>
      <c r="Y129" s="70" t="s">
        <v>54</v>
      </c>
      <c r="Z129" s="69"/>
      <c r="AA129" s="69"/>
      <c r="AB129" s="69"/>
      <c r="AC129" s="69"/>
      <c r="AD129" s="68"/>
      <c r="AE129" s="69"/>
      <c r="AF129" s="69"/>
      <c r="AG129" s="69"/>
      <c r="AH129" s="71"/>
      <c r="AI129" s="69"/>
      <c r="AJ129" s="69"/>
      <c r="AK129" s="70" t="s">
        <v>54</v>
      </c>
      <c r="AL129" s="69"/>
      <c r="AM129" s="69"/>
      <c r="AN129" s="69"/>
      <c r="AO129" s="68"/>
      <c r="AP129" s="69"/>
      <c r="AQ129" s="69" t="s">
        <v>28</v>
      </c>
      <c r="AR129" s="69"/>
      <c r="AS129" s="71"/>
      <c r="AT129" s="69" t="s">
        <v>28</v>
      </c>
      <c r="AU129" s="69"/>
      <c r="AV129" s="69"/>
      <c r="AW129" s="69"/>
      <c r="AX129" s="69"/>
      <c r="AY129" s="69"/>
      <c r="AZ129" s="69"/>
      <c r="BA129" s="69"/>
      <c r="BB129" s="69"/>
      <c r="BC129" s="69"/>
      <c r="BD129" s="204" t="s">
        <v>110</v>
      </c>
      <c r="BE129" s="69"/>
      <c r="BF129" s="69"/>
      <c r="BG129" s="69"/>
      <c r="BH129" s="69"/>
      <c r="BI129" s="69"/>
      <c r="BJ129" s="71"/>
      <c r="BK129" s="70" t="s">
        <v>168</v>
      </c>
      <c r="BL129" s="69"/>
      <c r="BM129" s="69"/>
      <c r="BN129" s="69"/>
      <c r="BO129" s="69"/>
      <c r="BP129" s="69"/>
      <c r="BQ129" s="69"/>
      <c r="BR129" s="68"/>
      <c r="BS129" s="69"/>
      <c r="BT129" s="70" t="s">
        <v>64</v>
      </c>
      <c r="BU129" s="69"/>
      <c r="BV129" s="71"/>
      <c r="BW129" s="68"/>
      <c r="BX129" s="70" t="s">
        <v>55</v>
      </c>
      <c r="BY129" s="69"/>
      <c r="BZ129" s="71"/>
      <c r="CA129" s="204" t="s">
        <v>167</v>
      </c>
      <c r="CB129" s="70"/>
      <c r="CC129" s="69"/>
      <c r="CD129" s="71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42"/>
      <c r="CR129" s="42"/>
      <c r="CS129" s="42"/>
      <c r="CT129" s="42"/>
      <c r="CU129" s="42"/>
      <c r="CV129" s="42"/>
      <c r="CW129" s="42"/>
      <c r="CX129" s="35"/>
    </row>
    <row r="130" spans="2:102">
      <c r="B130" s="49"/>
      <c r="C130" s="42"/>
      <c r="G130" s="116"/>
      <c r="H130" s="121"/>
      <c r="I130" s="68"/>
      <c r="J130" s="70" t="s">
        <v>54</v>
      </c>
      <c r="K130" s="69"/>
      <c r="L130" s="71"/>
      <c r="M130" s="69"/>
      <c r="N130" s="69" t="s">
        <v>51</v>
      </c>
      <c r="O130" s="69"/>
      <c r="P130" s="69"/>
      <c r="Q130" s="69"/>
      <c r="R130" s="68"/>
      <c r="S130" s="69" t="s">
        <v>53</v>
      </c>
      <c r="T130" s="69"/>
      <c r="U130" s="69"/>
      <c r="V130" s="71"/>
      <c r="W130" s="69"/>
      <c r="X130" s="69"/>
      <c r="Y130" s="70" t="s">
        <v>54</v>
      </c>
      <c r="Z130" s="69"/>
      <c r="AA130" s="69"/>
      <c r="AB130" s="69"/>
      <c r="AC130" s="69"/>
      <c r="AD130" s="68"/>
      <c r="AE130" s="69"/>
      <c r="AF130" s="69"/>
      <c r="AG130" s="69"/>
      <c r="AH130" s="71"/>
      <c r="AI130" s="69"/>
      <c r="AJ130" s="69"/>
      <c r="AK130" s="70" t="s">
        <v>54</v>
      </c>
      <c r="AL130" s="69"/>
      <c r="AM130" s="69"/>
      <c r="AN130" s="69"/>
      <c r="AO130" s="68"/>
      <c r="AP130" s="69"/>
      <c r="AQ130" s="70" t="s">
        <v>154</v>
      </c>
      <c r="AR130" s="69"/>
      <c r="AS130" s="71"/>
      <c r="AT130" s="70" t="s">
        <v>327</v>
      </c>
      <c r="AU130" s="69"/>
      <c r="AV130" s="69"/>
      <c r="AW130" s="69"/>
      <c r="AX130" s="69"/>
      <c r="AY130" s="69"/>
      <c r="AZ130" s="69"/>
      <c r="BA130" s="69"/>
      <c r="BB130" s="69"/>
      <c r="BC130" s="69"/>
      <c r="BD130" s="204" t="s">
        <v>85</v>
      </c>
      <c r="BE130" s="69"/>
      <c r="BF130" s="69"/>
      <c r="BG130" s="69"/>
      <c r="BH130" s="69"/>
      <c r="BI130" s="69"/>
      <c r="BJ130" s="71"/>
      <c r="BK130" s="69" t="s">
        <v>28</v>
      </c>
      <c r="BL130" s="69"/>
      <c r="BM130" s="69"/>
      <c r="BN130" s="69"/>
      <c r="BO130" s="69"/>
      <c r="BP130" s="69"/>
      <c r="BQ130" s="69"/>
      <c r="BR130" s="68"/>
      <c r="BS130" s="69"/>
      <c r="BT130" s="70" t="s">
        <v>55</v>
      </c>
      <c r="BU130" s="69"/>
      <c r="BV130" s="71"/>
      <c r="BW130" s="68"/>
      <c r="BX130" s="70" t="s">
        <v>56</v>
      </c>
      <c r="BY130" s="69"/>
      <c r="BZ130" s="71"/>
      <c r="CA130" s="204" t="s">
        <v>130</v>
      </c>
      <c r="CB130" s="70"/>
      <c r="CC130" s="69"/>
      <c r="CD130" s="71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42"/>
      <c r="CR130" s="42"/>
      <c r="CS130" s="42"/>
      <c r="CT130" s="42"/>
      <c r="CU130" s="42"/>
      <c r="CV130" s="42"/>
      <c r="CW130" s="42"/>
      <c r="CX130" s="35"/>
    </row>
    <row r="131" spans="2:102">
      <c r="B131" s="49"/>
      <c r="C131" s="42"/>
      <c r="G131" s="116"/>
      <c r="H131" s="121"/>
      <c r="I131" s="107"/>
      <c r="J131" s="101"/>
      <c r="K131" s="101"/>
      <c r="L131" s="111"/>
      <c r="M131" s="101"/>
      <c r="N131" s="101"/>
      <c r="O131" s="101"/>
      <c r="P131" s="101"/>
      <c r="Q131" s="101"/>
      <c r="R131" s="107"/>
      <c r="S131" s="101"/>
      <c r="T131" s="101"/>
      <c r="U131" s="101"/>
      <c r="V131" s="111"/>
      <c r="W131" s="101"/>
      <c r="X131" s="101"/>
      <c r="Y131" s="101"/>
      <c r="Z131" s="101"/>
      <c r="AA131" s="101"/>
      <c r="AB131" s="101"/>
      <c r="AC131" s="101"/>
      <c r="AD131" s="107"/>
      <c r="AE131" s="101"/>
      <c r="AF131" s="101"/>
      <c r="AG131" s="101"/>
      <c r="AH131" s="111"/>
      <c r="AI131" s="101"/>
      <c r="AJ131" s="101"/>
      <c r="AK131" s="101"/>
      <c r="AL131" s="101"/>
      <c r="AM131" s="101"/>
      <c r="AN131" s="101"/>
      <c r="AO131" s="107"/>
      <c r="AP131" s="101"/>
      <c r="AQ131" s="101"/>
      <c r="AR131" s="101"/>
      <c r="AS131" s="111"/>
      <c r="AT131" s="101"/>
      <c r="AU131" s="101"/>
      <c r="AV131" s="101"/>
      <c r="AW131" s="101"/>
      <c r="AX131" s="101"/>
      <c r="AY131" s="101"/>
      <c r="AZ131" s="101"/>
      <c r="BA131" s="101"/>
      <c r="BB131" s="101"/>
      <c r="BC131" s="101"/>
      <c r="BD131" s="107"/>
      <c r="BE131" s="101"/>
      <c r="BF131" s="101"/>
      <c r="BG131" s="101"/>
      <c r="BH131" s="101"/>
      <c r="BI131" s="101"/>
      <c r="BJ131" s="111"/>
      <c r="BK131" s="101"/>
      <c r="BL131" s="101"/>
      <c r="BM131" s="101"/>
      <c r="BN131" s="101"/>
      <c r="BO131" s="101"/>
      <c r="BP131" s="101"/>
      <c r="BQ131" s="101"/>
      <c r="BR131" s="107"/>
      <c r="BS131" s="101"/>
      <c r="BT131" s="101"/>
      <c r="BU131" s="101"/>
      <c r="BV131" s="111"/>
      <c r="BW131" s="107"/>
      <c r="BX131" s="101"/>
      <c r="BY131" s="101"/>
      <c r="BZ131" s="111"/>
      <c r="CA131" s="107"/>
      <c r="CB131" s="101"/>
      <c r="CC131" s="101"/>
      <c r="CD131" s="111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42"/>
      <c r="CR131" s="42"/>
      <c r="CS131" s="42"/>
      <c r="CT131" s="42"/>
      <c r="CU131" s="42"/>
      <c r="CV131" s="42"/>
      <c r="CW131" s="42"/>
      <c r="CX131" s="35"/>
    </row>
    <row r="132" spans="2:102">
      <c r="B132" s="49"/>
      <c r="C132" s="42"/>
      <c r="G132" s="116" t="s">
        <v>82</v>
      </c>
      <c r="H132" s="125"/>
      <c r="I132" s="208"/>
      <c r="J132" s="214" t="s">
        <v>90</v>
      </c>
      <c r="K132" s="209"/>
      <c r="L132" s="218"/>
      <c r="M132" s="209"/>
      <c r="N132" s="209" t="s">
        <v>51</v>
      </c>
      <c r="O132" s="209"/>
      <c r="P132" s="209"/>
      <c r="Q132" s="209"/>
      <c r="R132" s="208"/>
      <c r="S132" s="209" t="s">
        <v>28</v>
      </c>
      <c r="T132" s="209"/>
      <c r="U132" s="209"/>
      <c r="V132" s="218"/>
      <c r="W132" s="209"/>
      <c r="X132" s="209"/>
      <c r="Y132" s="209" t="s">
        <v>28</v>
      </c>
      <c r="Z132" s="209"/>
      <c r="AA132" s="209"/>
      <c r="AB132" s="209"/>
      <c r="AC132" s="209"/>
      <c r="AD132" s="208"/>
      <c r="AE132" s="209"/>
      <c r="AF132" s="209"/>
      <c r="AG132" s="209"/>
      <c r="AH132" s="218"/>
      <c r="AI132" s="209"/>
      <c r="AJ132" s="209"/>
      <c r="AK132" s="209" t="s">
        <v>28</v>
      </c>
      <c r="AL132" s="209"/>
      <c r="AM132" s="209"/>
      <c r="AN132" s="209"/>
      <c r="AO132" s="208"/>
      <c r="AP132" s="209"/>
      <c r="AQ132" s="209" t="s">
        <v>28</v>
      </c>
      <c r="AR132" s="209"/>
      <c r="AS132" s="218"/>
      <c r="AT132" s="209" t="s">
        <v>28</v>
      </c>
      <c r="AU132" s="209"/>
      <c r="AV132" s="209"/>
      <c r="AW132" s="209"/>
      <c r="AX132" s="209"/>
      <c r="AY132" s="209"/>
      <c r="AZ132" s="209"/>
      <c r="BA132" s="209"/>
      <c r="BB132" s="209"/>
      <c r="BC132" s="209"/>
      <c r="BD132" s="242" t="s">
        <v>111</v>
      </c>
      <c r="BE132" s="209"/>
      <c r="BF132" s="209"/>
      <c r="BG132" s="209"/>
      <c r="BH132" s="209"/>
      <c r="BI132" s="209"/>
      <c r="BJ132" s="218"/>
      <c r="BK132" s="214" t="s">
        <v>168</v>
      </c>
      <c r="BL132" s="209"/>
      <c r="BM132" s="209"/>
      <c r="BN132" s="209"/>
      <c r="BO132" s="209"/>
      <c r="BP132" s="209"/>
      <c r="BQ132" s="209"/>
      <c r="BR132" s="208"/>
      <c r="BS132" s="209"/>
      <c r="BT132" s="214" t="s">
        <v>66</v>
      </c>
      <c r="BU132" s="209"/>
      <c r="BV132" s="218"/>
      <c r="BW132" s="208"/>
      <c r="BX132" s="214" t="s">
        <v>65</v>
      </c>
      <c r="BY132" s="209"/>
      <c r="BZ132" s="218"/>
      <c r="CA132" s="242" t="s">
        <v>169</v>
      </c>
      <c r="CB132" s="214"/>
      <c r="CC132" s="209"/>
      <c r="CD132" s="218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42"/>
      <c r="CR132" s="42"/>
      <c r="CS132" s="42"/>
      <c r="CT132" s="42"/>
      <c r="CU132" s="42"/>
      <c r="CV132" s="42"/>
      <c r="CW132" s="42"/>
      <c r="CX132" s="35"/>
    </row>
    <row r="133" spans="2:102">
      <c r="B133" s="49"/>
      <c r="C133" s="42"/>
      <c r="G133" s="116"/>
      <c r="H133" s="12"/>
      <c r="I133" s="208"/>
      <c r="J133" s="214" t="s">
        <v>60</v>
      </c>
      <c r="K133" s="209"/>
      <c r="L133" s="218"/>
      <c r="M133" s="209"/>
      <c r="N133" s="209" t="s">
        <v>51</v>
      </c>
      <c r="O133" s="209"/>
      <c r="P133" s="209"/>
      <c r="Q133" s="209"/>
      <c r="R133" s="208"/>
      <c r="S133" s="209" t="s">
        <v>89</v>
      </c>
      <c r="T133" s="209"/>
      <c r="U133" s="209"/>
      <c r="V133" s="218"/>
      <c r="W133" s="209"/>
      <c r="X133" s="209"/>
      <c r="Y133" s="214" t="s">
        <v>54</v>
      </c>
      <c r="Z133" s="209"/>
      <c r="AA133" s="209"/>
      <c r="AB133" s="209"/>
      <c r="AC133" s="209"/>
      <c r="AD133" s="208"/>
      <c r="AE133" s="209"/>
      <c r="AF133" s="209"/>
      <c r="AG133" s="209"/>
      <c r="AH133" s="218"/>
      <c r="AI133" s="209"/>
      <c r="AJ133" s="209"/>
      <c r="AK133" s="214" t="s">
        <v>54</v>
      </c>
      <c r="AL133" s="209"/>
      <c r="AM133" s="209"/>
      <c r="AN133" s="209"/>
      <c r="AO133" s="208"/>
      <c r="AP133" s="209"/>
      <c r="AQ133" s="209" t="s">
        <v>28</v>
      </c>
      <c r="AR133" s="209"/>
      <c r="AS133" s="218"/>
      <c r="AT133" s="209" t="s">
        <v>28</v>
      </c>
      <c r="AU133" s="209"/>
      <c r="AV133" s="209"/>
      <c r="AW133" s="209"/>
      <c r="AX133" s="209"/>
      <c r="AY133" s="209"/>
      <c r="AZ133" s="209"/>
      <c r="BA133" s="209"/>
      <c r="BB133" s="209"/>
      <c r="BC133" s="209"/>
      <c r="BD133" s="242" t="s">
        <v>85</v>
      </c>
      <c r="BE133" s="209"/>
      <c r="BF133" s="209"/>
      <c r="BG133" s="209"/>
      <c r="BH133" s="209"/>
      <c r="BI133" s="209"/>
      <c r="BJ133" s="218"/>
      <c r="BK133" s="214" t="s">
        <v>63</v>
      </c>
      <c r="BL133" s="209"/>
      <c r="BM133" s="209"/>
      <c r="BN133" s="209"/>
      <c r="BO133" s="209"/>
      <c r="BP133" s="209"/>
      <c r="BQ133" s="209"/>
      <c r="BR133" s="208"/>
      <c r="BS133" s="209"/>
      <c r="BT133" s="214" t="s">
        <v>65</v>
      </c>
      <c r="BU133" s="209"/>
      <c r="BV133" s="218"/>
      <c r="BW133" s="208"/>
      <c r="BX133" s="214" t="s">
        <v>58</v>
      </c>
      <c r="BY133" s="209"/>
      <c r="BZ133" s="218"/>
      <c r="CA133" s="242" t="s">
        <v>74</v>
      </c>
      <c r="CB133" s="214"/>
      <c r="CC133" s="209"/>
      <c r="CD133" s="218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42"/>
      <c r="CR133" s="42"/>
      <c r="CS133" s="42"/>
      <c r="CT133" s="42"/>
      <c r="CU133" s="42"/>
      <c r="CV133" s="42"/>
      <c r="CW133" s="42"/>
      <c r="CX133" s="35"/>
    </row>
    <row r="134" spans="2:102" ht="13.5" customHeight="1">
      <c r="B134" s="49"/>
      <c r="C134" s="42"/>
      <c r="G134" s="116"/>
      <c r="H134" s="7"/>
      <c r="I134" s="208"/>
      <c r="J134" s="214" t="s">
        <v>54</v>
      </c>
      <c r="K134" s="209"/>
      <c r="L134" s="218"/>
      <c r="M134" s="209"/>
      <c r="N134" s="209" t="s">
        <v>51</v>
      </c>
      <c r="O134" s="209"/>
      <c r="P134" s="209"/>
      <c r="Q134" s="209"/>
      <c r="R134" s="208"/>
      <c r="S134" s="209" t="s">
        <v>89</v>
      </c>
      <c r="T134" s="209"/>
      <c r="U134" s="209"/>
      <c r="V134" s="218"/>
      <c r="W134" s="209"/>
      <c r="X134" s="209"/>
      <c r="Y134" s="214" t="s">
        <v>54</v>
      </c>
      <c r="Z134" s="209"/>
      <c r="AA134" s="209"/>
      <c r="AB134" s="209"/>
      <c r="AC134" s="209"/>
      <c r="AD134" s="208"/>
      <c r="AE134" s="209"/>
      <c r="AF134" s="209"/>
      <c r="AG134" s="209"/>
      <c r="AH134" s="218"/>
      <c r="AI134" s="209"/>
      <c r="AJ134" s="209"/>
      <c r="AK134" s="214" t="s">
        <v>54</v>
      </c>
      <c r="AL134" s="209"/>
      <c r="AM134" s="209"/>
      <c r="AN134" s="209"/>
      <c r="AO134" s="208"/>
      <c r="AP134" s="209"/>
      <c r="AQ134" s="214" t="s">
        <v>155</v>
      </c>
      <c r="AR134" s="209"/>
      <c r="AS134" s="218"/>
      <c r="AT134" s="214" t="s">
        <v>103</v>
      </c>
      <c r="AU134" s="209"/>
      <c r="AV134" s="209"/>
      <c r="AW134" s="209"/>
      <c r="AX134" s="209"/>
      <c r="AY134" s="209"/>
      <c r="AZ134" s="209"/>
      <c r="BA134" s="209"/>
      <c r="BB134" s="209"/>
      <c r="BC134" s="209"/>
      <c r="BD134" s="242" t="s">
        <v>62</v>
      </c>
      <c r="BE134" s="209"/>
      <c r="BF134" s="209"/>
      <c r="BG134" s="209"/>
      <c r="BH134" s="209"/>
      <c r="BI134" s="209"/>
      <c r="BJ134" s="218"/>
      <c r="BK134" s="214" t="s">
        <v>104</v>
      </c>
      <c r="BL134" s="209"/>
      <c r="BM134" s="209"/>
      <c r="BN134" s="209"/>
      <c r="BO134" s="209"/>
      <c r="BP134" s="209"/>
      <c r="BQ134" s="209"/>
      <c r="BR134" s="208"/>
      <c r="BS134" s="209"/>
      <c r="BT134" s="214" t="s">
        <v>55</v>
      </c>
      <c r="BU134" s="209"/>
      <c r="BV134" s="218"/>
      <c r="BW134" s="208"/>
      <c r="BX134" s="214" t="s">
        <v>58</v>
      </c>
      <c r="BY134" s="209"/>
      <c r="BZ134" s="218"/>
      <c r="CA134" s="242" t="s">
        <v>170</v>
      </c>
      <c r="CB134" s="214"/>
      <c r="CC134" s="209"/>
      <c r="CD134" s="218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42"/>
      <c r="CR134" s="42"/>
      <c r="CS134" s="42"/>
      <c r="CT134" s="42"/>
      <c r="CU134" s="42"/>
      <c r="CV134" s="42"/>
      <c r="CW134" s="42"/>
      <c r="CX134" s="35"/>
    </row>
    <row r="135" spans="2:102">
      <c r="B135" s="49"/>
      <c r="C135" s="42"/>
      <c r="G135" s="116"/>
      <c r="H135" s="116"/>
      <c r="I135" s="208"/>
      <c r="J135" s="209"/>
      <c r="K135" s="209"/>
      <c r="L135" s="218"/>
      <c r="M135" s="209"/>
      <c r="N135" s="209"/>
      <c r="O135" s="209"/>
      <c r="P135" s="209"/>
      <c r="Q135" s="209"/>
      <c r="R135" s="208"/>
      <c r="S135" s="209"/>
      <c r="T135" s="209"/>
      <c r="U135" s="209"/>
      <c r="V135" s="218"/>
      <c r="W135" s="209"/>
      <c r="X135" s="209"/>
      <c r="Y135" s="209"/>
      <c r="Z135" s="209"/>
      <c r="AA135" s="209"/>
      <c r="AB135" s="209"/>
      <c r="AC135" s="209"/>
      <c r="AD135" s="208"/>
      <c r="AE135" s="209"/>
      <c r="AF135" s="209"/>
      <c r="AG135" s="209"/>
      <c r="AH135" s="218"/>
      <c r="AI135" s="209"/>
      <c r="AJ135" s="209"/>
      <c r="AK135" s="209"/>
      <c r="AL135" s="209"/>
      <c r="AM135" s="209"/>
      <c r="AN135" s="209"/>
      <c r="AO135" s="208"/>
      <c r="AP135" s="209"/>
      <c r="AQ135" s="209"/>
      <c r="AR135" s="209"/>
      <c r="AS135" s="218"/>
      <c r="AT135" s="209"/>
      <c r="AU135" s="209"/>
      <c r="AV135" s="209"/>
      <c r="AW135" s="209"/>
      <c r="AX135" s="209"/>
      <c r="AY135" s="209"/>
      <c r="AZ135" s="209"/>
      <c r="BA135" s="209"/>
      <c r="BB135" s="209"/>
      <c r="BC135" s="209"/>
      <c r="BD135" s="242" t="s">
        <v>105</v>
      </c>
      <c r="BE135" s="209"/>
      <c r="BF135" s="209"/>
      <c r="BG135" s="209"/>
      <c r="BH135" s="209"/>
      <c r="BI135" s="209"/>
      <c r="BJ135" s="218"/>
      <c r="BK135" s="209" t="s">
        <v>28</v>
      </c>
      <c r="BL135" s="209"/>
      <c r="BM135" s="209"/>
      <c r="BN135" s="209"/>
      <c r="BO135" s="209"/>
      <c r="BP135" s="209"/>
      <c r="BQ135" s="209"/>
      <c r="BR135" s="208"/>
      <c r="BS135" s="209"/>
      <c r="BT135" s="214" t="s">
        <v>58</v>
      </c>
      <c r="BU135" s="209"/>
      <c r="BV135" s="218"/>
      <c r="BW135" s="208"/>
      <c r="BX135" s="214" t="s">
        <v>56</v>
      </c>
      <c r="BY135" s="209"/>
      <c r="BZ135" s="218"/>
      <c r="CA135" s="242" t="s">
        <v>130</v>
      </c>
      <c r="CB135" s="214"/>
      <c r="CC135" s="209"/>
      <c r="CD135" s="218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42"/>
      <c r="CR135" s="42"/>
      <c r="CS135" s="42"/>
      <c r="CT135" s="42"/>
      <c r="CU135" s="42"/>
      <c r="CV135" s="42"/>
      <c r="CW135" s="42"/>
      <c r="CX135" s="35"/>
    </row>
    <row r="136" spans="2:102">
      <c r="B136" s="49"/>
      <c r="C136" s="42"/>
      <c r="G136" s="116"/>
      <c r="H136" s="116"/>
      <c r="I136" s="107"/>
      <c r="J136" s="101"/>
      <c r="K136" s="101"/>
      <c r="L136" s="111"/>
      <c r="M136" s="101"/>
      <c r="N136" s="101"/>
      <c r="O136" s="101"/>
      <c r="P136" s="101"/>
      <c r="Q136" s="101"/>
      <c r="R136" s="107"/>
      <c r="S136" s="101"/>
      <c r="T136" s="101"/>
      <c r="U136" s="101"/>
      <c r="V136" s="111"/>
      <c r="W136" s="101"/>
      <c r="X136" s="101"/>
      <c r="Y136" s="101"/>
      <c r="Z136" s="101"/>
      <c r="AA136" s="101"/>
      <c r="AB136" s="101"/>
      <c r="AC136" s="101"/>
      <c r="AD136" s="107"/>
      <c r="AE136" s="101"/>
      <c r="AF136" s="101"/>
      <c r="AG136" s="101"/>
      <c r="AH136" s="111"/>
      <c r="AI136" s="101"/>
      <c r="AJ136" s="101"/>
      <c r="AK136" s="101"/>
      <c r="AL136" s="101"/>
      <c r="AM136" s="101"/>
      <c r="AN136" s="101"/>
      <c r="AO136" s="107"/>
      <c r="AP136" s="101"/>
      <c r="AQ136" s="101"/>
      <c r="AR136" s="101"/>
      <c r="AS136" s="11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101"/>
      <c r="BD136" s="107"/>
      <c r="BE136" s="101"/>
      <c r="BF136" s="101"/>
      <c r="BG136" s="101"/>
      <c r="BH136" s="101"/>
      <c r="BI136" s="101"/>
      <c r="BJ136" s="111"/>
      <c r="BK136" s="101"/>
      <c r="BL136" s="101"/>
      <c r="BM136" s="101"/>
      <c r="BN136" s="101"/>
      <c r="BO136" s="101"/>
      <c r="BP136" s="101"/>
      <c r="BQ136" s="101"/>
      <c r="BR136" s="107"/>
      <c r="BS136" s="101"/>
      <c r="BT136" s="101"/>
      <c r="BU136" s="101"/>
      <c r="BV136" s="111"/>
      <c r="BW136" s="107"/>
      <c r="BX136" s="101"/>
      <c r="BY136" s="101"/>
      <c r="BZ136" s="111"/>
      <c r="CA136" s="107"/>
      <c r="CB136" s="101"/>
      <c r="CC136" s="101"/>
      <c r="CD136" s="111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42"/>
      <c r="CR136" s="42"/>
      <c r="CS136" s="42"/>
      <c r="CT136" s="42"/>
      <c r="CU136" s="42"/>
      <c r="CV136" s="42"/>
      <c r="CW136" s="42"/>
      <c r="CX136" s="35"/>
    </row>
    <row r="137" spans="2:102">
      <c r="B137" s="49"/>
      <c r="C137" s="42"/>
      <c r="G137" s="116" t="s">
        <v>83</v>
      </c>
      <c r="H137" s="42"/>
      <c r="I137" s="137"/>
      <c r="J137" s="143" t="s">
        <v>90</v>
      </c>
      <c r="K137" s="138"/>
      <c r="L137" s="147"/>
      <c r="M137" s="138"/>
      <c r="N137" s="138" t="s">
        <v>52</v>
      </c>
      <c r="O137" s="138"/>
      <c r="P137" s="138"/>
      <c r="Q137" s="138"/>
      <c r="R137" s="137"/>
      <c r="S137" s="138" t="s">
        <v>89</v>
      </c>
      <c r="T137" s="138"/>
      <c r="U137" s="138"/>
      <c r="V137" s="147"/>
      <c r="W137" s="138"/>
      <c r="X137" s="138"/>
      <c r="Y137" s="143" t="s">
        <v>54</v>
      </c>
      <c r="Z137" s="138"/>
      <c r="AA137" s="138"/>
      <c r="AB137" s="138"/>
      <c r="AC137" s="138"/>
      <c r="AD137" s="137"/>
      <c r="AE137" s="138"/>
      <c r="AF137" s="138"/>
      <c r="AG137" s="138"/>
      <c r="AH137" s="147"/>
      <c r="AI137" s="138"/>
      <c r="AJ137" s="138"/>
      <c r="AK137" s="143" t="s">
        <v>54</v>
      </c>
      <c r="AL137" s="138"/>
      <c r="AM137" s="138"/>
      <c r="AN137" s="138"/>
      <c r="AO137" s="137"/>
      <c r="AP137" s="138" t="s">
        <v>28</v>
      </c>
      <c r="AQ137" s="138"/>
      <c r="AR137" s="138"/>
      <c r="AS137" s="147"/>
      <c r="AT137" s="143" t="s">
        <v>79</v>
      </c>
      <c r="AU137" s="138"/>
      <c r="AV137" s="138"/>
      <c r="AW137" s="138"/>
      <c r="AX137" s="138"/>
      <c r="AY137" s="138"/>
      <c r="AZ137" s="138"/>
      <c r="BA137" s="138"/>
      <c r="BB137" s="138"/>
      <c r="BC137" s="138"/>
      <c r="BD137" s="249" t="s">
        <v>85</v>
      </c>
      <c r="BE137" s="138"/>
      <c r="BF137" s="138"/>
      <c r="BG137" s="138"/>
      <c r="BH137" s="138"/>
      <c r="BI137" s="138"/>
      <c r="BJ137" s="147"/>
      <c r="BK137" s="138" t="s">
        <v>28</v>
      </c>
      <c r="BL137" s="138"/>
      <c r="BM137" s="138"/>
      <c r="BN137" s="138"/>
      <c r="BO137" s="138"/>
      <c r="BP137" s="138"/>
      <c r="BQ137" s="138"/>
      <c r="BR137" s="137"/>
      <c r="BS137" s="138"/>
      <c r="BT137" s="143" t="s">
        <v>64</v>
      </c>
      <c r="BU137" s="138"/>
      <c r="BV137" s="147"/>
      <c r="BW137" s="137"/>
      <c r="BX137" s="143" t="s">
        <v>55</v>
      </c>
      <c r="BY137" s="138"/>
      <c r="BZ137" s="147"/>
      <c r="CA137" s="249" t="s">
        <v>167</v>
      </c>
      <c r="CB137" s="143"/>
      <c r="CC137" s="138"/>
      <c r="CD137" s="147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42"/>
      <c r="CR137" s="42"/>
      <c r="CS137" s="42"/>
      <c r="CT137" s="42"/>
      <c r="CU137" s="42"/>
      <c r="CV137" s="42"/>
      <c r="CW137" s="42"/>
      <c r="CX137" s="35"/>
    </row>
    <row r="138" spans="2:102">
      <c r="B138" s="49"/>
      <c r="C138" s="42"/>
      <c r="G138" s="116"/>
      <c r="H138" s="42"/>
      <c r="I138" s="137"/>
      <c r="J138" s="143" t="s">
        <v>90</v>
      </c>
      <c r="K138" s="138"/>
      <c r="L138" s="147"/>
      <c r="M138" s="138"/>
      <c r="N138" s="138" t="s">
        <v>52</v>
      </c>
      <c r="O138" s="138"/>
      <c r="P138" s="138"/>
      <c r="Q138" s="138"/>
      <c r="R138" s="137"/>
      <c r="S138" s="138" t="s">
        <v>89</v>
      </c>
      <c r="T138" s="138"/>
      <c r="U138" s="138"/>
      <c r="V138" s="147"/>
      <c r="W138" s="138"/>
      <c r="X138" s="138"/>
      <c r="Y138" s="143" t="s">
        <v>54</v>
      </c>
      <c r="Z138" s="138"/>
      <c r="AA138" s="138"/>
      <c r="AB138" s="138"/>
      <c r="AC138" s="138"/>
      <c r="AD138" s="137"/>
      <c r="AE138" s="138"/>
      <c r="AF138" s="138"/>
      <c r="AG138" s="138"/>
      <c r="AH138" s="147"/>
      <c r="AI138" s="138"/>
      <c r="AJ138" s="138"/>
      <c r="AK138" s="143" t="s">
        <v>54</v>
      </c>
      <c r="AL138" s="138"/>
      <c r="AM138" s="138"/>
      <c r="AN138" s="138"/>
      <c r="AO138" s="137"/>
      <c r="AP138" s="138" t="s">
        <v>28</v>
      </c>
      <c r="AQ138" s="138"/>
      <c r="AR138" s="138"/>
      <c r="AS138" s="147"/>
      <c r="AT138" s="143" t="s">
        <v>114</v>
      </c>
      <c r="AU138" s="138"/>
      <c r="AV138" s="138"/>
      <c r="AW138" s="138"/>
      <c r="AX138" s="138"/>
      <c r="AY138" s="138"/>
      <c r="AZ138" s="138"/>
      <c r="BA138" s="138"/>
      <c r="BB138" s="138"/>
      <c r="BC138" s="138"/>
      <c r="BD138" s="249" t="s">
        <v>85</v>
      </c>
      <c r="BE138" s="138"/>
      <c r="BF138" s="138"/>
      <c r="BG138" s="138"/>
      <c r="BH138" s="138"/>
      <c r="BI138" s="138"/>
      <c r="BJ138" s="147"/>
      <c r="BK138" s="138" t="s">
        <v>28</v>
      </c>
      <c r="BL138" s="138"/>
      <c r="BM138" s="138"/>
      <c r="BN138" s="138"/>
      <c r="BO138" s="138"/>
      <c r="BP138" s="138"/>
      <c r="BQ138" s="138"/>
      <c r="BR138" s="137"/>
      <c r="BS138" s="138"/>
      <c r="BT138" s="143" t="s">
        <v>64</v>
      </c>
      <c r="BU138" s="138"/>
      <c r="BV138" s="147"/>
      <c r="BW138" s="137"/>
      <c r="BX138" s="143" t="s">
        <v>55</v>
      </c>
      <c r="BY138" s="138"/>
      <c r="BZ138" s="147"/>
      <c r="CA138" s="249" t="s">
        <v>167</v>
      </c>
      <c r="CB138" s="143"/>
      <c r="CC138" s="138"/>
      <c r="CD138" s="147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42"/>
      <c r="CR138" s="42"/>
      <c r="CS138" s="42"/>
      <c r="CT138" s="42"/>
      <c r="CU138" s="42"/>
      <c r="CV138" s="42"/>
      <c r="CW138" s="42"/>
      <c r="CX138" s="35"/>
    </row>
    <row r="139" spans="2:102">
      <c r="B139" s="49"/>
      <c r="C139" s="42"/>
      <c r="G139" s="116"/>
      <c r="H139" s="42"/>
      <c r="I139" s="137"/>
      <c r="J139" s="143" t="s">
        <v>90</v>
      </c>
      <c r="K139" s="138"/>
      <c r="L139" s="147"/>
      <c r="M139" s="138"/>
      <c r="N139" s="138" t="s">
        <v>52</v>
      </c>
      <c r="O139" s="138"/>
      <c r="P139" s="138"/>
      <c r="Q139" s="138"/>
      <c r="R139" s="137"/>
      <c r="S139" s="138" t="s">
        <v>89</v>
      </c>
      <c r="T139" s="138"/>
      <c r="U139" s="138"/>
      <c r="V139" s="147"/>
      <c r="W139" s="138"/>
      <c r="X139" s="138"/>
      <c r="Y139" s="143" t="s">
        <v>54</v>
      </c>
      <c r="Z139" s="138"/>
      <c r="AA139" s="138"/>
      <c r="AB139" s="138"/>
      <c r="AC139" s="138"/>
      <c r="AD139" s="137"/>
      <c r="AE139" s="138"/>
      <c r="AF139" s="138"/>
      <c r="AG139" s="138"/>
      <c r="AH139" s="147"/>
      <c r="AI139" s="138"/>
      <c r="AJ139" s="138"/>
      <c r="AK139" s="143" t="s">
        <v>54</v>
      </c>
      <c r="AL139" s="138"/>
      <c r="AM139" s="138"/>
      <c r="AN139" s="138"/>
      <c r="AO139" s="137"/>
      <c r="AP139" s="138" t="s">
        <v>115</v>
      </c>
      <c r="AQ139" s="138"/>
      <c r="AR139" s="138"/>
      <c r="AS139" s="147"/>
      <c r="AT139" s="138" t="s">
        <v>115</v>
      </c>
      <c r="AU139" s="138"/>
      <c r="AV139" s="138"/>
      <c r="AW139" s="138"/>
      <c r="AX139" s="138"/>
      <c r="AY139" s="138"/>
      <c r="AZ139" s="138"/>
      <c r="BA139" s="138"/>
      <c r="BB139" s="138"/>
      <c r="BC139" s="138"/>
      <c r="BD139" s="137" t="s">
        <v>115</v>
      </c>
      <c r="BE139" s="138"/>
      <c r="BF139" s="138"/>
      <c r="BG139" s="138"/>
      <c r="BH139" s="138"/>
      <c r="BI139" s="138"/>
      <c r="BJ139" s="147"/>
      <c r="BK139" s="138" t="s">
        <v>115</v>
      </c>
      <c r="BL139" s="138"/>
      <c r="BM139" s="138"/>
      <c r="BN139" s="138"/>
      <c r="BO139" s="138"/>
      <c r="BP139" s="138"/>
      <c r="BQ139" s="138"/>
      <c r="BR139" s="137"/>
      <c r="BS139" s="138"/>
      <c r="BT139" s="143" t="s">
        <v>64</v>
      </c>
      <c r="BU139" s="138"/>
      <c r="BV139" s="147"/>
      <c r="BW139" s="137"/>
      <c r="BX139" s="143" t="s">
        <v>55</v>
      </c>
      <c r="BY139" s="138"/>
      <c r="BZ139" s="147"/>
      <c r="CA139" s="249" t="s">
        <v>167</v>
      </c>
      <c r="CB139" s="143"/>
      <c r="CC139" s="138"/>
      <c r="CD139" s="147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42"/>
      <c r="CR139" s="42"/>
      <c r="CS139" s="42"/>
      <c r="CT139" s="42"/>
      <c r="CU139" s="42"/>
      <c r="CV139" s="42"/>
      <c r="CW139" s="42"/>
      <c r="CX139" s="35"/>
    </row>
    <row r="140" spans="2:102">
      <c r="B140" s="49"/>
      <c r="C140" s="42"/>
      <c r="G140" s="116"/>
      <c r="H140" s="42"/>
      <c r="I140" s="137"/>
      <c r="J140" s="143" t="s">
        <v>90</v>
      </c>
      <c r="K140" s="138"/>
      <c r="L140" s="147"/>
      <c r="M140" s="138"/>
      <c r="N140" s="138" t="s">
        <v>52</v>
      </c>
      <c r="O140" s="138"/>
      <c r="P140" s="138"/>
      <c r="Q140" s="138"/>
      <c r="R140" s="137"/>
      <c r="S140" s="138" t="s">
        <v>89</v>
      </c>
      <c r="T140" s="138"/>
      <c r="U140" s="138"/>
      <c r="V140" s="147"/>
      <c r="W140" s="138"/>
      <c r="X140" s="138"/>
      <c r="Y140" s="143" t="s">
        <v>54</v>
      </c>
      <c r="Z140" s="138"/>
      <c r="AA140" s="138"/>
      <c r="AB140" s="138"/>
      <c r="AC140" s="138"/>
      <c r="AD140" s="137"/>
      <c r="AE140" s="138"/>
      <c r="AF140" s="138"/>
      <c r="AG140" s="138"/>
      <c r="AH140" s="147"/>
      <c r="AI140" s="138"/>
      <c r="AJ140" s="138"/>
      <c r="AK140" s="143" t="s">
        <v>54</v>
      </c>
      <c r="AL140" s="138"/>
      <c r="AM140" s="138"/>
      <c r="AN140" s="138"/>
      <c r="AO140" s="137"/>
      <c r="AP140" s="138" t="s">
        <v>115</v>
      </c>
      <c r="AQ140" s="138"/>
      <c r="AR140" s="138"/>
      <c r="AS140" s="147"/>
      <c r="AT140" s="138" t="s">
        <v>115</v>
      </c>
      <c r="AU140" s="138"/>
      <c r="AV140" s="138"/>
      <c r="AW140" s="138"/>
      <c r="AX140" s="138"/>
      <c r="AY140" s="138"/>
      <c r="AZ140" s="138"/>
      <c r="BA140" s="138"/>
      <c r="BB140" s="138"/>
      <c r="BC140" s="138"/>
      <c r="BD140" s="137" t="s">
        <v>115</v>
      </c>
      <c r="BE140" s="138"/>
      <c r="BF140" s="138"/>
      <c r="BG140" s="138"/>
      <c r="BH140" s="138"/>
      <c r="BI140" s="138"/>
      <c r="BJ140" s="147"/>
      <c r="BK140" s="138" t="s">
        <v>115</v>
      </c>
      <c r="BL140" s="138"/>
      <c r="BM140" s="138"/>
      <c r="BN140" s="138"/>
      <c r="BO140" s="138"/>
      <c r="BP140" s="138"/>
      <c r="BQ140" s="138"/>
      <c r="BR140" s="137"/>
      <c r="BS140" s="138"/>
      <c r="BT140" s="143" t="s">
        <v>64</v>
      </c>
      <c r="BU140" s="138"/>
      <c r="BV140" s="147"/>
      <c r="BW140" s="137"/>
      <c r="BX140" s="143" t="s">
        <v>55</v>
      </c>
      <c r="BY140" s="138"/>
      <c r="BZ140" s="147"/>
      <c r="CA140" s="249" t="s">
        <v>167</v>
      </c>
      <c r="CB140" s="143"/>
      <c r="CC140" s="138"/>
      <c r="CD140" s="147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42"/>
      <c r="CR140" s="42"/>
      <c r="CS140" s="42"/>
      <c r="CT140" s="42"/>
      <c r="CU140" s="42"/>
      <c r="CV140" s="42"/>
      <c r="CW140" s="42"/>
      <c r="CX140" s="35"/>
    </row>
    <row r="141" spans="2:102">
      <c r="B141" s="49"/>
      <c r="C141" s="42"/>
      <c r="G141" s="116"/>
      <c r="H141" s="42"/>
      <c r="I141" s="137"/>
      <c r="J141" s="143" t="s">
        <v>90</v>
      </c>
      <c r="K141" s="138"/>
      <c r="L141" s="147"/>
      <c r="M141" s="138"/>
      <c r="N141" s="138" t="s">
        <v>52</v>
      </c>
      <c r="O141" s="138"/>
      <c r="P141" s="138"/>
      <c r="Q141" s="138"/>
      <c r="R141" s="137"/>
      <c r="S141" s="138" t="s">
        <v>89</v>
      </c>
      <c r="T141" s="138"/>
      <c r="U141" s="138"/>
      <c r="V141" s="147"/>
      <c r="W141" s="138"/>
      <c r="X141" s="138"/>
      <c r="Y141" s="143" t="s">
        <v>54</v>
      </c>
      <c r="Z141" s="138"/>
      <c r="AA141" s="138"/>
      <c r="AB141" s="138"/>
      <c r="AC141" s="138"/>
      <c r="AD141" s="137"/>
      <c r="AE141" s="138"/>
      <c r="AF141" s="138"/>
      <c r="AG141" s="138"/>
      <c r="AH141" s="147"/>
      <c r="AI141" s="138"/>
      <c r="AJ141" s="138"/>
      <c r="AK141" s="143" t="s">
        <v>54</v>
      </c>
      <c r="AL141" s="138"/>
      <c r="AM141" s="138"/>
      <c r="AN141" s="138"/>
      <c r="AO141" s="137"/>
      <c r="AP141" s="138" t="s">
        <v>28</v>
      </c>
      <c r="AQ141" s="138"/>
      <c r="AR141" s="138"/>
      <c r="AS141" s="147"/>
      <c r="AT141" s="143" t="s">
        <v>80</v>
      </c>
      <c r="AU141" s="138"/>
      <c r="AV141" s="138"/>
      <c r="AW141" s="138"/>
      <c r="AX141" s="138"/>
      <c r="AY141" s="138"/>
      <c r="AZ141" s="138"/>
      <c r="BA141" s="138"/>
      <c r="BB141" s="138"/>
      <c r="BC141" s="138"/>
      <c r="BD141" s="249" t="s">
        <v>85</v>
      </c>
      <c r="BE141" s="138"/>
      <c r="BF141" s="138"/>
      <c r="BG141" s="138"/>
      <c r="BH141" s="138"/>
      <c r="BI141" s="138"/>
      <c r="BJ141" s="147"/>
      <c r="BK141" s="138" t="s">
        <v>28</v>
      </c>
      <c r="BL141" s="138"/>
      <c r="BM141" s="138"/>
      <c r="BN141" s="138"/>
      <c r="BO141" s="138"/>
      <c r="BP141" s="138"/>
      <c r="BQ141" s="138"/>
      <c r="BR141" s="137"/>
      <c r="BS141" s="138"/>
      <c r="BT141" s="143" t="s">
        <v>64</v>
      </c>
      <c r="BU141" s="138"/>
      <c r="BV141" s="147"/>
      <c r="BW141" s="137"/>
      <c r="BX141" s="143" t="s">
        <v>55</v>
      </c>
      <c r="BY141" s="138"/>
      <c r="BZ141" s="147"/>
      <c r="CA141" s="249" t="s">
        <v>167</v>
      </c>
      <c r="CB141" s="143"/>
      <c r="CC141" s="138"/>
      <c r="CD141" s="147"/>
      <c r="CE141" s="32"/>
      <c r="CF141" s="32"/>
      <c r="CG141" s="32"/>
      <c r="CH141" s="32"/>
      <c r="CI141" s="42"/>
      <c r="CJ141" s="32"/>
      <c r="CK141" s="32"/>
      <c r="CL141" s="32"/>
      <c r="CM141" s="32"/>
      <c r="CN141" s="32"/>
      <c r="CO141" s="32"/>
      <c r="CP141" s="32"/>
      <c r="CQ141" s="42"/>
      <c r="CR141" s="42"/>
      <c r="CS141" s="42"/>
      <c r="CT141" s="42"/>
      <c r="CU141" s="42"/>
      <c r="CV141" s="42"/>
      <c r="CW141" s="42"/>
      <c r="CX141" s="35"/>
    </row>
    <row r="142" spans="2:102">
      <c r="B142" s="49"/>
      <c r="C142" s="42"/>
      <c r="G142" s="116"/>
      <c r="H142" s="42"/>
      <c r="I142" s="137"/>
      <c r="J142" s="143"/>
      <c r="K142" s="138"/>
      <c r="L142" s="147"/>
      <c r="M142" s="138"/>
      <c r="N142" s="138"/>
      <c r="O142" s="138"/>
      <c r="P142" s="138"/>
      <c r="Q142" s="138"/>
      <c r="R142" s="137"/>
      <c r="S142" s="138"/>
      <c r="T142" s="138"/>
      <c r="U142" s="138"/>
      <c r="V142" s="147"/>
      <c r="W142" s="138"/>
      <c r="X142" s="138"/>
      <c r="Y142" s="138"/>
      <c r="Z142" s="138"/>
      <c r="AA142" s="138"/>
      <c r="AB142" s="138"/>
      <c r="AC142" s="138"/>
      <c r="AD142" s="137"/>
      <c r="AE142" s="138"/>
      <c r="AF142" s="138"/>
      <c r="AG142" s="138"/>
      <c r="AH142" s="147"/>
      <c r="AI142" s="138"/>
      <c r="AJ142" s="138"/>
      <c r="AK142" s="138"/>
      <c r="AL142" s="138"/>
      <c r="AM142" s="138"/>
      <c r="AN142" s="138"/>
      <c r="AO142" s="137"/>
      <c r="AP142" s="138"/>
      <c r="AQ142" s="138"/>
      <c r="AR142" s="138"/>
      <c r="AS142" s="147"/>
      <c r="AT142" s="138"/>
      <c r="AU142" s="138"/>
      <c r="AV142" s="138"/>
      <c r="AW142" s="138"/>
      <c r="AX142" s="138"/>
      <c r="AY142" s="138"/>
      <c r="AZ142" s="138"/>
      <c r="BA142" s="138"/>
      <c r="BB142" s="138"/>
      <c r="BC142" s="138"/>
      <c r="BD142" s="137"/>
      <c r="BE142" s="138"/>
      <c r="BF142" s="138"/>
      <c r="BG142" s="138"/>
      <c r="BH142" s="138"/>
      <c r="BI142" s="138"/>
      <c r="BJ142" s="147"/>
      <c r="BK142" s="138"/>
      <c r="BL142" s="138"/>
      <c r="BM142" s="138"/>
      <c r="BN142" s="138"/>
      <c r="BO142" s="138"/>
      <c r="BP142" s="138"/>
      <c r="BQ142" s="138"/>
      <c r="BR142" s="137"/>
      <c r="BS142" s="138"/>
      <c r="BT142" s="143"/>
      <c r="BU142" s="138"/>
      <c r="BV142" s="147"/>
      <c r="BW142" s="137"/>
      <c r="BX142" s="143"/>
      <c r="BY142" s="138"/>
      <c r="BZ142" s="147"/>
      <c r="CA142" s="137"/>
      <c r="CB142" s="143"/>
      <c r="CC142" s="138"/>
      <c r="CD142" s="147"/>
      <c r="CE142" s="32"/>
      <c r="CF142" s="32"/>
      <c r="CG142" s="32"/>
      <c r="CH142" s="32"/>
      <c r="CI142" s="42"/>
      <c r="CJ142" s="32"/>
      <c r="CK142" s="32"/>
      <c r="CL142" s="32"/>
      <c r="CM142" s="32"/>
      <c r="CN142" s="32"/>
      <c r="CO142" s="32"/>
      <c r="CP142" s="32"/>
      <c r="CQ142" s="42"/>
      <c r="CR142" s="42"/>
      <c r="CS142" s="42"/>
      <c r="CT142" s="42"/>
      <c r="CU142" s="42"/>
      <c r="CV142" s="42"/>
      <c r="CW142" s="42"/>
      <c r="CX142" s="35"/>
    </row>
    <row r="143" spans="2:102">
      <c r="B143" s="49"/>
      <c r="C143" s="42"/>
      <c r="G143" s="116" t="s">
        <v>83</v>
      </c>
      <c r="H143" s="42"/>
      <c r="I143" s="137"/>
      <c r="J143" s="143" t="s">
        <v>90</v>
      </c>
      <c r="K143" s="138"/>
      <c r="L143" s="147"/>
      <c r="M143" s="138"/>
      <c r="N143" s="138" t="s">
        <v>52</v>
      </c>
      <c r="O143" s="138"/>
      <c r="P143" s="138"/>
      <c r="Q143" s="138"/>
      <c r="R143" s="137"/>
      <c r="S143" s="138" t="s">
        <v>89</v>
      </c>
      <c r="T143" s="138"/>
      <c r="U143" s="138"/>
      <c r="V143" s="147"/>
      <c r="W143" s="138"/>
      <c r="X143" s="138"/>
      <c r="Y143" s="143" t="s">
        <v>54</v>
      </c>
      <c r="Z143" s="138"/>
      <c r="AA143" s="138"/>
      <c r="AB143" s="138"/>
      <c r="AC143" s="138"/>
      <c r="AD143" s="137"/>
      <c r="AE143" s="138"/>
      <c r="AF143" s="138"/>
      <c r="AG143" s="138"/>
      <c r="AH143" s="147"/>
      <c r="AI143" s="138"/>
      <c r="AJ143" s="138"/>
      <c r="AK143" s="143" t="s">
        <v>54</v>
      </c>
      <c r="AL143" s="138"/>
      <c r="AM143" s="138"/>
      <c r="AN143" s="138"/>
      <c r="AO143" s="137"/>
      <c r="AP143" s="138" t="s">
        <v>28</v>
      </c>
      <c r="AQ143" s="138"/>
      <c r="AR143" s="138"/>
      <c r="AS143" s="147"/>
      <c r="AT143" s="143" t="s">
        <v>79</v>
      </c>
      <c r="AU143" s="138"/>
      <c r="AV143" s="138"/>
      <c r="AW143" s="138"/>
      <c r="AX143" s="138"/>
      <c r="AY143" s="138"/>
      <c r="AZ143" s="138"/>
      <c r="BA143" s="138"/>
      <c r="BB143" s="138"/>
      <c r="BC143" s="138"/>
      <c r="BD143" s="249" t="s">
        <v>85</v>
      </c>
      <c r="BE143" s="138"/>
      <c r="BF143" s="138"/>
      <c r="BG143" s="138"/>
      <c r="BH143" s="138"/>
      <c r="BI143" s="138"/>
      <c r="BJ143" s="147"/>
      <c r="BK143" s="138" t="s">
        <v>28</v>
      </c>
      <c r="BL143" s="138"/>
      <c r="BM143" s="138"/>
      <c r="BN143" s="138"/>
      <c r="BO143" s="138"/>
      <c r="BP143" s="138"/>
      <c r="BQ143" s="138"/>
      <c r="BR143" s="137"/>
      <c r="BS143" s="138"/>
      <c r="BT143" s="143" t="s">
        <v>66</v>
      </c>
      <c r="BU143" s="138"/>
      <c r="BV143" s="147"/>
      <c r="BW143" s="137"/>
      <c r="BX143" s="143" t="s">
        <v>65</v>
      </c>
      <c r="BY143" s="138"/>
      <c r="BZ143" s="147"/>
      <c r="CA143" s="249" t="s">
        <v>169</v>
      </c>
      <c r="CB143" s="143"/>
      <c r="CC143" s="138"/>
      <c r="CD143" s="147"/>
      <c r="CE143" s="32"/>
      <c r="CF143" s="32"/>
      <c r="CG143" s="32"/>
      <c r="CH143" s="32"/>
      <c r="CI143" s="42"/>
      <c r="CJ143" s="32"/>
      <c r="CK143" s="32"/>
      <c r="CL143" s="32"/>
      <c r="CM143" s="32"/>
      <c r="CN143" s="32"/>
      <c r="CO143" s="32"/>
      <c r="CP143" s="32"/>
      <c r="CQ143" s="42"/>
      <c r="CR143" s="42"/>
      <c r="CS143" s="42"/>
      <c r="CT143" s="42"/>
      <c r="CU143" s="42"/>
      <c r="CV143" s="42"/>
      <c r="CW143" s="42"/>
      <c r="CX143" s="35"/>
    </row>
    <row r="144" spans="2:102">
      <c r="B144" s="49"/>
      <c r="C144" s="42"/>
      <c r="G144" s="116"/>
      <c r="H144" s="42"/>
      <c r="I144" s="137"/>
      <c r="J144" s="143" t="s">
        <v>90</v>
      </c>
      <c r="K144" s="138"/>
      <c r="L144" s="147"/>
      <c r="M144" s="138"/>
      <c r="N144" s="138" t="s">
        <v>52</v>
      </c>
      <c r="O144" s="138"/>
      <c r="P144" s="138"/>
      <c r="Q144" s="138"/>
      <c r="R144" s="137"/>
      <c r="S144" s="138" t="s">
        <v>89</v>
      </c>
      <c r="T144" s="138"/>
      <c r="U144" s="138"/>
      <c r="V144" s="147"/>
      <c r="W144" s="138"/>
      <c r="X144" s="138"/>
      <c r="Y144" s="143" t="s">
        <v>54</v>
      </c>
      <c r="Z144" s="138"/>
      <c r="AA144" s="138"/>
      <c r="AB144" s="138"/>
      <c r="AC144" s="138"/>
      <c r="AD144" s="137"/>
      <c r="AE144" s="138"/>
      <c r="AF144" s="138"/>
      <c r="AG144" s="138"/>
      <c r="AH144" s="147"/>
      <c r="AI144" s="138"/>
      <c r="AJ144" s="138"/>
      <c r="AK144" s="143" t="s">
        <v>54</v>
      </c>
      <c r="AL144" s="138"/>
      <c r="AM144" s="138"/>
      <c r="AN144" s="138"/>
      <c r="AO144" s="137"/>
      <c r="AP144" s="138" t="s">
        <v>28</v>
      </c>
      <c r="AQ144" s="138"/>
      <c r="AR144" s="138"/>
      <c r="AS144" s="147"/>
      <c r="AT144" s="143" t="s">
        <v>114</v>
      </c>
      <c r="AU144" s="138"/>
      <c r="AV144" s="138"/>
      <c r="AW144" s="138"/>
      <c r="AX144" s="138"/>
      <c r="AY144" s="138"/>
      <c r="AZ144" s="138"/>
      <c r="BA144" s="138"/>
      <c r="BB144" s="138"/>
      <c r="BC144" s="138"/>
      <c r="BD144" s="249" t="s">
        <v>85</v>
      </c>
      <c r="BE144" s="138"/>
      <c r="BF144" s="138"/>
      <c r="BG144" s="138"/>
      <c r="BH144" s="138"/>
      <c r="BI144" s="138"/>
      <c r="BJ144" s="147"/>
      <c r="BK144" s="138" t="s">
        <v>28</v>
      </c>
      <c r="BL144" s="138"/>
      <c r="BM144" s="138"/>
      <c r="BN144" s="138"/>
      <c r="BO144" s="138"/>
      <c r="BP144" s="138"/>
      <c r="BQ144" s="138"/>
      <c r="BR144" s="137"/>
      <c r="BS144" s="138"/>
      <c r="BT144" s="143" t="s">
        <v>66</v>
      </c>
      <c r="BU144" s="138"/>
      <c r="BV144" s="147"/>
      <c r="BW144" s="137"/>
      <c r="BX144" s="143" t="s">
        <v>65</v>
      </c>
      <c r="BY144" s="138"/>
      <c r="BZ144" s="147"/>
      <c r="CA144" s="249" t="s">
        <v>169</v>
      </c>
      <c r="CB144" s="143"/>
      <c r="CC144" s="138"/>
      <c r="CD144" s="147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42"/>
      <c r="CR144" s="42"/>
      <c r="CS144" s="42"/>
      <c r="CT144" s="42"/>
      <c r="CU144" s="42"/>
      <c r="CV144" s="42"/>
      <c r="CW144" s="42"/>
      <c r="CX144" s="35"/>
    </row>
    <row r="145" spans="2:102">
      <c r="B145" s="49"/>
      <c r="C145" s="42"/>
      <c r="G145" s="116"/>
      <c r="H145" s="116"/>
      <c r="I145" s="137"/>
      <c r="J145" s="143" t="s">
        <v>90</v>
      </c>
      <c r="K145" s="138"/>
      <c r="L145" s="147"/>
      <c r="M145" s="138"/>
      <c r="N145" s="138" t="s">
        <v>52</v>
      </c>
      <c r="O145" s="138"/>
      <c r="P145" s="138"/>
      <c r="Q145" s="138"/>
      <c r="R145" s="137"/>
      <c r="S145" s="138" t="s">
        <v>89</v>
      </c>
      <c r="T145" s="138"/>
      <c r="U145" s="138"/>
      <c r="V145" s="147"/>
      <c r="W145" s="138"/>
      <c r="X145" s="138"/>
      <c r="Y145" s="143" t="s">
        <v>54</v>
      </c>
      <c r="Z145" s="138"/>
      <c r="AA145" s="138"/>
      <c r="AB145" s="138"/>
      <c r="AC145" s="138"/>
      <c r="AD145" s="137"/>
      <c r="AE145" s="138"/>
      <c r="AF145" s="138"/>
      <c r="AG145" s="138"/>
      <c r="AH145" s="147"/>
      <c r="AI145" s="138"/>
      <c r="AJ145" s="138"/>
      <c r="AK145" s="143" t="s">
        <v>54</v>
      </c>
      <c r="AL145" s="138"/>
      <c r="AM145" s="138"/>
      <c r="AN145" s="138"/>
      <c r="AO145" s="137"/>
      <c r="AP145" s="138" t="s">
        <v>115</v>
      </c>
      <c r="AQ145" s="138"/>
      <c r="AR145" s="138"/>
      <c r="AS145" s="147"/>
      <c r="AT145" s="138" t="s">
        <v>115</v>
      </c>
      <c r="AU145" s="138"/>
      <c r="AV145" s="138"/>
      <c r="AW145" s="138"/>
      <c r="AX145" s="138"/>
      <c r="AY145" s="138"/>
      <c r="AZ145" s="138"/>
      <c r="BA145" s="138"/>
      <c r="BB145" s="138"/>
      <c r="BC145" s="138"/>
      <c r="BD145" s="137" t="s">
        <v>115</v>
      </c>
      <c r="BE145" s="138"/>
      <c r="BF145" s="138"/>
      <c r="BG145" s="138"/>
      <c r="BH145" s="138"/>
      <c r="BI145" s="138"/>
      <c r="BJ145" s="147"/>
      <c r="BK145" s="138" t="s">
        <v>115</v>
      </c>
      <c r="BL145" s="138"/>
      <c r="BM145" s="138"/>
      <c r="BN145" s="138"/>
      <c r="BO145" s="138"/>
      <c r="BP145" s="138"/>
      <c r="BQ145" s="138"/>
      <c r="BR145" s="137"/>
      <c r="BS145" s="138"/>
      <c r="BT145" s="143" t="s">
        <v>66</v>
      </c>
      <c r="BU145" s="138"/>
      <c r="BV145" s="147"/>
      <c r="BW145" s="137"/>
      <c r="BX145" s="143" t="s">
        <v>65</v>
      </c>
      <c r="BY145" s="138"/>
      <c r="BZ145" s="147"/>
      <c r="CA145" s="249" t="s">
        <v>169</v>
      </c>
      <c r="CB145" s="143"/>
      <c r="CC145" s="138"/>
      <c r="CD145" s="147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42"/>
      <c r="CR145" s="42"/>
      <c r="CS145" s="42"/>
      <c r="CT145" s="42"/>
      <c r="CU145" s="42"/>
      <c r="CV145" s="42"/>
      <c r="CW145" s="42"/>
      <c r="CX145" s="35"/>
    </row>
    <row r="146" spans="2:102">
      <c r="B146" s="49"/>
      <c r="C146" s="42"/>
      <c r="G146" s="32"/>
      <c r="H146" s="116"/>
      <c r="I146" s="137"/>
      <c r="J146" s="143" t="s">
        <v>90</v>
      </c>
      <c r="K146" s="138"/>
      <c r="L146" s="147"/>
      <c r="M146" s="138"/>
      <c r="N146" s="138" t="s">
        <v>52</v>
      </c>
      <c r="O146" s="138"/>
      <c r="P146" s="138"/>
      <c r="Q146" s="138"/>
      <c r="R146" s="137"/>
      <c r="S146" s="138" t="s">
        <v>89</v>
      </c>
      <c r="T146" s="138"/>
      <c r="U146" s="138"/>
      <c r="V146" s="147"/>
      <c r="W146" s="138"/>
      <c r="X146" s="138"/>
      <c r="Y146" s="143" t="s">
        <v>54</v>
      </c>
      <c r="Z146" s="138"/>
      <c r="AA146" s="138"/>
      <c r="AB146" s="138"/>
      <c r="AC146" s="138"/>
      <c r="AD146" s="137"/>
      <c r="AE146" s="138"/>
      <c r="AF146" s="138"/>
      <c r="AG146" s="138"/>
      <c r="AH146" s="147"/>
      <c r="AI146" s="138"/>
      <c r="AJ146" s="138"/>
      <c r="AK146" s="143" t="s">
        <v>54</v>
      </c>
      <c r="AL146" s="138"/>
      <c r="AM146" s="138"/>
      <c r="AN146" s="138"/>
      <c r="AO146" s="137"/>
      <c r="AP146" s="138" t="s">
        <v>115</v>
      </c>
      <c r="AQ146" s="138"/>
      <c r="AR146" s="138"/>
      <c r="AS146" s="147"/>
      <c r="AT146" s="138" t="s">
        <v>115</v>
      </c>
      <c r="AU146" s="138"/>
      <c r="AV146" s="138"/>
      <c r="AW146" s="138"/>
      <c r="AX146" s="138"/>
      <c r="AY146" s="138"/>
      <c r="AZ146" s="138"/>
      <c r="BA146" s="138"/>
      <c r="BB146" s="138"/>
      <c r="BC146" s="138"/>
      <c r="BD146" s="137" t="s">
        <v>115</v>
      </c>
      <c r="BE146" s="138"/>
      <c r="BF146" s="138"/>
      <c r="BG146" s="138"/>
      <c r="BH146" s="138"/>
      <c r="BI146" s="138"/>
      <c r="BJ146" s="147"/>
      <c r="BK146" s="138" t="s">
        <v>115</v>
      </c>
      <c r="BL146" s="138"/>
      <c r="BM146" s="138"/>
      <c r="BN146" s="138"/>
      <c r="BO146" s="138"/>
      <c r="BP146" s="138"/>
      <c r="BQ146" s="138"/>
      <c r="BR146" s="137"/>
      <c r="BS146" s="138"/>
      <c r="BT146" s="143" t="s">
        <v>66</v>
      </c>
      <c r="BU146" s="138"/>
      <c r="BV146" s="147"/>
      <c r="BW146" s="137"/>
      <c r="BX146" s="143" t="s">
        <v>65</v>
      </c>
      <c r="BY146" s="138"/>
      <c r="BZ146" s="147"/>
      <c r="CA146" s="249" t="s">
        <v>169</v>
      </c>
      <c r="CB146" s="143"/>
      <c r="CC146" s="138"/>
      <c r="CD146" s="147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42"/>
      <c r="CR146" s="42"/>
      <c r="CS146" s="42"/>
      <c r="CT146" s="42"/>
      <c r="CU146" s="42"/>
      <c r="CV146" s="42"/>
      <c r="CW146" s="42"/>
      <c r="CX146" s="35"/>
    </row>
    <row r="147" spans="2:102">
      <c r="B147" s="49"/>
      <c r="C147" s="42"/>
      <c r="G147" s="32"/>
      <c r="H147" s="116"/>
      <c r="I147" s="137"/>
      <c r="J147" s="143" t="s">
        <v>90</v>
      </c>
      <c r="K147" s="138"/>
      <c r="L147" s="147"/>
      <c r="M147" s="138"/>
      <c r="N147" s="138" t="s">
        <v>52</v>
      </c>
      <c r="O147" s="138"/>
      <c r="P147" s="138"/>
      <c r="Q147" s="138"/>
      <c r="R147" s="137"/>
      <c r="S147" s="138" t="s">
        <v>89</v>
      </c>
      <c r="T147" s="138"/>
      <c r="U147" s="138"/>
      <c r="V147" s="147"/>
      <c r="W147" s="138"/>
      <c r="X147" s="138"/>
      <c r="Y147" s="143" t="s">
        <v>54</v>
      </c>
      <c r="Z147" s="138"/>
      <c r="AA147" s="138"/>
      <c r="AB147" s="138"/>
      <c r="AC147" s="138"/>
      <c r="AD147" s="137"/>
      <c r="AE147" s="138"/>
      <c r="AF147" s="138"/>
      <c r="AG147" s="138"/>
      <c r="AH147" s="147"/>
      <c r="AI147" s="138"/>
      <c r="AJ147" s="138"/>
      <c r="AK147" s="143" t="s">
        <v>54</v>
      </c>
      <c r="AL147" s="138"/>
      <c r="AM147" s="138"/>
      <c r="AN147" s="138"/>
      <c r="AO147" s="137"/>
      <c r="AP147" s="138" t="s">
        <v>28</v>
      </c>
      <c r="AQ147" s="138"/>
      <c r="AR147" s="138"/>
      <c r="AS147" s="147"/>
      <c r="AT147" s="143" t="s">
        <v>80</v>
      </c>
      <c r="AU147" s="138"/>
      <c r="AV147" s="138"/>
      <c r="AW147" s="138"/>
      <c r="AX147" s="138"/>
      <c r="AY147" s="138"/>
      <c r="AZ147" s="138"/>
      <c r="BA147" s="138"/>
      <c r="BB147" s="138"/>
      <c r="BC147" s="138"/>
      <c r="BD147" s="249" t="s">
        <v>85</v>
      </c>
      <c r="BE147" s="138"/>
      <c r="BF147" s="138"/>
      <c r="BG147" s="138"/>
      <c r="BH147" s="138"/>
      <c r="BI147" s="138"/>
      <c r="BJ147" s="147"/>
      <c r="BK147" s="138" t="s">
        <v>28</v>
      </c>
      <c r="BL147" s="138"/>
      <c r="BM147" s="138"/>
      <c r="BN147" s="138"/>
      <c r="BO147" s="138"/>
      <c r="BP147" s="138"/>
      <c r="BQ147" s="138"/>
      <c r="BR147" s="137"/>
      <c r="BS147" s="138"/>
      <c r="BT147" s="143" t="s">
        <v>66</v>
      </c>
      <c r="BU147" s="138"/>
      <c r="BV147" s="147"/>
      <c r="BW147" s="137"/>
      <c r="BX147" s="143" t="s">
        <v>65</v>
      </c>
      <c r="BY147" s="138"/>
      <c r="BZ147" s="147"/>
      <c r="CA147" s="249" t="s">
        <v>169</v>
      </c>
      <c r="CB147" s="143"/>
      <c r="CC147" s="138"/>
      <c r="CD147" s="147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42"/>
      <c r="CR147" s="42"/>
      <c r="CS147" s="42"/>
      <c r="CT147" s="42"/>
      <c r="CU147" s="42"/>
      <c r="CV147" s="42"/>
      <c r="CW147" s="42"/>
      <c r="CX147" s="35"/>
    </row>
    <row r="148" spans="2:102">
      <c r="B148" s="49"/>
      <c r="C148" s="42"/>
      <c r="G148" s="32"/>
      <c r="H148" s="116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42"/>
      <c r="CR148" s="42"/>
      <c r="CS148" s="42"/>
      <c r="CT148" s="42"/>
      <c r="CU148" s="42"/>
      <c r="CV148" s="42"/>
      <c r="CW148" s="42"/>
      <c r="CX148" s="35"/>
    </row>
    <row r="149" spans="2:102">
      <c r="B149" s="49"/>
      <c r="C149" s="42"/>
      <c r="G149" s="42"/>
      <c r="H149" s="116"/>
      <c r="I149" s="44" t="s">
        <v>171</v>
      </c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42"/>
      <c r="CR149" s="42"/>
      <c r="CS149" s="42"/>
      <c r="CT149" s="42"/>
      <c r="CU149" s="42"/>
      <c r="CV149" s="42"/>
      <c r="CW149" s="42"/>
      <c r="CX149" s="35"/>
    </row>
    <row r="150" spans="2:102">
      <c r="B150" s="49"/>
      <c r="C150" s="42"/>
      <c r="G150" s="42"/>
      <c r="H150" s="116"/>
      <c r="I150" s="44" t="s">
        <v>172</v>
      </c>
      <c r="J150" s="44" t="s">
        <v>173</v>
      </c>
      <c r="K150" s="4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42"/>
      <c r="CR150" s="42"/>
      <c r="CS150" s="42"/>
      <c r="CT150" s="42"/>
      <c r="CU150" s="42"/>
      <c r="CV150" s="42"/>
      <c r="CW150" s="42"/>
      <c r="CX150" s="35"/>
    </row>
    <row r="151" spans="2:102">
      <c r="B151" s="49"/>
      <c r="C151" s="42"/>
      <c r="G151" s="42"/>
      <c r="H151" s="116"/>
      <c r="I151" s="32"/>
      <c r="J151" s="32"/>
      <c r="K151" s="32" t="s">
        <v>176</v>
      </c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42"/>
      <c r="CR151" s="42"/>
      <c r="CS151" s="42"/>
      <c r="CT151" s="42"/>
      <c r="CU151" s="42"/>
      <c r="CV151" s="42"/>
      <c r="CW151" s="42"/>
      <c r="CX151" s="35"/>
    </row>
    <row r="152" spans="2:102">
      <c r="B152" s="49"/>
      <c r="C152" s="42"/>
      <c r="G152" s="42"/>
      <c r="H152" s="116"/>
      <c r="I152" s="32"/>
      <c r="J152" s="32"/>
      <c r="K152" s="32" t="s">
        <v>177</v>
      </c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42"/>
      <c r="CR152" s="42"/>
      <c r="CS152" s="42"/>
      <c r="CT152" s="42"/>
      <c r="CU152" s="42"/>
      <c r="CV152" s="42"/>
      <c r="CW152" s="42"/>
      <c r="CX152" s="35"/>
    </row>
    <row r="153" spans="2:102">
      <c r="B153" s="49"/>
      <c r="C153" s="42"/>
      <c r="G153" s="42"/>
      <c r="H153" s="116"/>
      <c r="I153" s="44" t="s">
        <v>27</v>
      </c>
      <c r="J153" s="44" t="s">
        <v>178</v>
      </c>
      <c r="K153" s="4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42"/>
      <c r="CR153" s="42"/>
      <c r="CS153" s="42"/>
      <c r="CT153" s="42"/>
      <c r="CU153" s="42"/>
      <c r="CV153" s="42"/>
      <c r="CW153" s="42"/>
      <c r="CX153" s="35"/>
    </row>
    <row r="154" spans="2:102">
      <c r="B154" s="49"/>
      <c r="C154" s="42"/>
      <c r="G154" s="42"/>
      <c r="H154" s="116"/>
      <c r="I154" s="32"/>
      <c r="J154" s="32"/>
      <c r="K154" s="32" t="s">
        <v>179</v>
      </c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42"/>
      <c r="CR154" s="42"/>
      <c r="CS154" s="42"/>
      <c r="CT154" s="42"/>
      <c r="CU154" s="42"/>
      <c r="CV154" s="42"/>
      <c r="CW154" s="42"/>
      <c r="CX154" s="35"/>
    </row>
    <row r="155" spans="2:102">
      <c r="B155" s="49"/>
      <c r="C155" s="42"/>
      <c r="G155" s="42"/>
      <c r="H155" s="116"/>
      <c r="I155" s="32"/>
      <c r="J155" s="32"/>
      <c r="K155" s="32" t="s">
        <v>180</v>
      </c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42"/>
      <c r="CR155" s="42"/>
      <c r="CS155" s="42"/>
      <c r="CT155" s="42"/>
      <c r="CU155" s="42"/>
      <c r="CV155" s="42"/>
      <c r="CW155" s="42"/>
      <c r="CX155" s="35"/>
    </row>
    <row r="156" spans="2:102">
      <c r="B156" s="49"/>
      <c r="C156" s="42"/>
      <c r="G156" s="42"/>
      <c r="H156" s="116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42"/>
      <c r="CR156" s="42"/>
      <c r="CS156" s="42"/>
      <c r="CT156" s="42"/>
      <c r="CU156" s="42"/>
      <c r="CV156" s="42"/>
      <c r="CW156" s="42"/>
      <c r="CX156" s="35"/>
    </row>
    <row r="157" spans="2:102">
      <c r="B157" s="49"/>
      <c r="C157" s="42"/>
      <c r="G157" s="42"/>
      <c r="H157" s="393" t="s">
        <v>181</v>
      </c>
      <c r="I157" s="44" t="s">
        <v>182</v>
      </c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42"/>
      <c r="CR157" s="42"/>
      <c r="CS157" s="42"/>
      <c r="CT157" s="42"/>
      <c r="CU157" s="42"/>
      <c r="CV157" s="42"/>
      <c r="CW157" s="42"/>
      <c r="CX157" s="35"/>
    </row>
    <row r="158" spans="2:102">
      <c r="B158" s="49"/>
      <c r="C158" s="42"/>
      <c r="D158" s="42"/>
      <c r="E158" s="116"/>
      <c r="F158" s="393"/>
      <c r="H158" s="44" t="s">
        <v>129</v>
      </c>
      <c r="I158" s="128"/>
      <c r="J158" s="128"/>
      <c r="K158" s="128"/>
      <c r="L158" s="128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  <c r="AA158" s="129"/>
      <c r="AB158" s="129"/>
      <c r="AC158" s="129"/>
      <c r="AD158" s="129"/>
      <c r="AE158" s="129"/>
      <c r="AF158" s="129"/>
      <c r="AG158" s="129"/>
      <c r="AH158" s="129"/>
      <c r="AI158" s="129"/>
      <c r="AJ158" s="129"/>
      <c r="AK158" s="129"/>
      <c r="AL158" s="129"/>
      <c r="AM158" s="129"/>
      <c r="AN158" s="129"/>
      <c r="AO158" s="129"/>
      <c r="AP158" s="130"/>
      <c r="AQ158" s="130"/>
      <c r="AR158" s="130"/>
      <c r="AS158" s="130"/>
      <c r="AT158" s="130"/>
      <c r="AU158" s="130"/>
      <c r="AV158" s="130"/>
      <c r="AW158" s="131"/>
      <c r="AX158" s="131"/>
      <c r="AY158" s="131"/>
      <c r="AZ158" s="131"/>
      <c r="BA158" s="131"/>
      <c r="BB158" s="131"/>
      <c r="BC158" s="131"/>
      <c r="BD158" s="132"/>
      <c r="BE158" s="132"/>
      <c r="BF158" s="132"/>
      <c r="BG158" s="132"/>
      <c r="BH158" s="132"/>
      <c r="BI158" s="132"/>
      <c r="BJ158" s="6"/>
      <c r="BK158" s="6"/>
      <c r="BL158" s="6"/>
      <c r="BM158" s="6"/>
      <c r="BN158" s="6"/>
      <c r="BO158" s="6"/>
      <c r="BP158" s="6"/>
      <c r="BQ158" s="121"/>
      <c r="BR158" s="121"/>
      <c r="BS158" s="121"/>
      <c r="BT158" s="6"/>
      <c r="BU158" s="116"/>
      <c r="BV158" s="116"/>
      <c r="BW158" s="6"/>
      <c r="BX158" s="6"/>
      <c r="BY158" s="6"/>
      <c r="BZ158" s="6"/>
      <c r="CA158" s="6"/>
      <c r="CB158" s="6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42"/>
      <c r="CU158" s="42"/>
      <c r="CV158" s="42"/>
      <c r="CW158" s="42"/>
      <c r="CX158" s="35"/>
    </row>
    <row r="159" spans="2:102">
      <c r="B159" s="49"/>
      <c r="C159" s="42"/>
      <c r="D159" s="42"/>
      <c r="E159" s="116"/>
      <c r="F159" s="128"/>
      <c r="G159" s="128"/>
      <c r="H159" s="82" t="s">
        <v>34</v>
      </c>
      <c r="I159" s="83"/>
      <c r="J159" s="83"/>
      <c r="K159" s="83"/>
      <c r="L159" s="83"/>
      <c r="M159" s="83"/>
      <c r="N159" s="83"/>
      <c r="O159" s="83"/>
      <c r="P159" s="84"/>
      <c r="Q159" s="82" t="s">
        <v>35</v>
      </c>
      <c r="R159" s="83"/>
      <c r="S159" s="83"/>
      <c r="T159" s="83"/>
      <c r="U159" s="83"/>
      <c r="V159" s="83"/>
      <c r="W159" s="83"/>
      <c r="X159" s="83"/>
      <c r="Y159" s="84"/>
      <c r="Z159" s="50"/>
      <c r="AA159" s="50"/>
      <c r="AB159" s="106"/>
      <c r="AC159" s="82" t="s">
        <v>93</v>
      </c>
      <c r="AD159" s="83"/>
      <c r="AE159" s="83"/>
      <c r="AF159" s="83"/>
      <c r="AG159" s="83"/>
      <c r="AH159" s="83"/>
      <c r="AI159" s="83"/>
      <c r="AJ159" s="83"/>
      <c r="AK159" s="83"/>
      <c r="AL159" s="83"/>
      <c r="AM159" s="83"/>
      <c r="AN159" s="83"/>
      <c r="AO159" s="84"/>
      <c r="AP159" s="134" t="s">
        <v>36</v>
      </c>
      <c r="AQ159" s="50"/>
      <c r="AR159" s="50"/>
      <c r="AS159" s="50"/>
      <c r="AT159" s="50"/>
      <c r="AU159" s="50"/>
      <c r="AV159" s="50"/>
      <c r="AW159" s="50"/>
      <c r="AX159" s="50"/>
      <c r="AY159" s="106"/>
      <c r="AZ159" s="82" t="s">
        <v>30</v>
      </c>
      <c r="BA159" s="65"/>
      <c r="BB159" s="65"/>
      <c r="BC159" s="65"/>
      <c r="BD159" s="65"/>
      <c r="BE159" s="65"/>
      <c r="BF159" s="65"/>
      <c r="BG159" s="65"/>
      <c r="BH159" s="65"/>
      <c r="BI159" s="66"/>
      <c r="BJ159" s="82" t="s">
        <v>37</v>
      </c>
      <c r="BK159" s="83"/>
      <c r="BL159" s="83"/>
      <c r="BM159" s="83"/>
      <c r="BN159" s="83"/>
      <c r="BO159" s="83"/>
      <c r="BP159" s="83"/>
      <c r="BQ159" s="84"/>
      <c r="BR159" s="64" t="s">
        <v>38</v>
      </c>
      <c r="BS159" s="65"/>
      <c r="BT159" s="65"/>
      <c r="BU159" s="65"/>
      <c r="BV159" s="65"/>
      <c r="BW159" s="65"/>
      <c r="BX159" s="65"/>
      <c r="BY159" s="66"/>
      <c r="BZ159" s="64" t="s">
        <v>39</v>
      </c>
      <c r="CA159" s="65"/>
      <c r="CB159" s="65"/>
      <c r="CC159" s="65"/>
      <c r="CD159" s="65"/>
      <c r="CE159" s="65"/>
      <c r="CF159" s="65"/>
      <c r="CG159" s="66"/>
      <c r="CH159" s="400"/>
      <c r="CI159" s="261"/>
      <c r="CJ159" s="261"/>
      <c r="CK159" s="261"/>
      <c r="CL159" s="261"/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35"/>
    </row>
    <row r="160" spans="2:102">
      <c r="B160" s="49"/>
      <c r="C160" s="42"/>
      <c r="D160" s="42"/>
      <c r="E160" s="116"/>
      <c r="F160" s="116"/>
      <c r="G160" s="121"/>
      <c r="H160" s="72"/>
      <c r="I160" s="73"/>
      <c r="J160" s="77"/>
      <c r="K160" s="77"/>
      <c r="L160" s="77"/>
      <c r="M160" s="77"/>
      <c r="N160" s="77"/>
      <c r="O160" s="77"/>
      <c r="P160" s="77"/>
      <c r="Q160" s="135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95"/>
      <c r="AC160" s="77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135"/>
      <c r="AQ160" s="77"/>
      <c r="AR160" s="77"/>
      <c r="AS160" s="77"/>
      <c r="AT160" s="77"/>
      <c r="AU160" s="77"/>
      <c r="AV160" s="77"/>
      <c r="AW160" s="77"/>
      <c r="AX160" s="77"/>
      <c r="AY160" s="95"/>
      <c r="AZ160" s="77"/>
      <c r="BA160" s="77"/>
      <c r="BB160" s="77"/>
      <c r="BC160" s="77"/>
      <c r="BD160" s="77"/>
      <c r="BE160" s="77"/>
      <c r="BF160" s="77"/>
      <c r="BG160" s="77"/>
      <c r="BH160" s="77"/>
      <c r="BI160" s="77"/>
      <c r="BJ160" s="135"/>
      <c r="BK160" s="77"/>
      <c r="BL160" s="77"/>
      <c r="BM160" s="77"/>
      <c r="BN160" s="77"/>
      <c r="BO160" s="77"/>
      <c r="BP160" s="77"/>
      <c r="BQ160" s="95"/>
      <c r="BR160" s="77"/>
      <c r="BS160" s="77"/>
      <c r="BT160" s="77"/>
      <c r="BU160" s="77"/>
      <c r="BV160" s="77"/>
      <c r="BW160" s="77"/>
      <c r="BX160" s="77"/>
      <c r="BY160" s="77"/>
      <c r="BZ160" s="135"/>
      <c r="CA160" s="77"/>
      <c r="CB160" s="77"/>
      <c r="CC160" s="77"/>
      <c r="CD160" s="77"/>
      <c r="CE160" s="77"/>
      <c r="CF160" s="77"/>
      <c r="CG160" s="74"/>
      <c r="CH160" s="31"/>
      <c r="CI160" s="60"/>
      <c r="CJ160" s="42"/>
      <c r="CK160" s="32"/>
      <c r="CL160" s="32"/>
      <c r="CM160" s="42"/>
      <c r="CN160" s="42"/>
      <c r="CO160" s="42"/>
      <c r="CP160" s="42"/>
      <c r="CQ160" s="42"/>
      <c r="CR160" s="42"/>
      <c r="CS160" s="42"/>
      <c r="CT160" s="42"/>
      <c r="CU160" s="42"/>
      <c r="CV160" s="42"/>
      <c r="CW160" s="42"/>
      <c r="CX160" s="35"/>
    </row>
    <row r="161" spans="2:102">
      <c r="B161" s="49"/>
      <c r="C161" s="42"/>
      <c r="D161" s="42"/>
      <c r="E161" s="116"/>
      <c r="F161" s="116" t="s">
        <v>117</v>
      </c>
      <c r="G161" s="121"/>
      <c r="H161" s="164"/>
      <c r="I161" s="165"/>
      <c r="J161" s="166" t="s">
        <v>53</v>
      </c>
      <c r="K161" s="165"/>
      <c r="L161" s="165"/>
      <c r="M161" s="165"/>
      <c r="N161" s="165"/>
      <c r="O161" s="165"/>
      <c r="P161" s="165"/>
      <c r="Q161" s="164"/>
      <c r="R161" s="165"/>
      <c r="S161" s="167" t="s">
        <v>54</v>
      </c>
      <c r="T161" s="165"/>
      <c r="U161" s="165"/>
      <c r="V161" s="165"/>
      <c r="W161" s="165"/>
      <c r="X161" s="165"/>
      <c r="Y161" s="165"/>
      <c r="Z161" s="168"/>
      <c r="AA161" s="168"/>
      <c r="AB161" s="169"/>
      <c r="AC161" s="165"/>
      <c r="AD161" s="170" t="s">
        <v>98</v>
      </c>
      <c r="AE161" s="165"/>
      <c r="AF161" s="170"/>
      <c r="AG161" s="165"/>
      <c r="AH161" s="165"/>
      <c r="AI161" s="165"/>
      <c r="AJ161" s="165"/>
      <c r="AK161" s="165"/>
      <c r="AL161" s="165"/>
      <c r="AM161" s="168"/>
      <c r="AN161" s="168"/>
      <c r="AO161" s="168"/>
      <c r="AP161" s="171"/>
      <c r="AQ161" s="168"/>
      <c r="AR161" s="168"/>
      <c r="AS161" s="168"/>
      <c r="AT161" s="168"/>
      <c r="AU161" s="168"/>
      <c r="AV161" s="168"/>
      <c r="AW161" s="168"/>
      <c r="AX161" s="168"/>
      <c r="AY161" s="169"/>
      <c r="AZ161" s="165"/>
      <c r="BA161" s="170"/>
      <c r="BB161" s="170" t="s">
        <v>54</v>
      </c>
      <c r="BC161" s="165"/>
      <c r="BD161" s="165"/>
      <c r="BE161" s="165"/>
      <c r="BF161" s="165"/>
      <c r="BG161" s="165"/>
      <c r="BH161" s="165"/>
      <c r="BI161" s="172"/>
      <c r="BJ161" s="165"/>
      <c r="BK161" s="167" t="s">
        <v>110</v>
      </c>
      <c r="BL161" s="165"/>
      <c r="BM161" s="165"/>
      <c r="BN161" s="165"/>
      <c r="BO161" s="165"/>
      <c r="BP161" s="165"/>
      <c r="BQ161" s="169"/>
      <c r="BR161" s="165"/>
      <c r="BS161" s="165" t="s">
        <v>28</v>
      </c>
      <c r="BT161" s="168"/>
      <c r="BU161" s="165"/>
      <c r="BV161" s="165"/>
      <c r="BW161" s="165"/>
      <c r="BX161" s="165"/>
      <c r="BY161" s="172"/>
      <c r="BZ161" s="165"/>
      <c r="CA161" s="170"/>
      <c r="CB161" s="170" t="s">
        <v>109</v>
      </c>
      <c r="CC161" s="165"/>
      <c r="CD161" s="165"/>
      <c r="CE161" s="165"/>
      <c r="CF161" s="165"/>
      <c r="CG161" s="165"/>
      <c r="CH161" s="31"/>
      <c r="CI161" s="60"/>
      <c r="CJ161" s="42"/>
      <c r="CK161" s="32"/>
      <c r="CL161" s="32"/>
      <c r="CM161" s="42"/>
      <c r="CN161" s="42"/>
      <c r="CO161" s="42"/>
      <c r="CP161" s="42"/>
      <c r="CQ161" s="42"/>
      <c r="CR161" s="42"/>
      <c r="CS161" s="42"/>
      <c r="CT161" s="42"/>
      <c r="CU161" s="42"/>
      <c r="CV161" s="42"/>
      <c r="CW161" s="42"/>
      <c r="CX161" s="35"/>
    </row>
    <row r="162" spans="2:102">
      <c r="B162" s="49"/>
      <c r="C162" s="42"/>
      <c r="D162" s="42"/>
      <c r="E162" s="116"/>
      <c r="F162" s="116"/>
      <c r="G162" s="121"/>
      <c r="H162" s="88"/>
      <c r="I162" s="89"/>
      <c r="J162" s="91"/>
      <c r="K162" s="89"/>
      <c r="L162" s="89"/>
      <c r="M162" s="89"/>
      <c r="N162" s="89"/>
      <c r="O162" s="89"/>
      <c r="P162" s="89"/>
      <c r="Q162" s="88"/>
      <c r="R162" s="89"/>
      <c r="S162" s="92"/>
      <c r="T162" s="89"/>
      <c r="U162" s="89"/>
      <c r="V162" s="89"/>
      <c r="W162" s="89"/>
      <c r="X162" s="89"/>
      <c r="Y162" s="89"/>
      <c r="Z162" s="102"/>
      <c r="AA162" s="102"/>
      <c r="AB162" s="103"/>
      <c r="AC162" s="89"/>
      <c r="AD162" s="93"/>
      <c r="AE162" s="89"/>
      <c r="AF162" s="93"/>
      <c r="AG162" s="89"/>
      <c r="AH162" s="89"/>
      <c r="AI162" s="89"/>
      <c r="AJ162" s="89"/>
      <c r="AK162" s="89"/>
      <c r="AL162" s="89"/>
      <c r="AM162" s="94"/>
      <c r="AN162" s="94"/>
      <c r="AO162" s="94"/>
      <c r="AP162" s="136"/>
      <c r="AQ162" s="102"/>
      <c r="AR162" s="102"/>
      <c r="AS162" s="102"/>
      <c r="AT162" s="102"/>
      <c r="AU162" s="102"/>
      <c r="AV162" s="102"/>
      <c r="AW162" s="102"/>
      <c r="AX162" s="102"/>
      <c r="AY162" s="103"/>
      <c r="AZ162" s="32"/>
      <c r="BA162" s="93"/>
      <c r="BB162" s="94"/>
      <c r="BC162" s="89"/>
      <c r="BD162" s="89"/>
      <c r="BE162" s="89"/>
      <c r="BF162" s="89"/>
      <c r="BG162" s="89"/>
      <c r="BH162" s="89"/>
      <c r="BI162" s="34"/>
      <c r="BJ162" s="89"/>
      <c r="BK162" s="92"/>
      <c r="BL162" s="89"/>
      <c r="BM162" s="89"/>
      <c r="BN162" s="89"/>
      <c r="BO162" s="89"/>
      <c r="BP162" s="89"/>
      <c r="BQ162" s="103"/>
      <c r="BR162" s="89"/>
      <c r="BS162" s="93"/>
      <c r="BT162" s="94"/>
      <c r="BU162" s="89"/>
      <c r="BV162" s="89"/>
      <c r="BW162" s="89"/>
      <c r="BX162" s="89"/>
      <c r="BY162" s="90"/>
      <c r="BZ162" s="89"/>
      <c r="CA162" s="93"/>
      <c r="CB162" s="93"/>
      <c r="CC162" s="89"/>
      <c r="CD162" s="89"/>
      <c r="CE162" s="89"/>
      <c r="CF162" s="89"/>
      <c r="CG162" s="89"/>
      <c r="CH162" s="31"/>
      <c r="CI162" s="60"/>
      <c r="CJ162" s="42"/>
      <c r="CK162" s="32"/>
      <c r="CL162" s="32"/>
      <c r="CM162" s="42"/>
      <c r="CN162" s="42"/>
      <c r="CO162" s="42"/>
      <c r="CP162" s="42"/>
      <c r="CQ162" s="42"/>
      <c r="CR162" s="42"/>
      <c r="CS162" s="42"/>
      <c r="CT162" s="42"/>
      <c r="CU162" s="42"/>
      <c r="CV162" s="42"/>
      <c r="CW162" s="42"/>
      <c r="CX162" s="35"/>
    </row>
    <row r="163" spans="2:102">
      <c r="B163" s="49"/>
      <c r="C163" s="42"/>
      <c r="D163" s="42"/>
      <c r="E163" s="116"/>
      <c r="F163" s="116" t="s">
        <v>118</v>
      </c>
      <c r="G163" s="121"/>
      <c r="H163" s="192"/>
      <c r="I163" s="193"/>
      <c r="J163" s="194" t="s">
        <v>53</v>
      </c>
      <c r="K163" s="193"/>
      <c r="L163" s="193"/>
      <c r="M163" s="193"/>
      <c r="N163" s="193"/>
      <c r="O163" s="193"/>
      <c r="P163" s="193"/>
      <c r="Q163" s="192"/>
      <c r="R163" s="193"/>
      <c r="S163" s="195" t="s">
        <v>54</v>
      </c>
      <c r="T163" s="193"/>
      <c r="U163" s="193"/>
      <c r="V163" s="193"/>
      <c r="W163" s="193"/>
      <c r="X163" s="193"/>
      <c r="Y163" s="193"/>
      <c r="Z163" s="196"/>
      <c r="AA163" s="196"/>
      <c r="AB163" s="197"/>
      <c r="AC163" s="193"/>
      <c r="AD163" s="198" t="s">
        <v>327</v>
      </c>
      <c r="AE163" s="193"/>
      <c r="AF163" s="198"/>
      <c r="AG163" s="193"/>
      <c r="AH163" s="193"/>
      <c r="AI163" s="193"/>
      <c r="AJ163" s="193"/>
      <c r="AK163" s="193"/>
      <c r="AL163" s="69"/>
      <c r="AM163" s="196"/>
      <c r="AN163" s="196"/>
      <c r="AO163" s="196"/>
      <c r="AP163" s="199"/>
      <c r="AQ163" s="196"/>
      <c r="AR163" s="196"/>
      <c r="AS163" s="196"/>
      <c r="AT163" s="196"/>
      <c r="AU163" s="196"/>
      <c r="AV163" s="196"/>
      <c r="AW163" s="196"/>
      <c r="AX163" s="196"/>
      <c r="AY163" s="197"/>
      <c r="AZ163" s="200"/>
      <c r="BA163" s="198"/>
      <c r="BB163" s="198" t="s">
        <v>54</v>
      </c>
      <c r="BC163" s="193"/>
      <c r="BD163" s="193"/>
      <c r="BE163" s="193"/>
      <c r="BF163" s="193"/>
      <c r="BG163" s="193"/>
      <c r="BH163" s="193"/>
      <c r="BI163" s="201"/>
      <c r="BJ163" s="193"/>
      <c r="BK163" s="195" t="s">
        <v>110</v>
      </c>
      <c r="BL163" s="193"/>
      <c r="BM163" s="193"/>
      <c r="BN163" s="193"/>
      <c r="BO163" s="193"/>
      <c r="BP163" s="193"/>
      <c r="BQ163" s="197"/>
      <c r="BR163" s="193"/>
      <c r="BS163" s="193" t="s">
        <v>28</v>
      </c>
      <c r="BT163" s="202"/>
      <c r="BU163" s="193"/>
      <c r="BV163" s="193"/>
      <c r="BW163" s="193"/>
      <c r="BX163" s="193"/>
      <c r="BY163" s="203"/>
      <c r="BZ163" s="193"/>
      <c r="CA163" s="198"/>
      <c r="CB163" s="198" t="s">
        <v>109</v>
      </c>
      <c r="CC163" s="193"/>
      <c r="CD163" s="193"/>
      <c r="CE163" s="193"/>
      <c r="CF163" s="193"/>
      <c r="CG163" s="193"/>
      <c r="CH163" s="31"/>
      <c r="CI163" s="60"/>
      <c r="CJ163" s="42"/>
      <c r="CK163" s="32"/>
      <c r="CL163" s="32"/>
      <c r="CM163" s="42"/>
      <c r="CN163" s="42"/>
      <c r="CO163" s="42"/>
      <c r="CP163" s="42"/>
      <c r="CQ163" s="42"/>
      <c r="CR163" s="42"/>
      <c r="CS163" s="42"/>
      <c r="CT163" s="42"/>
      <c r="CU163" s="42"/>
      <c r="CV163" s="42"/>
      <c r="CW163" s="42"/>
      <c r="CX163" s="35"/>
    </row>
    <row r="164" spans="2:102">
      <c r="B164" s="49"/>
      <c r="C164" s="42"/>
      <c r="D164" s="42"/>
      <c r="E164" s="116"/>
      <c r="F164" s="116"/>
      <c r="G164" s="121"/>
      <c r="H164" s="107"/>
      <c r="I164" s="101"/>
      <c r="J164" s="108"/>
      <c r="K164" s="101"/>
      <c r="L164" s="101"/>
      <c r="M164" s="101"/>
      <c r="N164" s="101"/>
      <c r="O164" s="101"/>
      <c r="P164" s="101"/>
      <c r="Q164" s="107"/>
      <c r="R164" s="101"/>
      <c r="S164" s="109"/>
      <c r="T164" s="101"/>
      <c r="U164" s="101"/>
      <c r="V164" s="101"/>
      <c r="W164" s="101"/>
      <c r="X164" s="101"/>
      <c r="Y164" s="101"/>
      <c r="Z164" s="102"/>
      <c r="AA164" s="102"/>
      <c r="AB164" s="103"/>
      <c r="AC164" s="101"/>
      <c r="AD164" s="110"/>
      <c r="AE164" s="101"/>
      <c r="AF164" s="110"/>
      <c r="AG164" s="101"/>
      <c r="AH164" s="101"/>
      <c r="AI164" s="101"/>
      <c r="AJ164" s="101"/>
      <c r="AK164" s="101"/>
      <c r="AL164" s="101"/>
      <c r="AM164" s="102"/>
      <c r="AN164" s="102"/>
      <c r="AO164" s="102"/>
      <c r="AP164" s="136"/>
      <c r="AQ164" s="102"/>
      <c r="AR164" s="102"/>
      <c r="AS164" s="102"/>
      <c r="AT164" s="102"/>
      <c r="AU164" s="102"/>
      <c r="AV164" s="102"/>
      <c r="AW164" s="102"/>
      <c r="AX164" s="102"/>
      <c r="AY164" s="103"/>
      <c r="AZ164" s="101"/>
      <c r="BA164" s="110"/>
      <c r="BB164" s="102"/>
      <c r="BC164" s="101"/>
      <c r="BD164" s="101"/>
      <c r="BE164" s="101"/>
      <c r="BF164" s="101"/>
      <c r="BG164" s="101"/>
      <c r="BH164" s="101"/>
      <c r="BI164" s="111"/>
      <c r="BJ164" s="101"/>
      <c r="BK164" s="109"/>
      <c r="BL164" s="101"/>
      <c r="BM164" s="101"/>
      <c r="BN164" s="101"/>
      <c r="BO164" s="101"/>
      <c r="BP164" s="101"/>
      <c r="BQ164" s="103"/>
      <c r="BR164" s="101"/>
      <c r="BS164" s="101"/>
      <c r="BT164" s="102"/>
      <c r="BU164" s="101"/>
      <c r="BV164" s="101"/>
      <c r="BW164" s="101"/>
      <c r="BX164" s="101"/>
      <c r="BY164" s="111"/>
      <c r="BZ164" s="101"/>
      <c r="CA164" s="110"/>
      <c r="CB164" s="110"/>
      <c r="CC164" s="101"/>
      <c r="CD164" s="101"/>
      <c r="CE164" s="101"/>
      <c r="CF164" s="101"/>
      <c r="CG164" s="101"/>
      <c r="CH164" s="31"/>
      <c r="CI164" s="60"/>
      <c r="CJ164" s="42"/>
      <c r="CK164" s="32"/>
      <c r="CL164" s="32"/>
      <c r="CM164" s="42"/>
      <c r="CN164" s="42"/>
      <c r="CO164" s="42"/>
      <c r="CP164" s="42"/>
      <c r="CQ164" s="42"/>
      <c r="CR164" s="42"/>
      <c r="CS164" s="42"/>
      <c r="CT164" s="121"/>
      <c r="CU164" s="121"/>
      <c r="CV164" s="121"/>
      <c r="CW164" s="42"/>
      <c r="CX164" s="35"/>
    </row>
    <row r="165" spans="2:102">
      <c r="B165" s="49"/>
      <c r="C165" s="42"/>
      <c r="D165" s="42"/>
      <c r="E165" s="42"/>
      <c r="F165" s="116" t="s">
        <v>82</v>
      </c>
      <c r="G165" s="121"/>
      <c r="H165" s="208"/>
      <c r="I165" s="209"/>
      <c r="J165" s="210" t="s">
        <v>89</v>
      </c>
      <c r="K165" s="209"/>
      <c r="L165" s="209"/>
      <c r="M165" s="209"/>
      <c r="N165" s="209"/>
      <c r="O165" s="209"/>
      <c r="P165" s="209"/>
      <c r="Q165" s="208"/>
      <c r="R165" s="209"/>
      <c r="S165" s="211" t="s">
        <v>54</v>
      </c>
      <c r="T165" s="209"/>
      <c r="U165" s="209"/>
      <c r="V165" s="209"/>
      <c r="W165" s="209"/>
      <c r="X165" s="209"/>
      <c r="Y165" s="209"/>
      <c r="Z165" s="212"/>
      <c r="AA165" s="212"/>
      <c r="AB165" s="213"/>
      <c r="AC165" s="209"/>
      <c r="AD165" s="214" t="s">
        <v>78</v>
      </c>
      <c r="AE165" s="209"/>
      <c r="AF165" s="214"/>
      <c r="AG165" s="209"/>
      <c r="AH165" s="209"/>
      <c r="AI165" s="209"/>
      <c r="AJ165" s="209"/>
      <c r="AK165" s="209"/>
      <c r="AL165" s="209"/>
      <c r="AM165" s="212"/>
      <c r="AN165" s="212"/>
      <c r="AO165" s="212"/>
      <c r="AP165" s="215"/>
      <c r="AQ165" s="212"/>
      <c r="AR165" s="212"/>
      <c r="AS165" s="212"/>
      <c r="AT165" s="212"/>
      <c r="AU165" s="212"/>
      <c r="AV165" s="212"/>
      <c r="AW165" s="212"/>
      <c r="AX165" s="212"/>
      <c r="AY165" s="213"/>
      <c r="AZ165" s="209"/>
      <c r="BA165" s="216"/>
      <c r="BB165" s="217" t="s">
        <v>54</v>
      </c>
      <c r="BC165" s="209"/>
      <c r="BD165" s="209"/>
      <c r="BE165" s="209"/>
      <c r="BF165" s="209"/>
      <c r="BG165" s="209"/>
      <c r="BH165" s="209"/>
      <c r="BI165" s="218"/>
      <c r="BJ165" s="209"/>
      <c r="BK165" s="219" t="s">
        <v>111</v>
      </c>
      <c r="BL165" s="209"/>
      <c r="BM165" s="209"/>
      <c r="BN165" s="209"/>
      <c r="BO165" s="209"/>
      <c r="BP165" s="209"/>
      <c r="BQ165" s="213"/>
      <c r="BR165" s="209"/>
      <c r="BS165" s="209" t="s">
        <v>28</v>
      </c>
      <c r="BT165" s="212"/>
      <c r="BU165" s="209"/>
      <c r="BV165" s="209"/>
      <c r="BW165" s="209"/>
      <c r="BX165" s="209"/>
      <c r="BY165" s="218"/>
      <c r="BZ165" s="209"/>
      <c r="CA165" s="214"/>
      <c r="CB165" s="217" t="s">
        <v>109</v>
      </c>
      <c r="CC165" s="209"/>
      <c r="CD165" s="209"/>
      <c r="CE165" s="209"/>
      <c r="CF165" s="209"/>
      <c r="CG165" s="209"/>
      <c r="CH165" s="31"/>
      <c r="CI165" s="60"/>
      <c r="CJ165" s="42"/>
      <c r="CK165" s="32"/>
      <c r="CL165" s="32"/>
      <c r="CM165" s="42"/>
      <c r="CN165" s="42"/>
      <c r="CO165" s="42"/>
      <c r="CP165" s="42"/>
      <c r="CQ165" s="42"/>
      <c r="CR165" s="42"/>
      <c r="CS165" s="42"/>
      <c r="CT165" s="121"/>
      <c r="CU165" s="121"/>
      <c r="CV165" s="121"/>
      <c r="CW165" s="42"/>
      <c r="CX165" s="35"/>
    </row>
    <row r="166" spans="2:102">
      <c r="B166" s="49"/>
      <c r="C166" s="42"/>
      <c r="D166" s="42"/>
      <c r="E166" s="42"/>
      <c r="F166" s="116"/>
      <c r="G166" s="121"/>
      <c r="H166" s="107"/>
      <c r="I166" s="101"/>
      <c r="J166" s="108"/>
      <c r="K166" s="101"/>
      <c r="L166" s="101"/>
      <c r="M166" s="101"/>
      <c r="N166" s="101"/>
      <c r="O166" s="101"/>
      <c r="P166" s="101"/>
      <c r="Q166" s="107"/>
      <c r="R166" s="101"/>
      <c r="S166" s="109"/>
      <c r="T166" s="101"/>
      <c r="U166" s="101"/>
      <c r="V166" s="101"/>
      <c r="W166" s="101"/>
      <c r="X166" s="101"/>
      <c r="Y166" s="101"/>
      <c r="Z166" s="102"/>
      <c r="AA166" s="102"/>
      <c r="AB166" s="103"/>
      <c r="AC166" s="101"/>
      <c r="AD166" s="110"/>
      <c r="AE166" s="101"/>
      <c r="AF166" s="110"/>
      <c r="AG166" s="101"/>
      <c r="AH166" s="101"/>
      <c r="AI166" s="101"/>
      <c r="AJ166" s="101"/>
      <c r="AK166" s="101"/>
      <c r="AL166" s="101"/>
      <c r="AM166" s="102"/>
      <c r="AN166" s="102"/>
      <c r="AO166" s="102"/>
      <c r="AP166" s="136"/>
      <c r="AQ166" s="102"/>
      <c r="AR166" s="102"/>
      <c r="AS166" s="102"/>
      <c r="AT166" s="102"/>
      <c r="AU166" s="102"/>
      <c r="AV166" s="102"/>
      <c r="AW166" s="102"/>
      <c r="AX166" s="102"/>
      <c r="AY166" s="103"/>
      <c r="AZ166" s="101"/>
      <c r="BA166" s="97"/>
      <c r="BB166" s="102"/>
      <c r="BC166" s="101"/>
      <c r="BD166" s="101"/>
      <c r="BE166" s="101"/>
      <c r="BF166" s="101"/>
      <c r="BG166" s="101"/>
      <c r="BH166" s="101"/>
      <c r="BI166" s="111"/>
      <c r="BJ166" s="101"/>
      <c r="BK166" s="92"/>
      <c r="BL166" s="101"/>
      <c r="BM166" s="101"/>
      <c r="BN166" s="101"/>
      <c r="BO166" s="101"/>
      <c r="BP166" s="101"/>
      <c r="BQ166" s="103"/>
      <c r="BR166" s="101"/>
      <c r="BS166" s="101"/>
      <c r="BT166" s="102"/>
      <c r="BU166" s="101"/>
      <c r="BV166" s="101"/>
      <c r="BW166" s="101"/>
      <c r="BX166" s="101"/>
      <c r="BY166" s="111"/>
      <c r="BZ166" s="101"/>
      <c r="CA166" s="110"/>
      <c r="CB166" s="110"/>
      <c r="CC166" s="101"/>
      <c r="CD166" s="101"/>
      <c r="CE166" s="101"/>
      <c r="CF166" s="101"/>
      <c r="CG166" s="101"/>
      <c r="CH166" s="31"/>
      <c r="CI166" s="60"/>
      <c r="CJ166" s="42"/>
      <c r="CK166" s="32"/>
      <c r="CL166" s="32"/>
      <c r="CM166" s="42"/>
      <c r="CN166" s="42"/>
      <c r="CO166" s="42"/>
      <c r="CP166" s="42"/>
      <c r="CQ166" s="42"/>
      <c r="CR166" s="42"/>
      <c r="CS166" s="42"/>
      <c r="CT166" s="121"/>
      <c r="CU166" s="121"/>
      <c r="CV166" s="121"/>
      <c r="CW166" s="42"/>
      <c r="CX166" s="35"/>
    </row>
    <row r="167" spans="2:102">
      <c r="B167" s="49"/>
      <c r="C167" s="42"/>
      <c r="D167" s="42"/>
      <c r="E167" s="42"/>
      <c r="F167" s="116" t="s">
        <v>119</v>
      </c>
      <c r="G167" s="121"/>
      <c r="H167" s="229"/>
      <c r="I167" s="230"/>
      <c r="J167" s="231" t="s">
        <v>53</v>
      </c>
      <c r="K167" s="230"/>
      <c r="L167" s="230"/>
      <c r="M167" s="230"/>
      <c r="N167" s="230"/>
      <c r="O167" s="230"/>
      <c r="P167" s="230"/>
      <c r="Q167" s="229"/>
      <c r="R167" s="230"/>
      <c r="S167" s="232" t="s">
        <v>54</v>
      </c>
      <c r="T167" s="230"/>
      <c r="U167" s="230"/>
      <c r="V167" s="230"/>
      <c r="W167" s="230"/>
      <c r="X167" s="230"/>
      <c r="Y167" s="230"/>
      <c r="Z167" s="233"/>
      <c r="AA167" s="233"/>
      <c r="AB167" s="234"/>
      <c r="AC167" s="230"/>
      <c r="AD167" s="235" t="s">
        <v>113</v>
      </c>
      <c r="AE167" s="230"/>
      <c r="AF167" s="235"/>
      <c r="AG167" s="230"/>
      <c r="AH167" s="230"/>
      <c r="AI167" s="230"/>
      <c r="AJ167" s="230"/>
      <c r="AK167" s="230"/>
      <c r="AL167" s="230"/>
      <c r="AM167" s="233"/>
      <c r="AN167" s="233"/>
      <c r="AO167" s="233"/>
      <c r="AP167" s="236"/>
      <c r="AQ167" s="233"/>
      <c r="AR167" s="233"/>
      <c r="AS167" s="233"/>
      <c r="AT167" s="233"/>
      <c r="AU167" s="233"/>
      <c r="AV167" s="233"/>
      <c r="AW167" s="233"/>
      <c r="AX167" s="233"/>
      <c r="AY167" s="234"/>
      <c r="AZ167" s="230"/>
      <c r="BA167" s="237"/>
      <c r="BB167" s="238" t="s">
        <v>54</v>
      </c>
      <c r="BC167" s="230"/>
      <c r="BD167" s="230"/>
      <c r="BE167" s="230"/>
      <c r="BF167" s="230"/>
      <c r="BG167" s="230"/>
      <c r="BH167" s="230"/>
      <c r="BI167" s="239"/>
      <c r="BJ167" s="230"/>
      <c r="BK167" s="240" t="s">
        <v>112</v>
      </c>
      <c r="BL167" s="230"/>
      <c r="BM167" s="230"/>
      <c r="BN167" s="230"/>
      <c r="BO167" s="230"/>
      <c r="BP167" s="230"/>
      <c r="BQ167" s="234"/>
      <c r="BR167" s="230"/>
      <c r="BS167" s="230" t="s">
        <v>28</v>
      </c>
      <c r="BT167" s="233"/>
      <c r="BU167" s="230"/>
      <c r="BV167" s="230"/>
      <c r="BW167" s="230"/>
      <c r="BX167" s="230"/>
      <c r="BY167" s="239"/>
      <c r="BZ167" s="230"/>
      <c r="CA167" s="235"/>
      <c r="CB167" s="238" t="s">
        <v>109</v>
      </c>
      <c r="CC167" s="230"/>
      <c r="CD167" s="230"/>
      <c r="CE167" s="230"/>
      <c r="CF167" s="230"/>
      <c r="CG167" s="230"/>
      <c r="CH167" s="31"/>
      <c r="CI167" s="60"/>
      <c r="CJ167" s="42"/>
      <c r="CK167" s="32"/>
      <c r="CL167" s="32"/>
      <c r="CM167" s="42"/>
      <c r="CN167" s="42"/>
      <c r="CO167" s="42"/>
      <c r="CP167" s="42"/>
      <c r="CQ167" s="42"/>
      <c r="CR167" s="42"/>
      <c r="CS167" s="42"/>
      <c r="CT167" s="121"/>
      <c r="CU167" s="121"/>
      <c r="CV167" s="121"/>
      <c r="CW167" s="42"/>
      <c r="CX167" s="35"/>
    </row>
    <row r="168" spans="2:102">
      <c r="B168" s="49"/>
      <c r="C168" s="42"/>
      <c r="D168" s="42"/>
      <c r="E168" s="42"/>
      <c r="F168" s="116"/>
      <c r="G168" s="121"/>
      <c r="H168" s="107"/>
      <c r="I168" s="101"/>
      <c r="J168" s="108"/>
      <c r="K168" s="101"/>
      <c r="L168" s="101"/>
      <c r="M168" s="101"/>
      <c r="N168" s="101"/>
      <c r="O168" s="101"/>
      <c r="P168" s="101"/>
      <c r="Q168" s="107"/>
      <c r="R168" s="101"/>
      <c r="S168" s="109"/>
      <c r="T168" s="101"/>
      <c r="U168" s="101"/>
      <c r="V168" s="101"/>
      <c r="W168" s="101"/>
      <c r="X168" s="101"/>
      <c r="Y168" s="101"/>
      <c r="Z168" s="102"/>
      <c r="AA168" s="102"/>
      <c r="AB168" s="103"/>
      <c r="AC168" s="101"/>
      <c r="AD168" s="110"/>
      <c r="AE168" s="101"/>
      <c r="AF168" s="110"/>
      <c r="AG168" s="101"/>
      <c r="AH168" s="101"/>
      <c r="AI168" s="101"/>
      <c r="AJ168" s="101"/>
      <c r="AK168" s="101"/>
      <c r="AL168" s="101"/>
      <c r="AM168" s="102"/>
      <c r="AN168" s="102"/>
      <c r="AO168" s="102"/>
      <c r="AP168" s="136"/>
      <c r="AQ168" s="102"/>
      <c r="AR168" s="102"/>
      <c r="AS168" s="102"/>
      <c r="AT168" s="102"/>
      <c r="AU168" s="102"/>
      <c r="AV168" s="102"/>
      <c r="AW168" s="102"/>
      <c r="AX168" s="102"/>
      <c r="AY168" s="103"/>
      <c r="AZ168" s="101"/>
      <c r="BA168" s="97"/>
      <c r="BB168" s="102"/>
      <c r="BC168" s="101"/>
      <c r="BD168" s="101"/>
      <c r="BE168" s="101"/>
      <c r="BF168" s="101"/>
      <c r="BG168" s="101"/>
      <c r="BH168" s="101"/>
      <c r="BI168" s="111"/>
      <c r="BJ168" s="101"/>
      <c r="BK168" s="92"/>
      <c r="BL168" s="101"/>
      <c r="BM168" s="101"/>
      <c r="BN168" s="101"/>
      <c r="BO168" s="101"/>
      <c r="BP168" s="101"/>
      <c r="BQ168" s="103"/>
      <c r="BR168" s="101"/>
      <c r="BS168" s="101"/>
      <c r="BT168" s="102"/>
      <c r="BU168" s="101"/>
      <c r="BV168" s="101"/>
      <c r="BW168" s="101"/>
      <c r="BX168" s="101"/>
      <c r="BY168" s="111"/>
      <c r="BZ168" s="101"/>
      <c r="CA168" s="110"/>
      <c r="CB168" s="110"/>
      <c r="CC168" s="101"/>
      <c r="CD168" s="101"/>
      <c r="CE168" s="101"/>
      <c r="CF168" s="101"/>
      <c r="CG168" s="101"/>
      <c r="CH168" s="31"/>
      <c r="CI168" s="60"/>
      <c r="CJ168" s="42"/>
      <c r="CK168" s="32"/>
      <c r="CL168" s="32"/>
      <c r="CM168" s="42"/>
      <c r="CN168" s="42"/>
      <c r="CO168" s="42"/>
      <c r="CP168" s="42"/>
      <c r="CQ168" s="42"/>
      <c r="CR168" s="42"/>
      <c r="CS168" s="42"/>
      <c r="CT168" s="121"/>
      <c r="CU168" s="121"/>
      <c r="CV168" s="121"/>
      <c r="CW168" s="42"/>
      <c r="CX168" s="35"/>
    </row>
    <row r="169" spans="2:102">
      <c r="B169" s="49"/>
      <c r="C169" s="42"/>
      <c r="D169" s="42"/>
      <c r="E169" s="42"/>
      <c r="F169" s="116" t="s">
        <v>81</v>
      </c>
      <c r="G169" s="121"/>
      <c r="H169" s="220"/>
      <c r="I169" s="221"/>
      <c r="J169" s="222" t="s">
        <v>53</v>
      </c>
      <c r="K169" s="221"/>
      <c r="L169" s="221"/>
      <c r="M169" s="221"/>
      <c r="N169" s="221"/>
      <c r="O169" s="221"/>
      <c r="P169" s="221"/>
      <c r="Q169" s="220"/>
      <c r="R169" s="221"/>
      <c r="S169" s="223" t="s">
        <v>54</v>
      </c>
      <c r="T169" s="221"/>
      <c r="U169" s="221"/>
      <c r="V169" s="221"/>
      <c r="W169" s="221"/>
      <c r="X169" s="221"/>
      <c r="Y169" s="221"/>
      <c r="Z169" s="401"/>
      <c r="AA169" s="401"/>
      <c r="AB169" s="402"/>
      <c r="AC169" s="221"/>
      <c r="AD169" s="228" t="s">
        <v>328</v>
      </c>
      <c r="AE169" s="221"/>
      <c r="AF169" s="228"/>
      <c r="AG169" s="221"/>
      <c r="AH169" s="221"/>
      <c r="AI169" s="221"/>
      <c r="AJ169" s="221"/>
      <c r="AK169" s="221"/>
      <c r="AL169" s="221"/>
      <c r="AM169" s="401"/>
      <c r="AN169" s="401"/>
      <c r="AO169" s="401"/>
      <c r="AP169" s="403"/>
      <c r="AQ169" s="401"/>
      <c r="AR169" s="401"/>
      <c r="AS169" s="401"/>
      <c r="AT169" s="401"/>
      <c r="AU169" s="401"/>
      <c r="AV169" s="401"/>
      <c r="AW169" s="401"/>
      <c r="AX169" s="401"/>
      <c r="AY169" s="402"/>
      <c r="AZ169" s="221"/>
      <c r="BA169" s="224"/>
      <c r="BB169" s="225" t="s">
        <v>54</v>
      </c>
      <c r="BC169" s="221"/>
      <c r="BD169" s="221"/>
      <c r="BE169" s="221"/>
      <c r="BF169" s="221"/>
      <c r="BG169" s="221"/>
      <c r="BH169" s="221"/>
      <c r="BI169" s="226"/>
      <c r="BJ169" s="221"/>
      <c r="BK169" s="227" t="s">
        <v>112</v>
      </c>
      <c r="BL169" s="221"/>
      <c r="BM169" s="221"/>
      <c r="BN169" s="221"/>
      <c r="BO169" s="221"/>
      <c r="BP169" s="221"/>
      <c r="BQ169" s="402"/>
      <c r="BR169" s="221"/>
      <c r="BS169" s="221" t="s">
        <v>28</v>
      </c>
      <c r="BT169" s="401"/>
      <c r="BU169" s="221"/>
      <c r="BV169" s="221"/>
      <c r="BW169" s="221"/>
      <c r="BX169" s="221"/>
      <c r="BY169" s="226"/>
      <c r="BZ169" s="221"/>
      <c r="CA169" s="228"/>
      <c r="CB169" s="225" t="s">
        <v>109</v>
      </c>
      <c r="CC169" s="221"/>
      <c r="CD169" s="221"/>
      <c r="CE169" s="221"/>
      <c r="CF169" s="221"/>
      <c r="CG169" s="221"/>
      <c r="CH169" s="31"/>
      <c r="CI169" s="60"/>
      <c r="CJ169" s="42"/>
      <c r="CK169" s="32"/>
      <c r="CL169" s="32"/>
      <c r="CM169" s="42"/>
      <c r="CN169" s="42"/>
      <c r="CO169" s="42"/>
      <c r="CP169" s="42"/>
      <c r="CQ169" s="42"/>
      <c r="CR169" s="42"/>
      <c r="CS169" s="42"/>
      <c r="CT169" s="121"/>
      <c r="CU169" s="121"/>
      <c r="CV169" s="121"/>
      <c r="CW169" s="42"/>
      <c r="CX169" s="35"/>
    </row>
    <row r="170" spans="2:102">
      <c r="B170" s="49"/>
      <c r="C170" s="42"/>
      <c r="D170" s="42"/>
      <c r="E170" s="42"/>
      <c r="F170" s="116"/>
      <c r="G170" s="121"/>
      <c r="H170" s="107"/>
      <c r="I170" s="101"/>
      <c r="J170" s="108"/>
      <c r="K170" s="101"/>
      <c r="L170" s="101"/>
      <c r="M170" s="101"/>
      <c r="N170" s="101"/>
      <c r="O170" s="101"/>
      <c r="P170" s="101"/>
      <c r="Q170" s="107"/>
      <c r="R170" s="101"/>
      <c r="S170" s="109"/>
      <c r="T170" s="101"/>
      <c r="U170" s="101"/>
      <c r="V170" s="101"/>
      <c r="W170" s="101"/>
      <c r="X170" s="101"/>
      <c r="Y170" s="101"/>
      <c r="Z170" s="102"/>
      <c r="AA170" s="102"/>
      <c r="AB170" s="103"/>
      <c r="AC170" s="101"/>
      <c r="AD170" s="110"/>
      <c r="AE170" s="101"/>
      <c r="AF170" s="110"/>
      <c r="AG170" s="101"/>
      <c r="AH170" s="101"/>
      <c r="AI170" s="101"/>
      <c r="AJ170" s="101"/>
      <c r="AK170" s="101"/>
      <c r="AL170" s="101"/>
      <c r="AM170" s="102"/>
      <c r="AN170" s="102"/>
      <c r="AO170" s="102"/>
      <c r="AP170" s="136"/>
      <c r="AQ170" s="102"/>
      <c r="AR170" s="102"/>
      <c r="AS170" s="102"/>
      <c r="AT170" s="102"/>
      <c r="AU170" s="102"/>
      <c r="AV170" s="102"/>
      <c r="AW170" s="102"/>
      <c r="AX170" s="102"/>
      <c r="AY170" s="103"/>
      <c r="AZ170" s="101"/>
      <c r="BA170" s="97"/>
      <c r="BB170" s="102"/>
      <c r="BC170" s="101"/>
      <c r="BD170" s="101"/>
      <c r="BE170" s="101"/>
      <c r="BF170" s="101"/>
      <c r="BG170" s="101"/>
      <c r="BH170" s="101"/>
      <c r="BI170" s="111"/>
      <c r="BJ170" s="101"/>
      <c r="BK170" s="92"/>
      <c r="BL170" s="101"/>
      <c r="BM170" s="101"/>
      <c r="BN170" s="101"/>
      <c r="BO170" s="101"/>
      <c r="BP170" s="101"/>
      <c r="BQ170" s="103"/>
      <c r="BR170" s="101"/>
      <c r="BS170" s="101"/>
      <c r="BT170" s="102"/>
      <c r="BU170" s="101"/>
      <c r="BV170" s="101"/>
      <c r="BW170" s="101"/>
      <c r="BX170" s="101"/>
      <c r="BY170" s="111"/>
      <c r="BZ170" s="101"/>
      <c r="CA170" s="110"/>
      <c r="CB170" s="110"/>
      <c r="CC170" s="101"/>
      <c r="CD170" s="101"/>
      <c r="CE170" s="101"/>
      <c r="CF170" s="101"/>
      <c r="CG170" s="101"/>
      <c r="CH170" s="31"/>
      <c r="CI170" s="60"/>
      <c r="CJ170" s="42"/>
      <c r="CK170" s="32"/>
      <c r="CL170" s="32"/>
      <c r="CM170" s="42"/>
      <c r="CN170" s="42"/>
      <c r="CO170" s="42"/>
      <c r="CP170" s="42"/>
      <c r="CQ170" s="42"/>
      <c r="CR170" s="42"/>
      <c r="CS170" s="42"/>
      <c r="CT170" s="121"/>
      <c r="CU170" s="121"/>
      <c r="CV170" s="121"/>
      <c r="CW170" s="42"/>
      <c r="CX170" s="35"/>
    </row>
    <row r="171" spans="2:102">
      <c r="B171" s="49"/>
      <c r="C171" s="42"/>
      <c r="D171" s="42"/>
      <c r="E171" s="42"/>
      <c r="F171" s="116" t="s">
        <v>83</v>
      </c>
      <c r="G171" s="121"/>
      <c r="H171" s="137"/>
      <c r="I171" s="138"/>
      <c r="J171" s="139" t="s">
        <v>89</v>
      </c>
      <c r="K171" s="138"/>
      <c r="L171" s="138"/>
      <c r="M171" s="138"/>
      <c r="N171" s="138"/>
      <c r="O171" s="138"/>
      <c r="P171" s="138"/>
      <c r="Q171" s="137"/>
      <c r="R171" s="138"/>
      <c r="S171" s="140" t="s">
        <v>60</v>
      </c>
      <c r="T171" s="138"/>
      <c r="U171" s="138"/>
      <c r="V171" s="138"/>
      <c r="W171" s="138"/>
      <c r="X171" s="138"/>
      <c r="Y171" s="138"/>
      <c r="Z171" s="141"/>
      <c r="AA171" s="141"/>
      <c r="AB171" s="142"/>
      <c r="AC171" s="138"/>
      <c r="AD171" s="143" t="s">
        <v>79</v>
      </c>
      <c r="AE171" s="138"/>
      <c r="AF171" s="143"/>
      <c r="AG171" s="138"/>
      <c r="AH171" s="138"/>
      <c r="AI171" s="138"/>
      <c r="AJ171" s="138"/>
      <c r="AK171" s="138"/>
      <c r="AL171" s="138"/>
      <c r="AM171" s="141"/>
      <c r="AN171" s="141"/>
      <c r="AO171" s="141"/>
      <c r="AP171" s="144"/>
      <c r="AQ171" s="141"/>
      <c r="AR171" s="141"/>
      <c r="AS171" s="141"/>
      <c r="AT171" s="141"/>
      <c r="AU171" s="141"/>
      <c r="AV171" s="141"/>
      <c r="AW171" s="141"/>
      <c r="AX171" s="141"/>
      <c r="AY171" s="142"/>
      <c r="AZ171" s="138"/>
      <c r="BA171" s="145"/>
      <c r="BB171" s="146" t="s">
        <v>54</v>
      </c>
      <c r="BC171" s="138"/>
      <c r="BD171" s="138"/>
      <c r="BE171" s="138"/>
      <c r="BF171" s="138"/>
      <c r="BG171" s="138"/>
      <c r="BH171" s="138"/>
      <c r="BI171" s="147"/>
      <c r="BJ171" s="138"/>
      <c r="BK171" s="148" t="s">
        <v>116</v>
      </c>
      <c r="BL171" s="138"/>
      <c r="BM171" s="138"/>
      <c r="BN171" s="138"/>
      <c r="BO171" s="138"/>
      <c r="BP171" s="138"/>
      <c r="BQ171" s="142"/>
      <c r="BR171" s="138"/>
      <c r="BS171" s="138" t="s">
        <v>28</v>
      </c>
      <c r="BT171" s="141"/>
      <c r="BU171" s="138"/>
      <c r="BV171" s="138"/>
      <c r="BW171" s="138"/>
      <c r="BX171" s="138"/>
      <c r="BY171" s="147"/>
      <c r="BZ171" s="138"/>
      <c r="CA171" s="143"/>
      <c r="CB171" s="146" t="s">
        <v>109</v>
      </c>
      <c r="CC171" s="138"/>
      <c r="CD171" s="138"/>
      <c r="CE171" s="138"/>
      <c r="CF171" s="138"/>
      <c r="CG171" s="138"/>
      <c r="CH171" s="31"/>
      <c r="CI171" s="60"/>
      <c r="CJ171" s="42"/>
      <c r="CK171" s="32"/>
      <c r="CL171" s="32"/>
      <c r="CM171" s="42"/>
      <c r="CN171" s="42"/>
      <c r="CO171" s="42"/>
      <c r="CP171" s="42"/>
      <c r="CQ171" s="42"/>
      <c r="CR171" s="42"/>
      <c r="CS171" s="42"/>
      <c r="CT171" s="121"/>
      <c r="CU171" s="121"/>
      <c r="CV171" s="121"/>
      <c r="CW171" s="42"/>
      <c r="CX171" s="35"/>
    </row>
    <row r="172" spans="2:102">
      <c r="B172" s="49"/>
      <c r="C172" s="42"/>
      <c r="D172" s="42"/>
      <c r="E172" s="42"/>
      <c r="F172" s="116"/>
      <c r="G172" s="121"/>
      <c r="H172" s="137"/>
      <c r="I172" s="138"/>
      <c r="J172" s="139" t="s">
        <v>89</v>
      </c>
      <c r="K172" s="138"/>
      <c r="L172" s="138"/>
      <c r="M172" s="138"/>
      <c r="N172" s="138"/>
      <c r="O172" s="138"/>
      <c r="P172" s="138"/>
      <c r="Q172" s="137"/>
      <c r="R172" s="138"/>
      <c r="S172" s="140" t="s">
        <v>60</v>
      </c>
      <c r="T172" s="138"/>
      <c r="U172" s="138"/>
      <c r="V172" s="138"/>
      <c r="W172" s="138"/>
      <c r="X172" s="138"/>
      <c r="Y172" s="138"/>
      <c r="Z172" s="141"/>
      <c r="AA172" s="141"/>
      <c r="AB172" s="142"/>
      <c r="AC172" s="138"/>
      <c r="AD172" s="143" t="s">
        <v>114</v>
      </c>
      <c r="AE172" s="138"/>
      <c r="AF172" s="143"/>
      <c r="AG172" s="138"/>
      <c r="AH172" s="138"/>
      <c r="AI172" s="138"/>
      <c r="AJ172" s="138"/>
      <c r="AK172" s="138"/>
      <c r="AL172" s="138"/>
      <c r="AM172" s="141"/>
      <c r="AN172" s="141"/>
      <c r="AO172" s="141"/>
      <c r="AP172" s="144"/>
      <c r="AQ172" s="141"/>
      <c r="AR172" s="141"/>
      <c r="AS172" s="141"/>
      <c r="AT172" s="141"/>
      <c r="AU172" s="141"/>
      <c r="AV172" s="141"/>
      <c r="AW172" s="141"/>
      <c r="AX172" s="141"/>
      <c r="AY172" s="142"/>
      <c r="AZ172" s="138"/>
      <c r="BA172" s="145"/>
      <c r="BB172" s="146" t="s">
        <v>54</v>
      </c>
      <c r="BC172" s="138"/>
      <c r="BD172" s="138"/>
      <c r="BE172" s="138"/>
      <c r="BF172" s="138"/>
      <c r="BG172" s="138"/>
      <c r="BH172" s="138"/>
      <c r="BI172" s="147"/>
      <c r="BJ172" s="138"/>
      <c r="BK172" s="148" t="s">
        <v>116</v>
      </c>
      <c r="BL172" s="138"/>
      <c r="BM172" s="138"/>
      <c r="BN172" s="138"/>
      <c r="BO172" s="138"/>
      <c r="BP172" s="138"/>
      <c r="BQ172" s="142"/>
      <c r="BR172" s="138"/>
      <c r="BS172" s="138" t="s">
        <v>28</v>
      </c>
      <c r="BT172" s="141"/>
      <c r="BU172" s="138"/>
      <c r="BV172" s="138"/>
      <c r="BW172" s="138"/>
      <c r="BX172" s="138"/>
      <c r="BY172" s="147"/>
      <c r="BZ172" s="138"/>
      <c r="CA172" s="143"/>
      <c r="CB172" s="143" t="s">
        <v>109</v>
      </c>
      <c r="CC172" s="138"/>
      <c r="CD172" s="138"/>
      <c r="CE172" s="138"/>
      <c r="CF172" s="138"/>
      <c r="CG172" s="138"/>
      <c r="CH172" s="31"/>
      <c r="CI172" s="60"/>
      <c r="CJ172" s="42"/>
      <c r="CK172" s="32" t="s">
        <v>120</v>
      </c>
      <c r="CL172" s="32"/>
      <c r="CM172" s="42"/>
      <c r="CN172" s="42"/>
      <c r="CO172" s="42"/>
      <c r="CP172" s="42"/>
      <c r="CQ172" s="42"/>
      <c r="CR172" s="42"/>
      <c r="CS172" s="42"/>
      <c r="CT172" s="121"/>
      <c r="CU172" s="121"/>
      <c r="CV172" s="121"/>
      <c r="CW172" s="42"/>
      <c r="CX172" s="35"/>
    </row>
    <row r="173" spans="2:102">
      <c r="B173" s="49"/>
      <c r="C173" s="42"/>
      <c r="D173" s="42"/>
      <c r="E173" s="42"/>
      <c r="F173" s="116"/>
      <c r="G173" s="121"/>
      <c r="H173" s="137"/>
      <c r="I173" s="138"/>
      <c r="J173" s="139" t="s">
        <v>115</v>
      </c>
      <c r="K173" s="138"/>
      <c r="L173" s="138"/>
      <c r="M173" s="138"/>
      <c r="N173" s="138"/>
      <c r="O173" s="138"/>
      <c r="P173" s="138"/>
      <c r="Q173" s="137"/>
      <c r="R173" s="138"/>
      <c r="S173" s="139" t="s">
        <v>115</v>
      </c>
      <c r="T173" s="138"/>
      <c r="U173" s="138"/>
      <c r="V173" s="138"/>
      <c r="W173" s="138"/>
      <c r="X173" s="138"/>
      <c r="Y173" s="138"/>
      <c r="Z173" s="141"/>
      <c r="AA173" s="141"/>
      <c r="AB173" s="142"/>
      <c r="AC173" s="138"/>
      <c r="AD173" s="138" t="s">
        <v>115</v>
      </c>
      <c r="AE173" s="138"/>
      <c r="AF173" s="143"/>
      <c r="AG173" s="138"/>
      <c r="AH173" s="138"/>
      <c r="AI173" s="138"/>
      <c r="AJ173" s="138"/>
      <c r="AK173" s="138"/>
      <c r="AL173" s="138"/>
      <c r="AM173" s="141"/>
      <c r="AN173" s="141"/>
      <c r="AO173" s="141"/>
      <c r="AP173" s="144"/>
      <c r="AQ173" s="141"/>
      <c r="AR173" s="141"/>
      <c r="AS173" s="141"/>
      <c r="AT173" s="141"/>
      <c r="AU173" s="141"/>
      <c r="AV173" s="141"/>
      <c r="AW173" s="141"/>
      <c r="AX173" s="141"/>
      <c r="AY173" s="142"/>
      <c r="AZ173" s="138"/>
      <c r="BA173" s="145"/>
      <c r="BB173" s="149" t="s">
        <v>115</v>
      </c>
      <c r="BC173" s="138"/>
      <c r="BD173" s="138"/>
      <c r="BE173" s="138"/>
      <c r="BF173" s="138"/>
      <c r="BG173" s="138"/>
      <c r="BH173" s="138"/>
      <c r="BI173" s="147"/>
      <c r="BJ173" s="138"/>
      <c r="BK173" s="150" t="s">
        <v>115</v>
      </c>
      <c r="BL173" s="138"/>
      <c r="BM173" s="138"/>
      <c r="BN173" s="138"/>
      <c r="BO173" s="138"/>
      <c r="BP173" s="138"/>
      <c r="BQ173" s="142"/>
      <c r="BR173" s="138"/>
      <c r="BS173" s="138" t="s">
        <v>115</v>
      </c>
      <c r="BT173" s="141"/>
      <c r="BU173" s="138"/>
      <c r="BV173" s="138"/>
      <c r="BW173" s="138"/>
      <c r="BX173" s="138"/>
      <c r="BY173" s="147"/>
      <c r="BZ173" s="138"/>
      <c r="CA173" s="143"/>
      <c r="CB173" s="149" t="s">
        <v>115</v>
      </c>
      <c r="CC173" s="138"/>
      <c r="CD173" s="138"/>
      <c r="CE173" s="138"/>
      <c r="CF173" s="138"/>
      <c r="CG173" s="138"/>
      <c r="CH173" s="31"/>
      <c r="CI173" s="60"/>
      <c r="CJ173" s="42"/>
      <c r="CK173" s="32" t="s">
        <v>121</v>
      </c>
      <c r="CL173" s="32"/>
      <c r="CM173" s="42"/>
      <c r="CN173" s="42"/>
      <c r="CO173" s="42"/>
      <c r="CP173" s="42"/>
      <c r="CQ173" s="42"/>
      <c r="CR173" s="42"/>
      <c r="CS173" s="42"/>
      <c r="CT173" s="121"/>
      <c r="CU173" s="121"/>
      <c r="CV173" s="121"/>
      <c r="CW173" s="42"/>
      <c r="CX173" s="35"/>
    </row>
    <row r="174" spans="2:102">
      <c r="B174" s="49"/>
      <c r="C174" s="42"/>
      <c r="D174" s="42"/>
      <c r="E174" s="42"/>
      <c r="F174" s="116"/>
      <c r="G174" s="121"/>
      <c r="H174" s="137"/>
      <c r="I174" s="138"/>
      <c r="J174" s="139" t="s">
        <v>115</v>
      </c>
      <c r="K174" s="138"/>
      <c r="L174" s="138"/>
      <c r="M174" s="138"/>
      <c r="N174" s="138"/>
      <c r="O174" s="138"/>
      <c r="P174" s="138"/>
      <c r="Q174" s="137"/>
      <c r="R174" s="138"/>
      <c r="S174" s="139" t="s">
        <v>115</v>
      </c>
      <c r="T174" s="138"/>
      <c r="U174" s="138"/>
      <c r="V174" s="138"/>
      <c r="W174" s="138"/>
      <c r="X174" s="138"/>
      <c r="Y174" s="138"/>
      <c r="Z174" s="141"/>
      <c r="AA174" s="141"/>
      <c r="AB174" s="142"/>
      <c r="AC174" s="138"/>
      <c r="AD174" s="138" t="s">
        <v>115</v>
      </c>
      <c r="AE174" s="138"/>
      <c r="AF174" s="143"/>
      <c r="AG174" s="138"/>
      <c r="AH174" s="138"/>
      <c r="AI174" s="138"/>
      <c r="AJ174" s="138"/>
      <c r="AK174" s="138"/>
      <c r="AL174" s="138"/>
      <c r="AM174" s="141"/>
      <c r="AN174" s="141"/>
      <c r="AO174" s="141"/>
      <c r="AP174" s="144"/>
      <c r="AQ174" s="141"/>
      <c r="AR174" s="141"/>
      <c r="AS174" s="141"/>
      <c r="AT174" s="141"/>
      <c r="AU174" s="141"/>
      <c r="AV174" s="141"/>
      <c r="AW174" s="141"/>
      <c r="AX174" s="141"/>
      <c r="AY174" s="142"/>
      <c r="AZ174" s="138"/>
      <c r="BA174" s="143"/>
      <c r="BB174" s="151" t="s">
        <v>115</v>
      </c>
      <c r="BC174" s="138"/>
      <c r="BD174" s="138"/>
      <c r="BE174" s="138"/>
      <c r="BF174" s="138"/>
      <c r="BG174" s="138"/>
      <c r="BH174" s="138"/>
      <c r="BI174" s="147"/>
      <c r="BJ174" s="138"/>
      <c r="BK174" s="139" t="s">
        <v>115</v>
      </c>
      <c r="BL174" s="138"/>
      <c r="BM174" s="138"/>
      <c r="BN174" s="138"/>
      <c r="BO174" s="138"/>
      <c r="BP174" s="138"/>
      <c r="BQ174" s="142"/>
      <c r="BR174" s="138"/>
      <c r="BS174" s="138" t="s">
        <v>115</v>
      </c>
      <c r="BT174" s="141"/>
      <c r="BU174" s="138"/>
      <c r="BV174" s="138"/>
      <c r="BW174" s="138"/>
      <c r="BX174" s="138"/>
      <c r="BY174" s="147"/>
      <c r="BZ174" s="138"/>
      <c r="CA174" s="143"/>
      <c r="CB174" s="138" t="s">
        <v>115</v>
      </c>
      <c r="CC174" s="138"/>
      <c r="CD174" s="138"/>
      <c r="CE174" s="138"/>
      <c r="CF174" s="138"/>
      <c r="CG174" s="138"/>
      <c r="CH174" s="31"/>
      <c r="CI174" s="60"/>
      <c r="CJ174" s="42"/>
      <c r="CK174" s="32"/>
      <c r="CL174" s="32"/>
      <c r="CM174" s="42"/>
      <c r="CN174" s="42"/>
      <c r="CO174" s="42"/>
      <c r="CP174" s="42"/>
      <c r="CQ174" s="42"/>
      <c r="CR174" s="42"/>
      <c r="CS174" s="42"/>
      <c r="CT174" s="121"/>
      <c r="CU174" s="121"/>
      <c r="CV174" s="121"/>
      <c r="CW174" s="42"/>
      <c r="CX174" s="35"/>
    </row>
    <row r="175" spans="2:102">
      <c r="B175" s="49"/>
      <c r="C175" s="42"/>
      <c r="D175" s="42"/>
      <c r="E175" s="42"/>
      <c r="F175" s="116"/>
      <c r="G175" s="121"/>
      <c r="H175" s="152"/>
      <c r="I175" s="153"/>
      <c r="J175" s="153" t="s">
        <v>115</v>
      </c>
      <c r="K175" s="153"/>
      <c r="L175" s="153"/>
      <c r="M175" s="153"/>
      <c r="N175" s="153"/>
      <c r="O175" s="153"/>
      <c r="P175" s="153"/>
      <c r="Q175" s="152"/>
      <c r="R175" s="153"/>
      <c r="S175" s="153" t="s">
        <v>115</v>
      </c>
      <c r="T175" s="153"/>
      <c r="U175" s="153"/>
      <c r="V175" s="153"/>
      <c r="W175" s="153"/>
      <c r="X175" s="153"/>
      <c r="Y175" s="153"/>
      <c r="Z175" s="141"/>
      <c r="AA175" s="141"/>
      <c r="AB175" s="142"/>
      <c r="AC175" s="153"/>
      <c r="AD175" s="153" t="s">
        <v>115</v>
      </c>
      <c r="AE175" s="153"/>
      <c r="AF175" s="145"/>
      <c r="AG175" s="153"/>
      <c r="AH175" s="153"/>
      <c r="AI175" s="153"/>
      <c r="AJ175" s="153"/>
      <c r="AK175" s="153"/>
      <c r="AL175" s="153"/>
      <c r="AM175" s="154"/>
      <c r="AN175" s="154"/>
      <c r="AO175" s="154"/>
      <c r="AP175" s="144"/>
      <c r="AQ175" s="141"/>
      <c r="AR175" s="141"/>
      <c r="AS175" s="141"/>
      <c r="AT175" s="141"/>
      <c r="AU175" s="141"/>
      <c r="AV175" s="141"/>
      <c r="AW175" s="141"/>
      <c r="AX175" s="141"/>
      <c r="AY175" s="142"/>
      <c r="AZ175" s="153"/>
      <c r="BA175" s="145"/>
      <c r="BB175" s="149" t="s">
        <v>115</v>
      </c>
      <c r="BC175" s="153"/>
      <c r="BD175" s="153"/>
      <c r="BE175" s="153"/>
      <c r="BF175" s="153"/>
      <c r="BG175" s="153"/>
      <c r="BH175" s="153"/>
      <c r="BI175" s="147"/>
      <c r="BJ175" s="153"/>
      <c r="BK175" s="155" t="s">
        <v>115</v>
      </c>
      <c r="BL175" s="153"/>
      <c r="BM175" s="153"/>
      <c r="BN175" s="153"/>
      <c r="BO175" s="153"/>
      <c r="BP175" s="153"/>
      <c r="BQ175" s="156"/>
      <c r="BR175" s="153"/>
      <c r="BS175" s="153" t="s">
        <v>115</v>
      </c>
      <c r="BT175" s="153"/>
      <c r="BU175" s="153"/>
      <c r="BV175" s="153"/>
      <c r="BW175" s="153"/>
      <c r="BX175" s="153"/>
      <c r="BY175" s="157"/>
      <c r="BZ175" s="153"/>
      <c r="CA175" s="145"/>
      <c r="CB175" s="149" t="s">
        <v>115</v>
      </c>
      <c r="CC175" s="153"/>
      <c r="CD175" s="153"/>
      <c r="CE175" s="153"/>
      <c r="CF175" s="153"/>
      <c r="CG175" s="153"/>
      <c r="CH175" s="31"/>
      <c r="CI175" s="60"/>
      <c r="CJ175" s="42"/>
      <c r="CK175" s="32"/>
      <c r="CL175" s="32"/>
      <c r="CM175" s="42"/>
      <c r="CN175" s="42"/>
      <c r="CO175" s="42"/>
      <c r="CP175" s="42"/>
      <c r="CQ175" s="42"/>
      <c r="CR175" s="42"/>
      <c r="CS175" s="42"/>
      <c r="CT175" s="121"/>
      <c r="CU175" s="121"/>
      <c r="CV175" s="6"/>
      <c r="CW175" s="42"/>
      <c r="CX175" s="35"/>
    </row>
    <row r="176" spans="2:102">
      <c r="B176" s="49"/>
      <c r="C176" s="42"/>
      <c r="D176" s="42"/>
      <c r="E176" s="42"/>
      <c r="F176" s="116"/>
      <c r="G176" s="121"/>
      <c r="H176" s="158"/>
      <c r="I176" s="159"/>
      <c r="J176" s="160" t="s">
        <v>89</v>
      </c>
      <c r="K176" s="159"/>
      <c r="L176" s="159"/>
      <c r="M176" s="159"/>
      <c r="N176" s="159"/>
      <c r="O176" s="159"/>
      <c r="P176" s="161"/>
      <c r="Q176" s="159"/>
      <c r="R176" s="159"/>
      <c r="S176" s="162" t="s">
        <v>60</v>
      </c>
      <c r="T176" s="159"/>
      <c r="U176" s="159"/>
      <c r="V176" s="159"/>
      <c r="W176" s="159"/>
      <c r="X176" s="159"/>
      <c r="Y176" s="159"/>
      <c r="Z176" s="159"/>
      <c r="AA176" s="159"/>
      <c r="AB176" s="161"/>
      <c r="AC176" s="159"/>
      <c r="AD176" s="162" t="s">
        <v>80</v>
      </c>
      <c r="AE176" s="159"/>
      <c r="AF176" s="159"/>
      <c r="AG176" s="159"/>
      <c r="AH176" s="159"/>
      <c r="AI176" s="159"/>
      <c r="AJ176" s="159"/>
      <c r="AK176" s="159"/>
      <c r="AL176" s="159"/>
      <c r="AM176" s="159"/>
      <c r="AN176" s="159"/>
      <c r="AO176" s="159"/>
      <c r="AP176" s="158"/>
      <c r="AQ176" s="159"/>
      <c r="AR176" s="159"/>
      <c r="AS176" s="159"/>
      <c r="AT176" s="159"/>
      <c r="AU176" s="159"/>
      <c r="AV176" s="159"/>
      <c r="AW176" s="159"/>
      <c r="AX176" s="159"/>
      <c r="AY176" s="161"/>
      <c r="AZ176" s="158"/>
      <c r="BA176" s="162"/>
      <c r="BB176" s="162" t="s">
        <v>54</v>
      </c>
      <c r="BC176" s="159"/>
      <c r="BD176" s="159"/>
      <c r="BE176" s="159"/>
      <c r="BF176" s="159"/>
      <c r="BG176" s="159"/>
      <c r="BH176" s="159"/>
      <c r="BI176" s="161"/>
      <c r="BJ176" s="159"/>
      <c r="BK176" s="162" t="s">
        <v>116</v>
      </c>
      <c r="BL176" s="159"/>
      <c r="BM176" s="159"/>
      <c r="BN176" s="159"/>
      <c r="BO176" s="159"/>
      <c r="BP176" s="159"/>
      <c r="BQ176" s="161"/>
      <c r="BR176" s="159"/>
      <c r="BS176" s="163" t="s">
        <v>28</v>
      </c>
      <c r="BT176" s="159"/>
      <c r="BU176" s="159"/>
      <c r="BV176" s="159"/>
      <c r="BW176" s="159"/>
      <c r="BX176" s="159"/>
      <c r="BY176" s="159"/>
      <c r="BZ176" s="158"/>
      <c r="CA176" s="159"/>
      <c r="CB176" s="162" t="s">
        <v>109</v>
      </c>
      <c r="CC176" s="159"/>
      <c r="CD176" s="159"/>
      <c r="CE176" s="159"/>
      <c r="CF176" s="159"/>
      <c r="CG176" s="161"/>
      <c r="CH176" s="49"/>
      <c r="CI176" s="60"/>
      <c r="CJ176" s="42"/>
      <c r="CK176" s="42"/>
      <c r="CL176" s="42"/>
      <c r="CM176" s="42"/>
      <c r="CN176" s="42"/>
      <c r="CO176" s="42"/>
      <c r="CP176" s="42"/>
      <c r="CQ176" s="42"/>
      <c r="CR176" s="42"/>
      <c r="CS176" s="42"/>
      <c r="CT176" s="121"/>
      <c r="CU176" s="121"/>
      <c r="CV176" s="6"/>
      <c r="CW176" s="42"/>
      <c r="CX176" s="35"/>
    </row>
    <row r="177" spans="2:118">
      <c r="B177" s="49"/>
      <c r="C177" s="42"/>
      <c r="D177" s="42"/>
      <c r="E177" s="42"/>
      <c r="F177" s="116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206"/>
      <c r="AA177" s="119"/>
      <c r="AB177" s="119"/>
      <c r="AC177" s="119"/>
      <c r="AD177" s="119"/>
      <c r="AE177" s="119"/>
      <c r="AF177" s="119"/>
      <c r="AG177" s="119"/>
      <c r="AH177" s="119"/>
      <c r="AI177" s="119"/>
      <c r="AJ177" s="119"/>
      <c r="AK177" s="119"/>
      <c r="AL177" s="119"/>
      <c r="AM177" s="119"/>
      <c r="AN177" s="119"/>
      <c r="AO177" s="121"/>
      <c r="AP177" s="121"/>
      <c r="AQ177" s="121"/>
      <c r="AR177" s="121"/>
      <c r="AS177" s="121"/>
      <c r="AT177" s="119"/>
      <c r="AU177" s="119"/>
      <c r="AV177" s="119"/>
      <c r="AW177" s="119"/>
      <c r="AX177" s="119"/>
      <c r="AY177" s="119"/>
      <c r="AZ177" s="119"/>
      <c r="BA177" s="119"/>
      <c r="BB177" s="119"/>
      <c r="BC177" s="119"/>
      <c r="BD177" s="119"/>
      <c r="BE177" s="119"/>
      <c r="BF177" s="19"/>
      <c r="BG177" s="119"/>
      <c r="BH177" s="119"/>
      <c r="BI177" s="116"/>
      <c r="BJ177" s="116"/>
      <c r="BK177" s="116"/>
      <c r="BL177" s="116"/>
      <c r="BM177" s="116"/>
      <c r="BN177" s="116"/>
      <c r="BO177" s="116"/>
      <c r="BP177" s="121"/>
      <c r="BQ177" s="116"/>
      <c r="BR177" s="116"/>
      <c r="BS177" s="116"/>
      <c r="BT177" s="116"/>
      <c r="BU177" s="116"/>
      <c r="BV177" s="116"/>
      <c r="BW177" s="116"/>
      <c r="BX177" s="116"/>
      <c r="BY177" s="116"/>
      <c r="BZ177" s="116"/>
      <c r="CA177" s="116"/>
      <c r="CB177" s="116"/>
      <c r="CC177" s="116"/>
      <c r="CD177" s="116"/>
      <c r="CE177" s="116"/>
      <c r="CF177" s="116"/>
      <c r="CG177" s="116"/>
      <c r="CH177" s="116"/>
      <c r="CI177" s="116"/>
      <c r="CJ177" s="116"/>
      <c r="CK177" s="116"/>
      <c r="CL177" s="116"/>
      <c r="CM177" s="116"/>
      <c r="CN177" s="116"/>
      <c r="CO177" s="116"/>
      <c r="CP177" s="116"/>
      <c r="CQ177" s="116"/>
      <c r="CR177" s="116"/>
      <c r="CS177" s="116"/>
      <c r="CT177" s="116"/>
      <c r="CU177" s="116"/>
      <c r="CV177" s="6"/>
      <c r="CW177" s="42"/>
      <c r="CX177" s="35"/>
    </row>
    <row r="178" spans="2:118">
      <c r="B178" s="49"/>
      <c r="F178" s="394" t="s">
        <v>185</v>
      </c>
      <c r="G178" s="262"/>
      <c r="H178" s="262"/>
      <c r="I178" s="262"/>
      <c r="J178" s="262"/>
      <c r="K178" s="262"/>
      <c r="L178" s="262"/>
      <c r="M178" s="262"/>
      <c r="N178" s="262"/>
      <c r="O178" s="262"/>
      <c r="P178" s="262"/>
      <c r="Q178" s="262"/>
      <c r="R178" s="262"/>
      <c r="S178" s="262"/>
      <c r="T178" s="262"/>
      <c r="U178" s="262"/>
      <c r="V178" s="262"/>
      <c r="W178" s="262"/>
      <c r="X178" s="263"/>
      <c r="Y178" s="262"/>
      <c r="Z178" s="262"/>
      <c r="AA178" s="262"/>
      <c r="AB178" s="262"/>
      <c r="AC178" s="263"/>
      <c r="AD178" s="262"/>
      <c r="AE178" s="262"/>
      <c r="AF178" s="262"/>
      <c r="AG178" s="263"/>
      <c r="AH178" s="263"/>
      <c r="AI178" s="262"/>
      <c r="AJ178" s="262"/>
      <c r="AK178" s="264"/>
      <c r="AL178" s="262"/>
      <c r="AM178" s="262"/>
      <c r="AN178" s="262"/>
      <c r="AO178" s="262"/>
      <c r="AP178" s="262"/>
      <c r="AQ178" s="262"/>
      <c r="AR178" s="262"/>
      <c r="AS178" s="262"/>
      <c r="AT178" s="263"/>
      <c r="AU178" s="262"/>
      <c r="AV178" s="262"/>
      <c r="AW178" s="262"/>
      <c r="AX178" s="262"/>
      <c r="AY178" s="262"/>
      <c r="AZ178" s="264"/>
      <c r="BA178" s="262"/>
      <c r="BB178" s="262"/>
      <c r="BC178" s="262"/>
      <c r="BD178" s="265"/>
      <c r="BE178" s="262"/>
      <c r="BF178" s="262"/>
      <c r="BG178" s="262"/>
      <c r="BH178" s="262"/>
      <c r="BI178" s="262"/>
      <c r="BJ178" s="262"/>
      <c r="BK178" s="262"/>
      <c r="BL178" s="262"/>
      <c r="BM178" s="262"/>
      <c r="BN178" s="262"/>
      <c r="BO178" s="394" t="s">
        <v>186</v>
      </c>
      <c r="BP178" s="266"/>
      <c r="BQ178" s="262"/>
      <c r="BR178" s="262"/>
      <c r="BS178" s="262"/>
      <c r="BT178" s="262"/>
      <c r="BU178" s="262"/>
      <c r="BV178" s="263"/>
      <c r="BW178" s="262"/>
      <c r="BX178" s="262"/>
      <c r="BY178" s="42"/>
      <c r="BZ178" s="290"/>
      <c r="CA178" s="290"/>
      <c r="CB178" s="290"/>
      <c r="CC178" s="290"/>
      <c r="CD178" s="262"/>
      <c r="CE178" s="262"/>
      <c r="CF178" s="263"/>
      <c r="CG178" s="262"/>
      <c r="CH178" s="268" t="s">
        <v>187</v>
      </c>
      <c r="CI178" s="262"/>
      <c r="CJ178" s="42"/>
      <c r="CK178" s="263"/>
      <c r="CL178" s="262"/>
      <c r="CM178" s="262"/>
      <c r="CN178" s="262"/>
      <c r="CO178" s="262"/>
      <c r="CP178" s="262"/>
      <c r="CQ178" s="263"/>
      <c r="CR178" s="262"/>
      <c r="CS178" s="262"/>
      <c r="CT178" s="42"/>
      <c r="CU178" s="262"/>
      <c r="CV178" s="265"/>
      <c r="CW178" s="42"/>
      <c r="CX178" s="293"/>
      <c r="CY178" s="267"/>
      <c r="CZ178" s="267"/>
      <c r="DA178" s="267"/>
      <c r="DB178" s="267"/>
      <c r="DC178" s="267"/>
      <c r="DD178" s="267"/>
      <c r="DE178" s="267"/>
      <c r="DF178" s="267"/>
      <c r="DG178" s="267"/>
      <c r="DH178" s="267"/>
    </row>
    <row r="179" spans="2:118">
      <c r="B179" s="118"/>
      <c r="F179" s="269" t="s">
        <v>123</v>
      </c>
      <c r="G179" s="270"/>
      <c r="H179" s="270"/>
      <c r="I179" s="270"/>
      <c r="J179" s="270"/>
      <c r="K179" s="270"/>
      <c r="L179" s="270"/>
      <c r="M179" s="269" t="s">
        <v>123</v>
      </c>
      <c r="N179" s="270"/>
      <c r="O179" s="270"/>
      <c r="P179" s="270"/>
      <c r="Q179" s="270"/>
      <c r="R179" s="270"/>
      <c r="S179" s="270"/>
      <c r="T179" s="269" t="s">
        <v>34</v>
      </c>
      <c r="U179" s="270"/>
      <c r="V179" s="270"/>
      <c r="W179" s="270"/>
      <c r="X179" s="270"/>
      <c r="Y179" s="270"/>
      <c r="Z179" s="270"/>
      <c r="AA179" s="269" t="s">
        <v>125</v>
      </c>
      <c r="AB179" s="270"/>
      <c r="AC179" s="270"/>
      <c r="AD179" s="270"/>
      <c r="AE179" s="270"/>
      <c r="AF179" s="270"/>
      <c r="AG179" s="269" t="s">
        <v>183</v>
      </c>
      <c r="AH179" s="270"/>
      <c r="AI179" s="270"/>
      <c r="AJ179" s="270"/>
      <c r="AK179" s="270"/>
      <c r="AL179" s="270"/>
      <c r="AM179" s="270"/>
      <c r="AN179" s="269" t="s">
        <v>131</v>
      </c>
      <c r="AO179" s="272"/>
      <c r="AP179" s="272"/>
      <c r="AQ179" s="272"/>
      <c r="AR179" s="272"/>
      <c r="AS179" s="272"/>
      <c r="AT179" s="269" t="s">
        <v>37</v>
      </c>
      <c r="AU179" s="270"/>
      <c r="AV179" s="270"/>
      <c r="AW179" s="270"/>
      <c r="AX179" s="270"/>
      <c r="AY179" s="270"/>
      <c r="AZ179" s="270"/>
      <c r="BA179" s="271"/>
      <c r="BB179" s="273" t="s">
        <v>38</v>
      </c>
      <c r="BC179" s="272"/>
      <c r="BD179" s="272"/>
      <c r="BE179" s="272"/>
      <c r="BF179" s="272"/>
      <c r="BG179" s="272"/>
      <c r="BH179" s="272"/>
      <c r="BI179" s="273" t="s">
        <v>39</v>
      </c>
      <c r="BJ179" s="272"/>
      <c r="BK179" s="272"/>
      <c r="BL179" s="272"/>
      <c r="BM179" s="272"/>
      <c r="BN179" s="272"/>
      <c r="BO179" s="274" t="s">
        <v>126</v>
      </c>
      <c r="BP179" s="275"/>
      <c r="BQ179" s="275"/>
      <c r="BR179" s="275"/>
      <c r="BS179" s="275"/>
      <c r="BT179" s="273" t="s">
        <v>126</v>
      </c>
      <c r="BU179" s="272"/>
      <c r="BV179" s="272"/>
      <c r="BW179" s="272"/>
      <c r="BX179" s="275"/>
      <c r="BY179" s="275"/>
      <c r="BZ179" s="275"/>
      <c r="CA179" s="273" t="s">
        <v>126</v>
      </c>
      <c r="CB179" s="270"/>
      <c r="CC179" s="270"/>
      <c r="CD179" s="270"/>
      <c r="CE179" s="270"/>
      <c r="CF179" s="270"/>
      <c r="CG179" s="270"/>
      <c r="CH179" s="274" t="s">
        <v>188</v>
      </c>
      <c r="CI179" s="275"/>
      <c r="CJ179" s="275"/>
      <c r="CK179" s="275"/>
      <c r="CL179" s="275"/>
      <c r="CM179" s="275"/>
      <c r="CN179" s="275"/>
      <c r="CO179" s="276"/>
      <c r="CP179" s="274" t="s">
        <v>188</v>
      </c>
      <c r="CQ179" s="275"/>
      <c r="CR179" s="275"/>
      <c r="CS179" s="275"/>
      <c r="CT179" s="275"/>
      <c r="CU179" s="275"/>
      <c r="CV179" s="276"/>
      <c r="CW179" s="42"/>
      <c r="CX179" s="35"/>
      <c r="DL179" s="116"/>
      <c r="DM179" s="116"/>
      <c r="DN179" s="6"/>
    </row>
    <row r="180" spans="2:118">
      <c r="B180" s="118"/>
      <c r="F180" s="277" t="s">
        <v>128</v>
      </c>
      <c r="G180" s="278"/>
      <c r="H180" s="278"/>
      <c r="I180" s="278"/>
      <c r="J180" s="278"/>
      <c r="K180" s="278"/>
      <c r="L180" s="278"/>
      <c r="M180" s="277" t="s">
        <v>124</v>
      </c>
      <c r="N180" s="278"/>
      <c r="O180" s="278"/>
      <c r="P180" s="278"/>
      <c r="Q180" s="278"/>
      <c r="R180" s="278"/>
      <c r="S180" s="278"/>
      <c r="T180" s="277"/>
      <c r="U180" s="278"/>
      <c r="V180" s="278"/>
      <c r="W180" s="278"/>
      <c r="X180" s="278"/>
      <c r="Y180" s="278"/>
      <c r="Z180" s="278"/>
      <c r="AA180" s="277" t="s">
        <v>124</v>
      </c>
      <c r="AB180" s="278"/>
      <c r="AC180" s="278"/>
      <c r="AD180" s="278"/>
      <c r="AE180" s="278"/>
      <c r="AF180" s="278"/>
      <c r="AG180" s="277" t="s">
        <v>184</v>
      </c>
      <c r="AH180" s="278"/>
      <c r="AI180" s="278"/>
      <c r="AJ180" s="278"/>
      <c r="AK180" s="278"/>
      <c r="AL180" s="278"/>
      <c r="AM180" s="278"/>
      <c r="AN180" s="277" t="s">
        <v>132</v>
      </c>
      <c r="AO180" s="280"/>
      <c r="AP180" s="280"/>
      <c r="AQ180" s="280"/>
      <c r="AR180" s="280"/>
      <c r="AS180" s="280"/>
      <c r="AT180" s="277"/>
      <c r="AU180" s="278"/>
      <c r="AV180" s="278"/>
      <c r="AW180" s="278"/>
      <c r="AX180" s="278"/>
      <c r="AY180" s="278"/>
      <c r="AZ180" s="278"/>
      <c r="BA180" s="279"/>
      <c r="BB180" s="281"/>
      <c r="BC180" s="280"/>
      <c r="BD180" s="280"/>
      <c r="BE180" s="280"/>
      <c r="BF180" s="280"/>
      <c r="BG180" s="280"/>
      <c r="BH180" s="280"/>
      <c r="BI180" s="281"/>
      <c r="BJ180" s="280"/>
      <c r="BK180" s="280"/>
      <c r="BL180" s="280"/>
      <c r="BM180" s="280"/>
      <c r="BN180" s="280"/>
      <c r="BO180" s="282" t="s">
        <v>127</v>
      </c>
      <c r="BP180" s="283"/>
      <c r="BQ180" s="283"/>
      <c r="BR180" s="283"/>
      <c r="BS180" s="283"/>
      <c r="BT180" s="281" t="s">
        <v>37</v>
      </c>
      <c r="BU180" s="280"/>
      <c r="BV180" s="280"/>
      <c r="BW180" s="280"/>
      <c r="BX180" s="283"/>
      <c r="BY180" s="283"/>
      <c r="BZ180" s="283"/>
      <c r="CA180" s="281" t="s">
        <v>29</v>
      </c>
      <c r="CB180" s="278"/>
      <c r="CC180" s="278"/>
      <c r="CD180" s="278"/>
      <c r="CE180" s="278"/>
      <c r="CF180" s="278"/>
      <c r="CG180" s="278"/>
      <c r="CH180" s="282" t="s">
        <v>37</v>
      </c>
      <c r="CI180" s="283"/>
      <c r="CJ180" s="283"/>
      <c r="CK180" s="283"/>
      <c r="CL180" s="283"/>
      <c r="CM180" s="283"/>
      <c r="CN180" s="283"/>
      <c r="CO180" s="284"/>
      <c r="CP180" s="282" t="s">
        <v>39</v>
      </c>
      <c r="CQ180" s="283"/>
      <c r="CR180" s="283"/>
      <c r="CS180" s="283"/>
      <c r="CT180" s="283"/>
      <c r="CU180" s="283"/>
      <c r="CV180" s="284"/>
      <c r="CW180" s="42"/>
      <c r="CX180" s="35"/>
      <c r="DL180" s="116"/>
      <c r="DM180" s="116"/>
      <c r="DN180" s="6"/>
    </row>
    <row r="181" spans="2:118">
      <c r="B181" s="118"/>
      <c r="F181" s="285"/>
      <c r="G181" s="286"/>
      <c r="H181" s="286"/>
      <c r="I181" s="286"/>
      <c r="J181" s="286"/>
      <c r="K181" s="286"/>
      <c r="L181" s="286"/>
      <c r="M181" s="285"/>
      <c r="N181" s="286"/>
      <c r="O181" s="286"/>
      <c r="P181" s="286"/>
      <c r="Q181" s="286"/>
      <c r="R181" s="286"/>
      <c r="S181" s="286"/>
      <c r="T181" s="285"/>
      <c r="U181" s="286"/>
      <c r="V181" s="286"/>
      <c r="W181" s="286"/>
      <c r="X181" s="286"/>
      <c r="Y181" s="286"/>
      <c r="Z181" s="286"/>
      <c r="AA181" s="285"/>
      <c r="AB181" s="286"/>
      <c r="AC181" s="286"/>
      <c r="AD181" s="286"/>
      <c r="AE181" s="286"/>
      <c r="AF181" s="286"/>
      <c r="AG181" s="287"/>
      <c r="AH181" s="288"/>
      <c r="AI181" s="288"/>
      <c r="AJ181" s="288"/>
      <c r="AK181" s="288"/>
      <c r="AL181" s="288"/>
      <c r="AM181" s="288"/>
      <c r="AN181" s="287"/>
      <c r="AO181" s="286"/>
      <c r="AP181" s="286"/>
      <c r="AQ181" s="286"/>
      <c r="AR181" s="286"/>
      <c r="AS181" s="286"/>
      <c r="AT181" s="287"/>
      <c r="AU181" s="288"/>
      <c r="AV181" s="288"/>
      <c r="AW181" s="288"/>
      <c r="AX181" s="288"/>
      <c r="AY181" s="288"/>
      <c r="AZ181" s="288"/>
      <c r="BA181" s="289"/>
      <c r="BB181" s="286"/>
      <c r="BC181" s="286"/>
      <c r="BD181" s="286"/>
      <c r="BE181" s="286"/>
      <c r="BF181" s="286"/>
      <c r="BG181" s="286"/>
      <c r="BH181" s="286"/>
      <c r="BI181" s="285"/>
      <c r="BJ181" s="286"/>
      <c r="BK181" s="286"/>
      <c r="BL181" s="286"/>
      <c r="BM181" s="286"/>
      <c r="BN181" s="286"/>
      <c r="BO181" s="287"/>
      <c r="BP181" s="290"/>
      <c r="BQ181" s="290"/>
      <c r="BR181" s="290"/>
      <c r="BS181" s="290"/>
      <c r="BT181" s="291"/>
      <c r="BU181" s="275"/>
      <c r="BV181" s="275"/>
      <c r="BW181" s="275"/>
      <c r="BX181" s="290"/>
      <c r="BY181" s="290"/>
      <c r="BZ181" s="290"/>
      <c r="CA181" s="287"/>
      <c r="CB181" s="288"/>
      <c r="CC181" s="288"/>
      <c r="CD181" s="288"/>
      <c r="CE181" s="288"/>
      <c r="CF181" s="288"/>
      <c r="CG181" s="288"/>
      <c r="CH181" s="292"/>
      <c r="CI181" s="290"/>
      <c r="CJ181" s="290"/>
      <c r="CK181" s="290"/>
      <c r="CL181" s="290"/>
      <c r="CM181" s="290"/>
      <c r="CN181" s="290"/>
      <c r="CO181" s="293"/>
      <c r="CP181" s="292"/>
      <c r="CQ181" s="290"/>
      <c r="CR181" s="290"/>
      <c r="CS181" s="290"/>
      <c r="CT181" s="290"/>
      <c r="CU181" s="290"/>
      <c r="CV181" s="293"/>
      <c r="CW181" s="42"/>
      <c r="CX181" s="35"/>
      <c r="DL181" s="116"/>
      <c r="DM181" s="116"/>
      <c r="DN181" s="6"/>
    </row>
    <row r="182" spans="2:118">
      <c r="B182" s="118"/>
      <c r="D182" s="36" t="s">
        <v>117</v>
      </c>
      <c r="F182" s="384"/>
      <c r="G182" s="295"/>
      <c r="H182" s="296" t="s">
        <v>51</v>
      </c>
      <c r="I182" s="295"/>
      <c r="J182" s="295"/>
      <c r="K182" s="295"/>
      <c r="L182" s="295"/>
      <c r="M182" s="294"/>
      <c r="N182" s="295"/>
      <c r="O182" s="296"/>
      <c r="P182" s="295"/>
      <c r="Q182" s="295"/>
      <c r="R182" s="295"/>
      <c r="S182" s="295"/>
      <c r="T182" s="294"/>
      <c r="U182" s="295"/>
      <c r="V182" s="296" t="s">
        <v>53</v>
      </c>
      <c r="W182" s="295"/>
      <c r="X182" s="295"/>
      <c r="Y182" s="295"/>
      <c r="Z182" s="295"/>
      <c r="AA182" s="294"/>
      <c r="AB182" s="295"/>
      <c r="AC182" s="297" t="s">
        <v>54</v>
      </c>
      <c r="AD182" s="295"/>
      <c r="AE182" s="295"/>
      <c r="AF182" s="295"/>
      <c r="AG182" s="298" t="s">
        <v>98</v>
      </c>
      <c r="AH182" s="299"/>
      <c r="AI182" s="295"/>
      <c r="AJ182" s="300"/>
      <c r="AK182" s="295"/>
      <c r="AL182" s="295"/>
      <c r="AM182" s="295"/>
      <c r="AN182" s="294"/>
      <c r="AO182" s="300"/>
      <c r="AP182" s="300" t="s">
        <v>54</v>
      </c>
      <c r="AQ182" s="295"/>
      <c r="AR182" s="295"/>
      <c r="AS182" s="295"/>
      <c r="AT182" s="294"/>
      <c r="AU182" s="297" t="s">
        <v>110</v>
      </c>
      <c r="AV182" s="295"/>
      <c r="AW182" s="295"/>
      <c r="AX182" s="295"/>
      <c r="AY182" s="295"/>
      <c r="AZ182" s="295"/>
      <c r="BA182" s="301"/>
      <c r="BB182" s="295"/>
      <c r="BC182" s="297" t="s">
        <v>168</v>
      </c>
      <c r="BD182" s="295"/>
      <c r="BE182" s="295"/>
      <c r="BF182" s="295"/>
      <c r="BG182" s="295"/>
      <c r="BH182" s="295"/>
      <c r="BI182" s="294"/>
      <c r="BJ182" s="300" t="s">
        <v>130</v>
      </c>
      <c r="BK182" s="300"/>
      <c r="BL182" s="295"/>
      <c r="BM182" s="295"/>
      <c r="BN182" s="295"/>
      <c r="BO182" s="384"/>
      <c r="BP182" s="385" t="s">
        <v>54</v>
      </c>
      <c r="BQ182" s="299"/>
      <c r="BR182" s="299"/>
      <c r="BS182" s="299"/>
      <c r="BT182" s="386"/>
      <c r="BU182" s="385" t="s">
        <v>110</v>
      </c>
      <c r="BV182" s="299"/>
      <c r="BW182" s="299"/>
      <c r="BX182" s="299"/>
      <c r="BY182" s="299"/>
      <c r="BZ182" s="299"/>
      <c r="CA182" s="298" t="s">
        <v>94</v>
      </c>
      <c r="CB182" s="299"/>
      <c r="CC182" s="295"/>
      <c r="CD182" s="300"/>
      <c r="CE182" s="295"/>
      <c r="CF182" s="295"/>
      <c r="CG182" s="295"/>
      <c r="CH182" s="384"/>
      <c r="CI182" s="385" t="s">
        <v>110</v>
      </c>
      <c r="CJ182" s="299"/>
      <c r="CK182" s="299"/>
      <c r="CL182" s="299"/>
      <c r="CM182" s="299"/>
      <c r="CN182" s="299"/>
      <c r="CO182" s="387"/>
      <c r="CP182" s="384"/>
      <c r="CQ182" s="385" t="s">
        <v>109</v>
      </c>
      <c r="CR182" s="299"/>
      <c r="CS182" s="299"/>
      <c r="CT182" s="299"/>
      <c r="CU182" s="299"/>
      <c r="CV182" s="387"/>
      <c r="CW182" s="42"/>
      <c r="CX182" s="35"/>
      <c r="DL182" s="116"/>
      <c r="DM182" s="116"/>
      <c r="DN182" s="6"/>
    </row>
    <row r="183" spans="2:118">
      <c r="B183" s="118"/>
      <c r="D183" s="36"/>
      <c r="F183" s="294"/>
      <c r="G183" s="295"/>
      <c r="H183" s="296" t="s">
        <v>51</v>
      </c>
      <c r="I183" s="295"/>
      <c r="J183" s="295"/>
      <c r="K183" s="295"/>
      <c r="L183" s="295"/>
      <c r="M183" s="294"/>
      <c r="N183" s="295"/>
      <c r="O183" s="296"/>
      <c r="P183" s="295"/>
      <c r="Q183" s="295"/>
      <c r="R183" s="295"/>
      <c r="S183" s="295"/>
      <c r="T183" s="294"/>
      <c r="U183" s="295"/>
      <c r="V183" s="296" t="s">
        <v>53</v>
      </c>
      <c r="W183" s="295"/>
      <c r="X183" s="295"/>
      <c r="Y183" s="295"/>
      <c r="Z183" s="295"/>
      <c r="AA183" s="294"/>
      <c r="AB183" s="295"/>
      <c r="AC183" s="297" t="s">
        <v>54</v>
      </c>
      <c r="AD183" s="295"/>
      <c r="AE183" s="295"/>
      <c r="AF183" s="295"/>
      <c r="AG183" s="298" t="s">
        <v>98</v>
      </c>
      <c r="AH183" s="299"/>
      <c r="AI183" s="295"/>
      <c r="AJ183" s="300"/>
      <c r="AK183" s="295"/>
      <c r="AL183" s="295"/>
      <c r="AM183" s="295"/>
      <c r="AN183" s="391"/>
      <c r="AO183" s="300"/>
      <c r="AP183" s="300" t="s">
        <v>54</v>
      </c>
      <c r="AQ183" s="295"/>
      <c r="AR183" s="295"/>
      <c r="AS183" s="295"/>
      <c r="AT183" s="294"/>
      <c r="AU183" s="297" t="s">
        <v>85</v>
      </c>
      <c r="AV183" s="295"/>
      <c r="AW183" s="295"/>
      <c r="AX183" s="295"/>
      <c r="AY183" s="295"/>
      <c r="AZ183" s="295"/>
      <c r="BA183" s="301"/>
      <c r="BB183" s="295"/>
      <c r="BC183" s="295" t="s">
        <v>28</v>
      </c>
      <c r="BD183" s="295"/>
      <c r="BE183" s="295"/>
      <c r="BF183" s="295"/>
      <c r="BG183" s="295"/>
      <c r="BH183" s="295"/>
      <c r="BI183" s="294"/>
      <c r="BJ183" s="300" t="s">
        <v>133</v>
      </c>
      <c r="BK183" s="300"/>
      <c r="BL183" s="295"/>
      <c r="BM183" s="295"/>
      <c r="BN183" s="295"/>
      <c r="BO183" s="384"/>
      <c r="BP183" s="385" t="s">
        <v>54</v>
      </c>
      <c r="BQ183" s="299"/>
      <c r="BR183" s="299"/>
      <c r="BS183" s="299"/>
      <c r="BT183" s="386"/>
      <c r="BU183" s="385" t="s">
        <v>85</v>
      </c>
      <c r="BV183" s="299"/>
      <c r="BW183" s="299"/>
      <c r="BX183" s="299"/>
      <c r="BY183" s="299"/>
      <c r="BZ183" s="299"/>
      <c r="CA183" s="298" t="s">
        <v>98</v>
      </c>
      <c r="CB183" s="299"/>
      <c r="CC183" s="295"/>
      <c r="CD183" s="300"/>
      <c r="CE183" s="295"/>
      <c r="CF183" s="295"/>
      <c r="CG183" s="295"/>
      <c r="CH183" s="384"/>
      <c r="CI183" s="385" t="s">
        <v>110</v>
      </c>
      <c r="CJ183" s="299"/>
      <c r="CK183" s="299"/>
      <c r="CL183" s="299"/>
      <c r="CM183" s="299"/>
      <c r="CN183" s="299"/>
      <c r="CO183" s="387"/>
      <c r="CP183" s="384"/>
      <c r="CQ183" s="385" t="s">
        <v>109</v>
      </c>
      <c r="CR183" s="299"/>
      <c r="CS183" s="299"/>
      <c r="CT183" s="299"/>
      <c r="CU183" s="299"/>
      <c r="CV183" s="387"/>
      <c r="CW183" s="42"/>
      <c r="CX183" s="35"/>
      <c r="DL183" s="116"/>
      <c r="DM183" s="116"/>
      <c r="DN183" s="6"/>
    </row>
    <row r="184" spans="2:118">
      <c r="B184" s="118"/>
      <c r="D184" s="36"/>
      <c r="F184" s="285"/>
      <c r="G184" s="286"/>
      <c r="H184" s="302"/>
      <c r="I184" s="286"/>
      <c r="J184" s="286"/>
      <c r="K184" s="286"/>
      <c r="L184" s="286"/>
      <c r="M184" s="285"/>
      <c r="N184" s="286"/>
      <c r="O184" s="302"/>
      <c r="P184" s="286"/>
      <c r="Q184" s="286"/>
      <c r="R184" s="286"/>
      <c r="S184" s="286"/>
      <c r="T184" s="285"/>
      <c r="U184" s="286"/>
      <c r="V184" s="302"/>
      <c r="W184" s="286"/>
      <c r="X184" s="286"/>
      <c r="Y184" s="286"/>
      <c r="Z184" s="286"/>
      <c r="AA184" s="285"/>
      <c r="AB184" s="286"/>
      <c r="AC184" s="303"/>
      <c r="AD184" s="286"/>
      <c r="AE184" s="286"/>
      <c r="AF184" s="286"/>
      <c r="AG184" s="304"/>
      <c r="AH184" s="305"/>
      <c r="AI184" s="286"/>
      <c r="AJ184" s="306"/>
      <c r="AK184" s="286"/>
      <c r="AL184" s="286"/>
      <c r="AM184" s="286"/>
      <c r="AN184" s="292"/>
      <c r="AO184" s="306"/>
      <c r="AP184" s="286"/>
      <c r="AQ184" s="286"/>
      <c r="AR184" s="286"/>
      <c r="AS184" s="286"/>
      <c r="AT184" s="285"/>
      <c r="AU184" s="303"/>
      <c r="AV184" s="286"/>
      <c r="AW184" s="286"/>
      <c r="AX184" s="286"/>
      <c r="AY184" s="286"/>
      <c r="AZ184" s="286"/>
      <c r="BA184" s="307"/>
      <c r="BB184" s="286"/>
      <c r="BC184" s="306"/>
      <c r="BD184" s="286"/>
      <c r="BE184" s="286"/>
      <c r="BF184" s="286"/>
      <c r="BG184" s="286"/>
      <c r="BH184" s="286"/>
      <c r="BI184" s="285"/>
      <c r="BJ184" s="306"/>
      <c r="BK184" s="306"/>
      <c r="BL184" s="286"/>
      <c r="BM184" s="286"/>
      <c r="BN184" s="286"/>
      <c r="BO184" s="316"/>
      <c r="BP184" s="305"/>
      <c r="BQ184" s="305"/>
      <c r="BR184" s="305"/>
      <c r="BS184" s="305"/>
      <c r="BT184" s="319"/>
      <c r="BU184" s="305"/>
      <c r="BV184" s="305"/>
      <c r="BW184" s="305"/>
      <c r="BX184" s="305"/>
      <c r="BY184" s="305"/>
      <c r="BZ184" s="305"/>
      <c r="CA184" s="304"/>
      <c r="CB184" s="305"/>
      <c r="CC184" s="286"/>
      <c r="CD184" s="306"/>
      <c r="CE184" s="286"/>
      <c r="CF184" s="286"/>
      <c r="CG184" s="286"/>
      <c r="CH184" s="316"/>
      <c r="CI184" s="305"/>
      <c r="CJ184" s="305"/>
      <c r="CK184" s="305"/>
      <c r="CL184" s="305"/>
      <c r="CM184" s="305"/>
      <c r="CN184" s="305"/>
      <c r="CO184" s="307"/>
      <c r="CP184" s="316"/>
      <c r="CQ184" s="305"/>
      <c r="CR184" s="305"/>
      <c r="CS184" s="305"/>
      <c r="CT184" s="305"/>
      <c r="CU184" s="305"/>
      <c r="CV184" s="307"/>
      <c r="CW184" s="42"/>
      <c r="CX184" s="35"/>
      <c r="DL184" s="116"/>
      <c r="DM184" s="116"/>
      <c r="DN184" s="116"/>
    </row>
    <row r="185" spans="2:118">
      <c r="B185" s="118"/>
      <c r="D185" s="36" t="s">
        <v>118</v>
      </c>
      <c r="F185" s="308"/>
      <c r="G185" s="309"/>
      <c r="H185" s="310" t="s">
        <v>51</v>
      </c>
      <c r="I185" s="309"/>
      <c r="J185" s="309"/>
      <c r="K185" s="309"/>
      <c r="L185" s="309"/>
      <c r="M185" s="308"/>
      <c r="N185" s="309"/>
      <c r="O185" s="310"/>
      <c r="P185" s="309"/>
      <c r="Q185" s="309"/>
      <c r="R185" s="309"/>
      <c r="S185" s="309"/>
      <c r="T185" s="308"/>
      <c r="U185" s="309"/>
      <c r="V185" s="310" t="s">
        <v>53</v>
      </c>
      <c r="W185" s="309"/>
      <c r="X185" s="309"/>
      <c r="Y185" s="309"/>
      <c r="Z185" s="309"/>
      <c r="AA185" s="308"/>
      <c r="AB185" s="309"/>
      <c r="AC185" s="311" t="s">
        <v>54</v>
      </c>
      <c r="AD185" s="309"/>
      <c r="AE185" s="309"/>
      <c r="AF185" s="309"/>
      <c r="AG185" s="312" t="s">
        <v>327</v>
      </c>
      <c r="AH185" s="313"/>
      <c r="AI185" s="309"/>
      <c r="AJ185" s="314"/>
      <c r="AK185" s="309"/>
      <c r="AL185" s="309"/>
      <c r="AM185" s="309"/>
      <c r="AN185" s="392"/>
      <c r="AO185" s="314"/>
      <c r="AP185" s="314" t="s">
        <v>54</v>
      </c>
      <c r="AQ185" s="309"/>
      <c r="AR185" s="309"/>
      <c r="AS185" s="309"/>
      <c r="AT185" s="308"/>
      <c r="AU185" s="311" t="s">
        <v>110</v>
      </c>
      <c r="AV185" s="309"/>
      <c r="AW185" s="309"/>
      <c r="AX185" s="309"/>
      <c r="AY185" s="309"/>
      <c r="AZ185" s="309"/>
      <c r="BA185" s="315"/>
      <c r="BB185" s="309"/>
      <c r="BC185" s="311" t="s">
        <v>168</v>
      </c>
      <c r="BD185" s="309"/>
      <c r="BE185" s="309"/>
      <c r="BF185" s="309"/>
      <c r="BG185" s="309"/>
      <c r="BH185" s="309"/>
      <c r="BI185" s="308"/>
      <c r="BJ185" s="314" t="s">
        <v>167</v>
      </c>
      <c r="BK185" s="314"/>
      <c r="BL185" s="309"/>
      <c r="BM185" s="309"/>
      <c r="BN185" s="309"/>
      <c r="BO185" s="388"/>
      <c r="BP185" s="389" t="s">
        <v>60</v>
      </c>
      <c r="BQ185" s="313"/>
      <c r="BR185" s="313"/>
      <c r="BS185" s="313"/>
      <c r="BT185" s="390"/>
      <c r="BU185" s="389" t="s">
        <v>110</v>
      </c>
      <c r="BV185" s="313"/>
      <c r="BW185" s="313"/>
      <c r="BX185" s="313"/>
      <c r="BY185" s="313"/>
      <c r="BZ185" s="313"/>
      <c r="CA185" s="308" t="s">
        <v>28</v>
      </c>
      <c r="CB185" s="313"/>
      <c r="CC185" s="309"/>
      <c r="CD185" s="314"/>
      <c r="CE185" s="309"/>
      <c r="CF185" s="309"/>
      <c r="CG185" s="309"/>
      <c r="CH185" s="388"/>
      <c r="CI185" s="389" t="s">
        <v>110</v>
      </c>
      <c r="CJ185" s="313"/>
      <c r="CK185" s="313"/>
      <c r="CL185" s="313"/>
      <c r="CM185" s="313"/>
      <c r="CN185" s="313"/>
      <c r="CO185" s="315"/>
      <c r="CP185" s="388"/>
      <c r="CQ185" s="389" t="s">
        <v>109</v>
      </c>
      <c r="CR185" s="313"/>
      <c r="CS185" s="313"/>
      <c r="CT185" s="313"/>
      <c r="CU185" s="313"/>
      <c r="CV185" s="315"/>
      <c r="CW185" s="42"/>
      <c r="CX185" s="35"/>
      <c r="DL185" s="121"/>
      <c r="DM185" s="121"/>
      <c r="DN185" s="121"/>
    </row>
    <row r="186" spans="2:118">
      <c r="B186" s="118"/>
      <c r="D186" s="36"/>
      <c r="F186" s="308"/>
      <c r="G186" s="309"/>
      <c r="H186" s="310" t="s">
        <v>51</v>
      </c>
      <c r="I186" s="309"/>
      <c r="J186" s="309"/>
      <c r="K186" s="309"/>
      <c r="L186" s="309"/>
      <c r="M186" s="308"/>
      <c r="N186" s="309"/>
      <c r="O186" s="310"/>
      <c r="P186" s="309"/>
      <c r="Q186" s="309"/>
      <c r="R186" s="309"/>
      <c r="S186" s="309"/>
      <c r="T186" s="308"/>
      <c r="U186" s="309"/>
      <c r="V186" s="310" t="s">
        <v>53</v>
      </c>
      <c r="W186" s="309"/>
      <c r="X186" s="309"/>
      <c r="Y186" s="309"/>
      <c r="Z186" s="309"/>
      <c r="AA186" s="308"/>
      <c r="AB186" s="309"/>
      <c r="AC186" s="311" t="s">
        <v>54</v>
      </c>
      <c r="AD186" s="309"/>
      <c r="AE186" s="309"/>
      <c r="AF186" s="309"/>
      <c r="AG186" s="312"/>
      <c r="AH186" s="313"/>
      <c r="AI186" s="309"/>
      <c r="AJ186" s="314"/>
      <c r="AK186" s="309"/>
      <c r="AL186" s="309"/>
      <c r="AM186" s="309"/>
      <c r="AN186" s="392"/>
      <c r="AO186" s="314"/>
      <c r="AP186" s="314" t="s">
        <v>54</v>
      </c>
      <c r="AQ186" s="309"/>
      <c r="AR186" s="309"/>
      <c r="AS186" s="309"/>
      <c r="AT186" s="308"/>
      <c r="AU186" s="311" t="s">
        <v>85</v>
      </c>
      <c r="AV186" s="309"/>
      <c r="AW186" s="309"/>
      <c r="AX186" s="309"/>
      <c r="AY186" s="309"/>
      <c r="AZ186" s="309"/>
      <c r="BA186" s="315"/>
      <c r="BB186" s="309"/>
      <c r="BC186" s="309" t="s">
        <v>28</v>
      </c>
      <c r="BD186" s="309"/>
      <c r="BE186" s="309"/>
      <c r="BF186" s="309"/>
      <c r="BG186" s="309"/>
      <c r="BH186" s="309"/>
      <c r="BI186" s="308"/>
      <c r="BJ186" s="314" t="s">
        <v>130</v>
      </c>
      <c r="BK186" s="314"/>
      <c r="BL186" s="309"/>
      <c r="BM186" s="309"/>
      <c r="BN186" s="309"/>
      <c r="BO186" s="388"/>
      <c r="BP186" s="389" t="s">
        <v>54</v>
      </c>
      <c r="BQ186" s="313"/>
      <c r="BR186" s="313"/>
      <c r="BS186" s="313"/>
      <c r="BT186" s="390"/>
      <c r="BU186" s="389" t="s">
        <v>85</v>
      </c>
      <c r="BV186" s="313"/>
      <c r="BW186" s="313"/>
      <c r="BX186" s="313"/>
      <c r="BY186" s="313"/>
      <c r="BZ186" s="313"/>
      <c r="CA186" s="312" t="s">
        <v>327</v>
      </c>
      <c r="CB186" s="313"/>
      <c r="CC186" s="309"/>
      <c r="CD186" s="314"/>
      <c r="CE186" s="309"/>
      <c r="CF186" s="309"/>
      <c r="CG186" s="309"/>
      <c r="CH186" s="388"/>
      <c r="CI186" s="389" t="s">
        <v>110</v>
      </c>
      <c r="CJ186" s="313"/>
      <c r="CK186" s="313"/>
      <c r="CL186" s="313"/>
      <c r="CM186" s="313"/>
      <c r="CN186" s="313"/>
      <c r="CO186" s="315"/>
      <c r="CP186" s="388"/>
      <c r="CQ186" s="389" t="s">
        <v>109</v>
      </c>
      <c r="CR186" s="313"/>
      <c r="CS186" s="313"/>
      <c r="CT186" s="313"/>
      <c r="CU186" s="313"/>
      <c r="CV186" s="315"/>
      <c r="CW186" s="42"/>
      <c r="CX186" s="35"/>
      <c r="DL186" s="121"/>
      <c r="DM186" s="121"/>
      <c r="DN186" s="121"/>
    </row>
    <row r="187" spans="2:118">
      <c r="B187" s="395"/>
      <c r="D187" s="36"/>
      <c r="F187" s="316"/>
      <c r="G187" s="305"/>
      <c r="H187" s="317"/>
      <c r="I187" s="305"/>
      <c r="J187" s="305"/>
      <c r="K187" s="305"/>
      <c r="L187" s="305"/>
      <c r="M187" s="316"/>
      <c r="N187" s="305"/>
      <c r="O187" s="317"/>
      <c r="P187" s="305"/>
      <c r="Q187" s="305"/>
      <c r="R187" s="305"/>
      <c r="S187" s="305"/>
      <c r="T187" s="316"/>
      <c r="U187" s="305"/>
      <c r="V187" s="317"/>
      <c r="W187" s="305"/>
      <c r="X187" s="305"/>
      <c r="Y187" s="305"/>
      <c r="Z187" s="305"/>
      <c r="AA187" s="316"/>
      <c r="AB187" s="305"/>
      <c r="AC187" s="318"/>
      <c r="AD187" s="305"/>
      <c r="AE187" s="305"/>
      <c r="AF187" s="305"/>
      <c r="AG187" s="319"/>
      <c r="AH187" s="305"/>
      <c r="AI187" s="305"/>
      <c r="AJ187" s="320"/>
      <c r="AK187" s="305"/>
      <c r="AL187" s="305"/>
      <c r="AM187" s="305"/>
      <c r="AN187" s="316"/>
      <c r="AO187" s="320"/>
      <c r="AP187" s="305"/>
      <c r="AQ187" s="305"/>
      <c r="AR187" s="305"/>
      <c r="AS187" s="305"/>
      <c r="AT187" s="316"/>
      <c r="AU187" s="318"/>
      <c r="AV187" s="305"/>
      <c r="AW187" s="305"/>
      <c r="AX187" s="305"/>
      <c r="AY187" s="305"/>
      <c r="AZ187" s="305"/>
      <c r="BA187" s="307"/>
      <c r="BB187" s="305"/>
      <c r="BC187" s="305"/>
      <c r="BD187" s="305"/>
      <c r="BE187" s="305"/>
      <c r="BF187" s="305"/>
      <c r="BG187" s="305"/>
      <c r="BH187" s="305"/>
      <c r="BI187" s="316"/>
      <c r="BJ187" s="320"/>
      <c r="BK187" s="320"/>
      <c r="BL187" s="305"/>
      <c r="BM187" s="305"/>
      <c r="BN187" s="305"/>
      <c r="BO187" s="316"/>
      <c r="BP187" s="305"/>
      <c r="BQ187" s="305"/>
      <c r="BR187" s="305"/>
      <c r="BS187" s="305"/>
      <c r="BT187" s="319"/>
      <c r="BU187" s="305"/>
      <c r="BV187" s="305"/>
      <c r="BW187" s="305"/>
      <c r="BX187" s="305"/>
      <c r="BY187" s="305"/>
      <c r="BZ187" s="305"/>
      <c r="CA187" s="319"/>
      <c r="CB187" s="305"/>
      <c r="CC187" s="305"/>
      <c r="CD187" s="320"/>
      <c r="CE187" s="305"/>
      <c r="CF187" s="305"/>
      <c r="CG187" s="305"/>
      <c r="CH187" s="316"/>
      <c r="CI187" s="305"/>
      <c r="CJ187" s="305"/>
      <c r="CK187" s="305"/>
      <c r="CL187" s="305"/>
      <c r="CM187" s="305"/>
      <c r="CN187" s="305"/>
      <c r="CO187" s="307"/>
      <c r="CP187" s="316"/>
      <c r="CQ187" s="305"/>
      <c r="CR187" s="305"/>
      <c r="CS187" s="305"/>
      <c r="CT187" s="305"/>
      <c r="CU187" s="305"/>
      <c r="CV187" s="307"/>
      <c r="CW187" s="42"/>
      <c r="CX187" s="35"/>
      <c r="DL187" s="121"/>
      <c r="DM187" s="121"/>
      <c r="DN187" s="121"/>
    </row>
    <row r="188" spans="2:118">
      <c r="B188" s="118"/>
      <c r="D188" s="36" t="s">
        <v>82</v>
      </c>
      <c r="F188" s="321"/>
      <c r="G188" s="322"/>
      <c r="H188" s="323" t="s">
        <v>51</v>
      </c>
      <c r="I188" s="322"/>
      <c r="J188" s="322"/>
      <c r="K188" s="322"/>
      <c r="L188" s="322"/>
      <c r="M188" s="321"/>
      <c r="N188" s="322"/>
      <c r="O188" s="323"/>
      <c r="P188" s="322"/>
      <c r="Q188" s="322"/>
      <c r="R188" s="322"/>
      <c r="S188" s="322"/>
      <c r="T188" s="321"/>
      <c r="U188" s="322"/>
      <c r="V188" s="323" t="s">
        <v>89</v>
      </c>
      <c r="W188" s="322"/>
      <c r="X188" s="322"/>
      <c r="Y188" s="322"/>
      <c r="Z188" s="322"/>
      <c r="AA188" s="321"/>
      <c r="AB188" s="322"/>
      <c r="AC188" s="324" t="s">
        <v>54</v>
      </c>
      <c r="AD188" s="322"/>
      <c r="AE188" s="322"/>
      <c r="AF188" s="322"/>
      <c r="AG188" s="325" t="s">
        <v>78</v>
      </c>
      <c r="AH188" s="322"/>
      <c r="AI188" s="322"/>
      <c r="AJ188" s="326"/>
      <c r="AK188" s="322"/>
      <c r="AL188" s="322"/>
      <c r="AM188" s="322"/>
      <c r="AN188" s="321"/>
      <c r="AO188" s="328"/>
      <c r="AP188" s="329" t="s">
        <v>54</v>
      </c>
      <c r="AQ188" s="322"/>
      <c r="AR188" s="322"/>
      <c r="AS188" s="322"/>
      <c r="AT188" s="321"/>
      <c r="AU188" s="330" t="s">
        <v>110</v>
      </c>
      <c r="AV188" s="322"/>
      <c r="AW188" s="322"/>
      <c r="AX188" s="322"/>
      <c r="AY188" s="322"/>
      <c r="AZ188" s="322"/>
      <c r="BA188" s="327"/>
      <c r="BB188" s="322"/>
      <c r="BC188" s="326" t="s">
        <v>111</v>
      </c>
      <c r="BD188" s="322"/>
      <c r="BE188" s="322"/>
      <c r="BF188" s="322"/>
      <c r="BG188" s="322"/>
      <c r="BH188" s="322"/>
      <c r="BI188" s="321"/>
      <c r="BJ188" s="329" t="s">
        <v>169</v>
      </c>
      <c r="BK188" s="329"/>
      <c r="BL188" s="322"/>
      <c r="BM188" s="322"/>
      <c r="BN188" s="322"/>
      <c r="BO188" s="321"/>
      <c r="BP188" s="326" t="s">
        <v>90</v>
      </c>
      <c r="BQ188" s="322"/>
      <c r="BR188" s="322"/>
      <c r="BS188" s="322"/>
      <c r="BT188" s="325"/>
      <c r="BU188" s="326" t="s">
        <v>110</v>
      </c>
      <c r="BV188" s="322"/>
      <c r="BW188" s="322"/>
      <c r="BX188" s="322"/>
      <c r="BY188" s="322"/>
      <c r="BZ188" s="322"/>
      <c r="CA188" s="321" t="s">
        <v>28</v>
      </c>
      <c r="CB188" s="322"/>
      <c r="CC188" s="322"/>
      <c r="CD188" s="326"/>
      <c r="CE188" s="322"/>
      <c r="CF188" s="322"/>
      <c r="CG188" s="322"/>
      <c r="CH188" s="321"/>
      <c r="CI188" s="326" t="s">
        <v>111</v>
      </c>
      <c r="CJ188" s="322"/>
      <c r="CK188" s="322"/>
      <c r="CL188" s="322"/>
      <c r="CM188" s="322"/>
      <c r="CN188" s="322"/>
      <c r="CO188" s="327"/>
      <c r="CP188" s="321"/>
      <c r="CQ188" s="326" t="s">
        <v>109</v>
      </c>
      <c r="CR188" s="322"/>
      <c r="CS188" s="322"/>
      <c r="CT188" s="322"/>
      <c r="CU188" s="322"/>
      <c r="CV188" s="327"/>
      <c r="CW188" s="42"/>
      <c r="CX188" s="35"/>
      <c r="DL188" s="121"/>
      <c r="DM188" s="121"/>
      <c r="DN188" s="121"/>
    </row>
    <row r="189" spans="2:118">
      <c r="B189" s="118"/>
      <c r="D189" s="36"/>
      <c r="F189" s="321"/>
      <c r="G189" s="322"/>
      <c r="H189" s="323" t="s">
        <v>51</v>
      </c>
      <c r="I189" s="322"/>
      <c r="J189" s="322"/>
      <c r="K189" s="322"/>
      <c r="L189" s="322"/>
      <c r="M189" s="321"/>
      <c r="N189" s="322"/>
      <c r="O189" s="323"/>
      <c r="P189" s="322"/>
      <c r="Q189" s="322"/>
      <c r="R189" s="322"/>
      <c r="S189" s="322"/>
      <c r="T189" s="321"/>
      <c r="U189" s="322"/>
      <c r="V189" s="323" t="s">
        <v>89</v>
      </c>
      <c r="W189" s="322"/>
      <c r="X189" s="322"/>
      <c r="Y189" s="322"/>
      <c r="Z189" s="322"/>
      <c r="AA189" s="321"/>
      <c r="AB189" s="322"/>
      <c r="AC189" s="324" t="s">
        <v>54</v>
      </c>
      <c r="AD189" s="322"/>
      <c r="AE189" s="322"/>
      <c r="AF189" s="322"/>
      <c r="AG189" s="325" t="s">
        <v>78</v>
      </c>
      <c r="AH189" s="322"/>
      <c r="AI189" s="322"/>
      <c r="AJ189" s="326"/>
      <c r="AK189" s="322"/>
      <c r="AL189" s="322"/>
      <c r="AM189" s="322"/>
      <c r="AN189" s="321"/>
      <c r="AO189" s="328"/>
      <c r="AP189" s="329" t="s">
        <v>54</v>
      </c>
      <c r="AQ189" s="322"/>
      <c r="AR189" s="322"/>
      <c r="AS189" s="322"/>
      <c r="AT189" s="321"/>
      <c r="AU189" s="330" t="s">
        <v>85</v>
      </c>
      <c r="AV189" s="322"/>
      <c r="AW189" s="322"/>
      <c r="AX189" s="322"/>
      <c r="AY189" s="322"/>
      <c r="AZ189" s="322"/>
      <c r="BA189" s="327"/>
      <c r="BB189" s="322"/>
      <c r="BC189" s="326" t="s">
        <v>63</v>
      </c>
      <c r="BD189" s="322"/>
      <c r="BE189" s="322"/>
      <c r="BF189" s="322"/>
      <c r="BG189" s="322"/>
      <c r="BH189" s="322"/>
      <c r="BI189" s="321"/>
      <c r="BJ189" s="329" t="s">
        <v>74</v>
      </c>
      <c r="BK189" s="329"/>
      <c r="BL189" s="322"/>
      <c r="BM189" s="322"/>
      <c r="BN189" s="322"/>
      <c r="BO189" s="321"/>
      <c r="BP189" s="326" t="s">
        <v>60</v>
      </c>
      <c r="BQ189" s="322"/>
      <c r="BR189" s="322"/>
      <c r="BS189" s="322"/>
      <c r="BT189" s="325"/>
      <c r="BU189" s="326" t="s">
        <v>85</v>
      </c>
      <c r="BV189" s="322"/>
      <c r="BW189" s="322"/>
      <c r="BX189" s="322"/>
      <c r="BY189" s="322"/>
      <c r="BZ189" s="322"/>
      <c r="CA189" s="321" t="s">
        <v>28</v>
      </c>
      <c r="CB189" s="322"/>
      <c r="CC189" s="322"/>
      <c r="CD189" s="326"/>
      <c r="CE189" s="322"/>
      <c r="CF189" s="322"/>
      <c r="CG189" s="322"/>
      <c r="CH189" s="321"/>
      <c r="CI189" s="326" t="s">
        <v>111</v>
      </c>
      <c r="CJ189" s="322"/>
      <c r="CK189" s="322"/>
      <c r="CL189" s="322"/>
      <c r="CM189" s="322"/>
      <c r="CN189" s="322"/>
      <c r="CO189" s="327"/>
      <c r="CP189" s="321"/>
      <c r="CQ189" s="326" t="s">
        <v>109</v>
      </c>
      <c r="CR189" s="322"/>
      <c r="CS189" s="322"/>
      <c r="CT189" s="322"/>
      <c r="CU189" s="322"/>
      <c r="CV189" s="327"/>
      <c r="CW189" s="42"/>
      <c r="CX189" s="35"/>
      <c r="DL189" s="121"/>
      <c r="DM189" s="121"/>
      <c r="DN189" s="121"/>
    </row>
    <row r="190" spans="2:118">
      <c r="B190" s="118"/>
      <c r="D190" s="36"/>
      <c r="F190" s="321"/>
      <c r="G190" s="322"/>
      <c r="H190" s="323" t="s">
        <v>51</v>
      </c>
      <c r="I190" s="322"/>
      <c r="J190" s="322"/>
      <c r="K190" s="322"/>
      <c r="L190" s="322"/>
      <c r="M190" s="321"/>
      <c r="N190" s="322"/>
      <c r="O190" s="323"/>
      <c r="P190" s="322"/>
      <c r="Q190" s="322"/>
      <c r="R190" s="322"/>
      <c r="S190" s="322"/>
      <c r="T190" s="321"/>
      <c r="U190" s="322"/>
      <c r="V190" s="323" t="s">
        <v>89</v>
      </c>
      <c r="W190" s="322"/>
      <c r="X190" s="322"/>
      <c r="Y190" s="322"/>
      <c r="Z190" s="322"/>
      <c r="AA190" s="321"/>
      <c r="AB190" s="322"/>
      <c r="AC190" s="324" t="s">
        <v>54</v>
      </c>
      <c r="AD190" s="322"/>
      <c r="AE190" s="322"/>
      <c r="AF190" s="322"/>
      <c r="AG190" s="325" t="s">
        <v>78</v>
      </c>
      <c r="AH190" s="322"/>
      <c r="AI190" s="322"/>
      <c r="AJ190" s="326"/>
      <c r="AK190" s="322"/>
      <c r="AL190" s="322"/>
      <c r="AM190" s="322"/>
      <c r="AN190" s="321"/>
      <c r="AO190" s="328"/>
      <c r="AP190" s="329" t="s">
        <v>54</v>
      </c>
      <c r="AQ190" s="322"/>
      <c r="AR190" s="322"/>
      <c r="AS190" s="322"/>
      <c r="AT190" s="321"/>
      <c r="AU190" s="330" t="s">
        <v>62</v>
      </c>
      <c r="AV190" s="322"/>
      <c r="AW190" s="322"/>
      <c r="AX190" s="322"/>
      <c r="AY190" s="322"/>
      <c r="AZ190" s="322"/>
      <c r="BA190" s="327"/>
      <c r="BB190" s="322"/>
      <c r="BC190" s="326" t="s">
        <v>104</v>
      </c>
      <c r="BD190" s="322"/>
      <c r="BE190" s="322"/>
      <c r="BF190" s="322"/>
      <c r="BG190" s="322"/>
      <c r="BH190" s="322"/>
      <c r="BI190" s="321"/>
      <c r="BJ190" s="329" t="s">
        <v>170</v>
      </c>
      <c r="BK190" s="329"/>
      <c r="BL190" s="322"/>
      <c r="BM190" s="322"/>
      <c r="BN190" s="322"/>
      <c r="BO190" s="321"/>
      <c r="BP190" s="326" t="s">
        <v>54</v>
      </c>
      <c r="BQ190" s="322"/>
      <c r="BR190" s="322"/>
      <c r="BS190" s="322"/>
      <c r="BT190" s="325"/>
      <c r="BU190" s="326" t="s">
        <v>62</v>
      </c>
      <c r="BV190" s="322"/>
      <c r="BW190" s="322"/>
      <c r="BX190" s="322"/>
      <c r="BY190" s="322"/>
      <c r="BZ190" s="322"/>
      <c r="CA190" s="325" t="s">
        <v>103</v>
      </c>
      <c r="CB190" s="322"/>
      <c r="CC190" s="322"/>
      <c r="CD190" s="326"/>
      <c r="CE190" s="322"/>
      <c r="CF190" s="322"/>
      <c r="CG190" s="322"/>
      <c r="CH190" s="321"/>
      <c r="CI190" s="326" t="s">
        <v>111</v>
      </c>
      <c r="CJ190" s="322"/>
      <c r="CK190" s="322"/>
      <c r="CL190" s="322"/>
      <c r="CM190" s="322"/>
      <c r="CN190" s="322"/>
      <c r="CO190" s="327"/>
      <c r="CP190" s="321"/>
      <c r="CQ190" s="326" t="s">
        <v>109</v>
      </c>
      <c r="CR190" s="322"/>
      <c r="CS190" s="322"/>
      <c r="CT190" s="322"/>
      <c r="CU190" s="322"/>
      <c r="CV190" s="327"/>
      <c r="CW190" s="42"/>
      <c r="CX190" s="35"/>
      <c r="DL190" s="121"/>
      <c r="DM190" s="121"/>
      <c r="DN190" s="121"/>
    </row>
    <row r="191" spans="2:118">
      <c r="B191" s="118"/>
      <c r="D191" s="36"/>
      <c r="F191" s="321"/>
      <c r="G191" s="322"/>
      <c r="H191" s="323" t="s">
        <v>51</v>
      </c>
      <c r="I191" s="322"/>
      <c r="J191" s="322"/>
      <c r="K191" s="322"/>
      <c r="L191" s="322"/>
      <c r="M191" s="321"/>
      <c r="N191" s="322"/>
      <c r="O191" s="323"/>
      <c r="P191" s="322"/>
      <c r="Q191" s="322"/>
      <c r="R191" s="322"/>
      <c r="S191" s="322"/>
      <c r="T191" s="321"/>
      <c r="U191" s="322"/>
      <c r="V191" s="323" t="s">
        <v>89</v>
      </c>
      <c r="W191" s="322"/>
      <c r="X191" s="322"/>
      <c r="Y191" s="322"/>
      <c r="Z191" s="322"/>
      <c r="AA191" s="321"/>
      <c r="AB191" s="322"/>
      <c r="AC191" s="324" t="s">
        <v>54</v>
      </c>
      <c r="AD191" s="322"/>
      <c r="AE191" s="322"/>
      <c r="AF191" s="322"/>
      <c r="AG191" s="325" t="s">
        <v>78</v>
      </c>
      <c r="AH191" s="322"/>
      <c r="AI191" s="322"/>
      <c r="AJ191" s="326"/>
      <c r="AK191" s="322"/>
      <c r="AL191" s="322"/>
      <c r="AM191" s="322"/>
      <c r="AN191" s="321"/>
      <c r="AO191" s="328"/>
      <c r="AP191" s="329" t="s">
        <v>54</v>
      </c>
      <c r="AQ191" s="322"/>
      <c r="AR191" s="322"/>
      <c r="AS191" s="322"/>
      <c r="AT191" s="321"/>
      <c r="AU191" s="330" t="s">
        <v>105</v>
      </c>
      <c r="AV191" s="322"/>
      <c r="AW191" s="322"/>
      <c r="AX191" s="322"/>
      <c r="AY191" s="322"/>
      <c r="AZ191" s="322"/>
      <c r="BA191" s="327"/>
      <c r="BB191" s="322"/>
      <c r="BC191" s="322" t="s">
        <v>28</v>
      </c>
      <c r="BD191" s="322"/>
      <c r="BE191" s="322"/>
      <c r="BF191" s="322"/>
      <c r="BG191" s="322"/>
      <c r="BH191" s="322"/>
      <c r="BI191" s="321"/>
      <c r="BJ191" s="329" t="s">
        <v>130</v>
      </c>
      <c r="BK191" s="329"/>
      <c r="BL191" s="322"/>
      <c r="BM191" s="322"/>
      <c r="BN191" s="322"/>
      <c r="BO191" s="321"/>
      <c r="BP191" s="322"/>
      <c r="BQ191" s="322"/>
      <c r="BR191" s="322"/>
      <c r="BS191" s="322"/>
      <c r="BT191" s="325"/>
      <c r="BU191" s="326" t="s">
        <v>105</v>
      </c>
      <c r="BV191" s="322"/>
      <c r="BW191" s="322"/>
      <c r="BX191" s="322"/>
      <c r="BY191" s="322"/>
      <c r="BZ191" s="322"/>
      <c r="CA191" s="325" t="s">
        <v>103</v>
      </c>
      <c r="CB191" s="322"/>
      <c r="CC191" s="322"/>
      <c r="CD191" s="326"/>
      <c r="CE191" s="322"/>
      <c r="CF191" s="322"/>
      <c r="CG191" s="322"/>
      <c r="CH191" s="321"/>
      <c r="CI191" s="326" t="s">
        <v>111</v>
      </c>
      <c r="CJ191" s="322"/>
      <c r="CK191" s="322"/>
      <c r="CL191" s="322"/>
      <c r="CM191" s="322"/>
      <c r="CN191" s="322"/>
      <c r="CO191" s="327"/>
      <c r="CP191" s="321"/>
      <c r="CQ191" s="326" t="s">
        <v>109</v>
      </c>
      <c r="CR191" s="322"/>
      <c r="CS191" s="322"/>
      <c r="CT191" s="322"/>
      <c r="CU191" s="322"/>
      <c r="CV191" s="327"/>
      <c r="CW191" s="42"/>
      <c r="CX191" s="35"/>
      <c r="DL191" s="121"/>
      <c r="DM191" s="121"/>
      <c r="DN191" s="121"/>
    </row>
    <row r="192" spans="2:118">
      <c r="B192" s="118"/>
      <c r="D192" s="36"/>
      <c r="F192" s="316"/>
      <c r="G192" s="305"/>
      <c r="H192" s="317"/>
      <c r="I192" s="305"/>
      <c r="J192" s="305"/>
      <c r="K192" s="305"/>
      <c r="L192" s="305"/>
      <c r="M192" s="316"/>
      <c r="N192" s="305"/>
      <c r="O192" s="317"/>
      <c r="P192" s="305"/>
      <c r="Q192" s="305"/>
      <c r="R192" s="305"/>
      <c r="S192" s="305"/>
      <c r="T192" s="316"/>
      <c r="U192" s="305"/>
      <c r="V192" s="317"/>
      <c r="W192" s="305"/>
      <c r="X192" s="305"/>
      <c r="Y192" s="305"/>
      <c r="Z192" s="305"/>
      <c r="AA192" s="316"/>
      <c r="AB192" s="305"/>
      <c r="AC192" s="318"/>
      <c r="AD192" s="305"/>
      <c r="AE192" s="305"/>
      <c r="AF192" s="305"/>
      <c r="AG192" s="319"/>
      <c r="AH192" s="305"/>
      <c r="AI192" s="305"/>
      <c r="AJ192" s="320"/>
      <c r="AK192" s="305"/>
      <c r="AL192" s="305"/>
      <c r="AM192" s="305"/>
      <c r="AN192" s="316"/>
      <c r="AO192" s="331"/>
      <c r="AP192" s="305"/>
      <c r="AQ192" s="305"/>
      <c r="AR192" s="305"/>
      <c r="AS192" s="305"/>
      <c r="AT192" s="316"/>
      <c r="AU192" s="303"/>
      <c r="AV192" s="305"/>
      <c r="AW192" s="305"/>
      <c r="AX192" s="305"/>
      <c r="AY192" s="305"/>
      <c r="AZ192" s="305"/>
      <c r="BA192" s="307"/>
      <c r="BB192" s="305"/>
      <c r="BC192" s="305"/>
      <c r="BD192" s="305"/>
      <c r="BE192" s="305"/>
      <c r="BF192" s="305"/>
      <c r="BG192" s="305"/>
      <c r="BH192" s="305"/>
      <c r="BI192" s="316"/>
      <c r="BJ192" s="320"/>
      <c r="BK192" s="320"/>
      <c r="BL192" s="305"/>
      <c r="BM192" s="305"/>
      <c r="BN192" s="305"/>
      <c r="BO192" s="316"/>
      <c r="BP192" s="305"/>
      <c r="BQ192" s="305"/>
      <c r="BR192" s="305"/>
      <c r="BS192" s="305"/>
      <c r="BT192" s="319"/>
      <c r="BU192" s="305"/>
      <c r="BV192" s="305"/>
      <c r="BW192" s="305"/>
      <c r="BX192" s="305"/>
      <c r="BY192" s="305"/>
      <c r="BZ192" s="305"/>
      <c r="CA192" s="319"/>
      <c r="CB192" s="305"/>
      <c r="CC192" s="305"/>
      <c r="CD192" s="320"/>
      <c r="CE192" s="305"/>
      <c r="CF192" s="305"/>
      <c r="CG192" s="305"/>
      <c r="CH192" s="316"/>
      <c r="CI192" s="305"/>
      <c r="CJ192" s="305"/>
      <c r="CK192" s="305"/>
      <c r="CL192" s="305"/>
      <c r="CM192" s="305"/>
      <c r="CN192" s="305"/>
      <c r="CO192" s="307"/>
      <c r="CP192" s="316"/>
      <c r="CQ192" s="305"/>
      <c r="CR192" s="305"/>
      <c r="CS192" s="305"/>
      <c r="CT192" s="305"/>
      <c r="CU192" s="305"/>
      <c r="CV192" s="307"/>
      <c r="CW192" s="42"/>
      <c r="CX192" s="35"/>
      <c r="DL192" s="121"/>
      <c r="DM192" s="121"/>
      <c r="DN192" s="121"/>
    </row>
    <row r="193" spans="2:118">
      <c r="B193" s="118"/>
      <c r="D193" s="36" t="s">
        <v>119</v>
      </c>
      <c r="F193" s="332"/>
      <c r="G193" s="333"/>
      <c r="H193" s="334" t="s">
        <v>189</v>
      </c>
      <c r="I193" s="333"/>
      <c r="J193" s="333"/>
      <c r="K193" s="333"/>
      <c r="L193" s="333"/>
      <c r="M193" s="332"/>
      <c r="N193" s="333"/>
      <c r="O193" s="334"/>
      <c r="P193" s="333"/>
      <c r="Q193" s="333"/>
      <c r="R193" s="333"/>
      <c r="S193" s="333"/>
      <c r="T193" s="332"/>
      <c r="U193" s="333"/>
      <c r="V193" s="334"/>
      <c r="W193" s="333"/>
      <c r="X193" s="333"/>
      <c r="Y193" s="333"/>
      <c r="Z193" s="333"/>
      <c r="AA193" s="332"/>
      <c r="AB193" s="333"/>
      <c r="AC193" s="335"/>
      <c r="AD193" s="333"/>
      <c r="AE193" s="333"/>
      <c r="AF193" s="333"/>
      <c r="AG193" s="336"/>
      <c r="AH193" s="333"/>
      <c r="AI193" s="333"/>
      <c r="AJ193" s="337"/>
      <c r="AK193" s="333"/>
      <c r="AL193" s="333"/>
      <c r="AM193" s="333"/>
      <c r="AN193" s="332"/>
      <c r="AO193" s="339"/>
      <c r="AP193" s="340"/>
      <c r="AQ193" s="333"/>
      <c r="AR193" s="333"/>
      <c r="AS193" s="333"/>
      <c r="AT193" s="332"/>
      <c r="AU193" s="341"/>
      <c r="AV193" s="333"/>
      <c r="AW193" s="333"/>
      <c r="AX193" s="333"/>
      <c r="AY193" s="333"/>
      <c r="AZ193" s="333"/>
      <c r="BA193" s="338"/>
      <c r="BB193" s="333"/>
      <c r="BC193" s="333"/>
      <c r="BD193" s="333"/>
      <c r="BE193" s="333"/>
      <c r="BF193" s="333"/>
      <c r="BG193" s="333"/>
      <c r="BH193" s="333"/>
      <c r="BI193" s="332"/>
      <c r="BJ193" s="340"/>
      <c r="BK193" s="340"/>
      <c r="BL193" s="333"/>
      <c r="BM193" s="333"/>
      <c r="BN193" s="333"/>
      <c r="BO193" s="332"/>
      <c r="BP193" s="333"/>
      <c r="BQ193" s="333"/>
      <c r="BR193" s="333"/>
      <c r="BS193" s="333"/>
      <c r="BT193" s="336"/>
      <c r="BU193" s="333"/>
      <c r="BV193" s="333"/>
      <c r="BW193" s="333"/>
      <c r="BX193" s="333"/>
      <c r="BY193" s="333"/>
      <c r="BZ193" s="333"/>
      <c r="CA193" s="336"/>
      <c r="CB193" s="333"/>
      <c r="CC193" s="333"/>
      <c r="CD193" s="337"/>
      <c r="CE193" s="333"/>
      <c r="CF193" s="333"/>
      <c r="CG193" s="333"/>
      <c r="CH193" s="332"/>
      <c r="CI193" s="333"/>
      <c r="CJ193" s="333"/>
      <c r="CK193" s="333"/>
      <c r="CL193" s="333"/>
      <c r="CM193" s="333"/>
      <c r="CN193" s="333"/>
      <c r="CO193" s="338"/>
      <c r="CP193" s="332"/>
      <c r="CQ193" s="333"/>
      <c r="CR193" s="333"/>
      <c r="CS193" s="333"/>
      <c r="CT193" s="333"/>
      <c r="CU193" s="333"/>
      <c r="CV193" s="338"/>
      <c r="CW193" s="42"/>
      <c r="CX193" s="35"/>
      <c r="DL193" s="121"/>
      <c r="DM193" s="121"/>
      <c r="DN193" s="121"/>
    </row>
    <row r="194" spans="2:118">
      <c r="B194" s="118"/>
      <c r="D194" s="36"/>
      <c r="F194" s="316"/>
      <c r="G194" s="305"/>
      <c r="H194" s="317"/>
      <c r="I194" s="305"/>
      <c r="J194" s="305"/>
      <c r="K194" s="305"/>
      <c r="L194" s="305"/>
      <c r="M194" s="316"/>
      <c r="N194" s="305"/>
      <c r="O194" s="317"/>
      <c r="P194" s="305"/>
      <c r="Q194" s="305"/>
      <c r="R194" s="305"/>
      <c r="S194" s="305"/>
      <c r="T194" s="316"/>
      <c r="U194" s="305"/>
      <c r="V194" s="317"/>
      <c r="W194" s="305"/>
      <c r="X194" s="305"/>
      <c r="Y194" s="305"/>
      <c r="Z194" s="305"/>
      <c r="AA194" s="316"/>
      <c r="AB194" s="305"/>
      <c r="AC194" s="318"/>
      <c r="AD194" s="305"/>
      <c r="AE194" s="305"/>
      <c r="AF194" s="305"/>
      <c r="AG194" s="319"/>
      <c r="AH194" s="305"/>
      <c r="AI194" s="305"/>
      <c r="AJ194" s="320"/>
      <c r="AK194" s="305"/>
      <c r="AL194" s="305"/>
      <c r="AM194" s="305"/>
      <c r="AN194" s="316"/>
      <c r="AO194" s="331"/>
      <c r="AP194" s="305"/>
      <c r="AQ194" s="305"/>
      <c r="AR194" s="305"/>
      <c r="AS194" s="305"/>
      <c r="AT194" s="316"/>
      <c r="AU194" s="303"/>
      <c r="AV194" s="305"/>
      <c r="AW194" s="305"/>
      <c r="AX194" s="305"/>
      <c r="AY194" s="305"/>
      <c r="AZ194" s="305"/>
      <c r="BA194" s="307"/>
      <c r="BB194" s="305"/>
      <c r="BC194" s="305"/>
      <c r="BD194" s="305"/>
      <c r="BE194" s="305"/>
      <c r="BF194" s="305"/>
      <c r="BG194" s="305"/>
      <c r="BH194" s="305"/>
      <c r="BI194" s="316"/>
      <c r="BJ194" s="320"/>
      <c r="BK194" s="320"/>
      <c r="BL194" s="305"/>
      <c r="BM194" s="305"/>
      <c r="BN194" s="305"/>
      <c r="BO194" s="316"/>
      <c r="BP194" s="305"/>
      <c r="BQ194" s="305"/>
      <c r="BR194" s="305"/>
      <c r="BS194" s="305"/>
      <c r="BT194" s="319"/>
      <c r="BU194" s="305"/>
      <c r="BV194" s="305"/>
      <c r="BW194" s="305"/>
      <c r="BX194" s="305"/>
      <c r="BY194" s="305"/>
      <c r="BZ194" s="305"/>
      <c r="CA194" s="319"/>
      <c r="CB194" s="305"/>
      <c r="CC194" s="305"/>
      <c r="CD194" s="320"/>
      <c r="CE194" s="305"/>
      <c r="CF194" s="305"/>
      <c r="CG194" s="305"/>
      <c r="CH194" s="316"/>
      <c r="CI194" s="305"/>
      <c r="CJ194" s="305"/>
      <c r="CK194" s="305"/>
      <c r="CL194" s="305"/>
      <c r="CM194" s="305"/>
      <c r="CN194" s="305"/>
      <c r="CO194" s="307"/>
      <c r="CP194" s="316"/>
      <c r="CQ194" s="305"/>
      <c r="CR194" s="305"/>
      <c r="CS194" s="305"/>
      <c r="CT194" s="305"/>
      <c r="CU194" s="305"/>
      <c r="CV194" s="307"/>
      <c r="CW194" s="42"/>
      <c r="CX194" s="35"/>
      <c r="DL194" s="121"/>
      <c r="DM194" s="121"/>
      <c r="DN194" s="121"/>
    </row>
    <row r="195" spans="2:118">
      <c r="B195" s="118"/>
      <c r="D195" s="36" t="s">
        <v>81</v>
      </c>
      <c r="F195" s="342"/>
      <c r="G195" s="343"/>
      <c r="H195" s="344" t="s">
        <v>189</v>
      </c>
      <c r="I195" s="343"/>
      <c r="J195" s="343"/>
      <c r="K195" s="343"/>
      <c r="L195" s="343"/>
      <c r="M195" s="342"/>
      <c r="N195" s="343"/>
      <c r="O195" s="344"/>
      <c r="P195" s="343"/>
      <c r="Q195" s="343"/>
      <c r="R195" s="343"/>
      <c r="S195" s="343"/>
      <c r="T195" s="342"/>
      <c r="U195" s="343"/>
      <c r="V195" s="344"/>
      <c r="W195" s="343"/>
      <c r="X195" s="343"/>
      <c r="Y195" s="343"/>
      <c r="Z195" s="343"/>
      <c r="AA195" s="342"/>
      <c r="AB195" s="343"/>
      <c r="AC195" s="345"/>
      <c r="AD195" s="343"/>
      <c r="AE195" s="343"/>
      <c r="AF195" s="343"/>
      <c r="AG195" s="346"/>
      <c r="AH195" s="343"/>
      <c r="AI195" s="343"/>
      <c r="AJ195" s="347"/>
      <c r="AK195" s="343"/>
      <c r="AL195" s="343"/>
      <c r="AM195" s="343"/>
      <c r="AN195" s="342"/>
      <c r="AO195" s="349"/>
      <c r="AP195" s="350"/>
      <c r="AQ195" s="343"/>
      <c r="AR195" s="343"/>
      <c r="AS195" s="343"/>
      <c r="AT195" s="342"/>
      <c r="AU195" s="351"/>
      <c r="AV195" s="343"/>
      <c r="AW195" s="343"/>
      <c r="AX195" s="343"/>
      <c r="AY195" s="343"/>
      <c r="AZ195" s="343"/>
      <c r="BA195" s="348"/>
      <c r="BB195" s="343"/>
      <c r="BC195" s="343"/>
      <c r="BD195" s="343"/>
      <c r="BE195" s="343"/>
      <c r="BF195" s="343"/>
      <c r="BG195" s="343"/>
      <c r="BH195" s="343"/>
      <c r="BI195" s="342"/>
      <c r="BJ195" s="350"/>
      <c r="BK195" s="350"/>
      <c r="BL195" s="343"/>
      <c r="BM195" s="343"/>
      <c r="BN195" s="343"/>
      <c r="BO195" s="342"/>
      <c r="BP195" s="343"/>
      <c r="BQ195" s="343"/>
      <c r="BR195" s="343"/>
      <c r="BS195" s="343"/>
      <c r="BT195" s="346"/>
      <c r="BU195" s="343"/>
      <c r="BV195" s="343"/>
      <c r="BW195" s="343"/>
      <c r="BX195" s="343"/>
      <c r="BY195" s="343"/>
      <c r="BZ195" s="343"/>
      <c r="CA195" s="346"/>
      <c r="CB195" s="343"/>
      <c r="CC195" s="343"/>
      <c r="CD195" s="347"/>
      <c r="CE195" s="343"/>
      <c r="CF195" s="343"/>
      <c r="CG195" s="343"/>
      <c r="CH195" s="342"/>
      <c r="CI195" s="343"/>
      <c r="CJ195" s="343"/>
      <c r="CK195" s="343"/>
      <c r="CL195" s="343"/>
      <c r="CM195" s="343"/>
      <c r="CN195" s="343"/>
      <c r="CO195" s="348"/>
      <c r="CP195" s="342"/>
      <c r="CQ195" s="343"/>
      <c r="CR195" s="343"/>
      <c r="CS195" s="343"/>
      <c r="CT195" s="343"/>
      <c r="CU195" s="343"/>
      <c r="CV195" s="348"/>
      <c r="CW195" s="42"/>
      <c r="CX195" s="35"/>
      <c r="DL195" s="121"/>
      <c r="DM195" s="121"/>
      <c r="DN195" s="121"/>
    </row>
    <row r="196" spans="2:118">
      <c r="B196" s="118"/>
      <c r="D196" s="36"/>
      <c r="F196" s="316"/>
      <c r="G196" s="305"/>
      <c r="H196" s="317"/>
      <c r="I196" s="305"/>
      <c r="J196" s="305"/>
      <c r="K196" s="305"/>
      <c r="L196" s="305"/>
      <c r="M196" s="316"/>
      <c r="N196" s="305"/>
      <c r="O196" s="317"/>
      <c r="P196" s="305"/>
      <c r="Q196" s="305"/>
      <c r="R196" s="305"/>
      <c r="S196" s="305"/>
      <c r="T196" s="316"/>
      <c r="U196" s="305"/>
      <c r="V196" s="317"/>
      <c r="W196" s="305"/>
      <c r="X196" s="305"/>
      <c r="Y196" s="305"/>
      <c r="Z196" s="305"/>
      <c r="AA196" s="316"/>
      <c r="AB196" s="305"/>
      <c r="AC196" s="318"/>
      <c r="AD196" s="305"/>
      <c r="AE196" s="305"/>
      <c r="AF196" s="305"/>
      <c r="AG196" s="319"/>
      <c r="AH196" s="305"/>
      <c r="AI196" s="305"/>
      <c r="AJ196" s="320"/>
      <c r="AK196" s="305"/>
      <c r="AL196" s="305"/>
      <c r="AM196" s="305"/>
      <c r="AN196" s="316"/>
      <c r="AO196" s="331"/>
      <c r="AP196" s="305"/>
      <c r="AQ196" s="305"/>
      <c r="AR196" s="305"/>
      <c r="AS196" s="305"/>
      <c r="AT196" s="316"/>
      <c r="AU196" s="303"/>
      <c r="AV196" s="305"/>
      <c r="AW196" s="305"/>
      <c r="AX196" s="305"/>
      <c r="AY196" s="305"/>
      <c r="AZ196" s="305"/>
      <c r="BA196" s="307"/>
      <c r="BB196" s="305"/>
      <c r="BC196" s="305"/>
      <c r="BD196" s="305"/>
      <c r="BE196" s="305"/>
      <c r="BF196" s="305"/>
      <c r="BG196" s="305"/>
      <c r="BH196" s="305"/>
      <c r="BI196" s="316"/>
      <c r="BJ196" s="320"/>
      <c r="BK196" s="320"/>
      <c r="BL196" s="305"/>
      <c r="BM196" s="305"/>
      <c r="BN196" s="305"/>
      <c r="BO196" s="316"/>
      <c r="BP196" s="305"/>
      <c r="BQ196" s="305"/>
      <c r="BR196" s="305"/>
      <c r="BS196" s="305"/>
      <c r="BT196" s="319"/>
      <c r="BU196" s="305"/>
      <c r="BV196" s="305"/>
      <c r="BW196" s="305"/>
      <c r="BX196" s="305"/>
      <c r="BY196" s="305"/>
      <c r="BZ196" s="305"/>
      <c r="CA196" s="319"/>
      <c r="CB196" s="305"/>
      <c r="CC196" s="305"/>
      <c r="CD196" s="320"/>
      <c r="CE196" s="305"/>
      <c r="CF196" s="305"/>
      <c r="CG196" s="305"/>
      <c r="CH196" s="316"/>
      <c r="CI196" s="305"/>
      <c r="CJ196" s="305"/>
      <c r="CK196" s="305"/>
      <c r="CL196" s="305"/>
      <c r="CM196" s="305"/>
      <c r="CN196" s="305"/>
      <c r="CO196" s="307"/>
      <c r="CP196" s="316"/>
      <c r="CQ196" s="305"/>
      <c r="CR196" s="305"/>
      <c r="CS196" s="305"/>
      <c r="CT196" s="305"/>
      <c r="CU196" s="305"/>
      <c r="CV196" s="307"/>
      <c r="CW196" s="42"/>
      <c r="CX196" s="35"/>
      <c r="DL196" s="121"/>
      <c r="DM196" s="121"/>
      <c r="DN196" s="121"/>
    </row>
    <row r="197" spans="2:118">
      <c r="B197" s="118"/>
      <c r="D197" s="36" t="s">
        <v>83</v>
      </c>
      <c r="F197" s="352"/>
      <c r="G197" s="353"/>
      <c r="H197" s="354" t="s">
        <v>52</v>
      </c>
      <c r="I197" s="353"/>
      <c r="J197" s="353"/>
      <c r="K197" s="353"/>
      <c r="L197" s="353"/>
      <c r="M197" s="352"/>
      <c r="N197" s="353"/>
      <c r="O197" s="354"/>
      <c r="P197" s="353"/>
      <c r="Q197" s="353"/>
      <c r="R197" s="353"/>
      <c r="S197" s="353"/>
      <c r="T197" s="352"/>
      <c r="U197" s="353"/>
      <c r="V197" s="354" t="s">
        <v>89</v>
      </c>
      <c r="W197" s="353"/>
      <c r="X197" s="353"/>
      <c r="Y197" s="353"/>
      <c r="Z197" s="353"/>
      <c r="AA197" s="352"/>
      <c r="AB197" s="353"/>
      <c r="AC197" s="355" t="s">
        <v>54</v>
      </c>
      <c r="AD197" s="353"/>
      <c r="AE197" s="353"/>
      <c r="AF197" s="353"/>
      <c r="AG197" s="356" t="s">
        <v>79</v>
      </c>
      <c r="AH197" s="353"/>
      <c r="AI197" s="353"/>
      <c r="AJ197" s="357"/>
      <c r="AK197" s="353"/>
      <c r="AL197" s="353"/>
      <c r="AM197" s="353"/>
      <c r="AN197" s="352"/>
      <c r="AO197" s="359"/>
      <c r="AP197" s="360" t="s">
        <v>54</v>
      </c>
      <c r="AQ197" s="353"/>
      <c r="AR197" s="353"/>
      <c r="AS197" s="353"/>
      <c r="AT197" s="352"/>
      <c r="AU197" s="361" t="s">
        <v>116</v>
      </c>
      <c r="AV197" s="353"/>
      <c r="AW197" s="353"/>
      <c r="AX197" s="353"/>
      <c r="AY197" s="353"/>
      <c r="AZ197" s="353"/>
      <c r="BA197" s="358"/>
      <c r="BB197" s="353"/>
      <c r="BC197" s="353" t="s">
        <v>28</v>
      </c>
      <c r="BD197" s="353"/>
      <c r="BE197" s="353"/>
      <c r="BF197" s="353"/>
      <c r="BG197" s="353"/>
      <c r="BH197" s="353"/>
      <c r="BI197" s="352"/>
      <c r="BJ197" s="360" t="s">
        <v>167</v>
      </c>
      <c r="BK197" s="360"/>
      <c r="BL197" s="353"/>
      <c r="BM197" s="353"/>
      <c r="BN197" s="353"/>
      <c r="BO197" s="352"/>
      <c r="BP197" s="357" t="s">
        <v>90</v>
      </c>
      <c r="BQ197" s="353"/>
      <c r="BR197" s="353"/>
      <c r="BS197" s="353"/>
      <c r="BT197" s="356"/>
      <c r="BU197" s="357" t="s">
        <v>85</v>
      </c>
      <c r="BV197" s="353"/>
      <c r="BW197" s="353"/>
      <c r="BX197" s="353"/>
      <c r="BY197" s="353"/>
      <c r="BZ197" s="353"/>
      <c r="CA197" s="356" t="s">
        <v>79</v>
      </c>
      <c r="CB197" s="353"/>
      <c r="CC197" s="353"/>
      <c r="CD197" s="357"/>
      <c r="CE197" s="353"/>
      <c r="CF197" s="353"/>
      <c r="CG197" s="353"/>
      <c r="CH197" s="352"/>
      <c r="CI197" s="357" t="s">
        <v>116</v>
      </c>
      <c r="CJ197" s="353"/>
      <c r="CK197" s="353"/>
      <c r="CL197" s="353"/>
      <c r="CM197" s="353"/>
      <c r="CN197" s="353"/>
      <c r="CO197" s="358"/>
      <c r="CP197" s="352"/>
      <c r="CQ197" s="357" t="s">
        <v>109</v>
      </c>
      <c r="CR197" s="353"/>
      <c r="CS197" s="353"/>
      <c r="CT197" s="353"/>
      <c r="CU197" s="353"/>
      <c r="CV197" s="358"/>
      <c r="CW197" s="42"/>
      <c r="CX197" s="35"/>
      <c r="DL197" s="121"/>
      <c r="DM197" s="121"/>
      <c r="DN197" s="121"/>
    </row>
    <row r="198" spans="2:118">
      <c r="B198" s="397"/>
      <c r="D198" s="36"/>
      <c r="F198" s="352"/>
      <c r="G198" s="353"/>
      <c r="H198" s="354" t="s">
        <v>52</v>
      </c>
      <c r="I198" s="353"/>
      <c r="J198" s="353"/>
      <c r="K198" s="353"/>
      <c r="L198" s="353"/>
      <c r="M198" s="352"/>
      <c r="N198" s="353"/>
      <c r="O198" s="354"/>
      <c r="P198" s="353"/>
      <c r="Q198" s="353"/>
      <c r="R198" s="353"/>
      <c r="S198" s="353"/>
      <c r="T198" s="352"/>
      <c r="U198" s="353"/>
      <c r="V198" s="354" t="s">
        <v>89</v>
      </c>
      <c r="W198" s="353"/>
      <c r="X198" s="353"/>
      <c r="Y198" s="353"/>
      <c r="Z198" s="353"/>
      <c r="AA198" s="352"/>
      <c r="AB198" s="353"/>
      <c r="AC198" s="355" t="s">
        <v>54</v>
      </c>
      <c r="AD198" s="353"/>
      <c r="AE198" s="353"/>
      <c r="AF198" s="353"/>
      <c r="AG198" s="356" t="s">
        <v>114</v>
      </c>
      <c r="AH198" s="353"/>
      <c r="AI198" s="353"/>
      <c r="AJ198" s="357"/>
      <c r="AK198" s="353"/>
      <c r="AL198" s="353"/>
      <c r="AM198" s="353"/>
      <c r="AN198" s="352"/>
      <c r="AO198" s="359"/>
      <c r="AP198" s="360" t="s">
        <v>54</v>
      </c>
      <c r="AQ198" s="353"/>
      <c r="AR198" s="353"/>
      <c r="AS198" s="353"/>
      <c r="AT198" s="352"/>
      <c r="AU198" s="361" t="s">
        <v>116</v>
      </c>
      <c r="AV198" s="353"/>
      <c r="AW198" s="353"/>
      <c r="AX198" s="353"/>
      <c r="AY198" s="353"/>
      <c r="AZ198" s="353"/>
      <c r="BA198" s="358"/>
      <c r="BB198" s="353"/>
      <c r="BC198" s="353" t="s">
        <v>28</v>
      </c>
      <c r="BD198" s="353"/>
      <c r="BE198" s="353"/>
      <c r="BF198" s="353"/>
      <c r="BG198" s="353"/>
      <c r="BH198" s="353"/>
      <c r="BI198" s="352"/>
      <c r="BJ198" s="360" t="s">
        <v>167</v>
      </c>
      <c r="BK198" s="357"/>
      <c r="BL198" s="353"/>
      <c r="BM198" s="353"/>
      <c r="BN198" s="353"/>
      <c r="BO198" s="352"/>
      <c r="BP198" s="357" t="s">
        <v>90</v>
      </c>
      <c r="BQ198" s="353"/>
      <c r="BR198" s="353"/>
      <c r="BS198" s="353"/>
      <c r="BT198" s="356"/>
      <c r="BU198" s="357" t="s">
        <v>85</v>
      </c>
      <c r="BV198" s="353"/>
      <c r="BW198" s="353"/>
      <c r="BX198" s="353"/>
      <c r="BY198" s="353"/>
      <c r="BZ198" s="353"/>
      <c r="CA198" s="356" t="s">
        <v>114</v>
      </c>
      <c r="CB198" s="353"/>
      <c r="CC198" s="353"/>
      <c r="CD198" s="357"/>
      <c r="CE198" s="353"/>
      <c r="CF198" s="353"/>
      <c r="CG198" s="353"/>
      <c r="CH198" s="352"/>
      <c r="CI198" s="357" t="s">
        <v>116</v>
      </c>
      <c r="CJ198" s="353"/>
      <c r="CK198" s="353"/>
      <c r="CL198" s="353"/>
      <c r="CM198" s="353"/>
      <c r="CN198" s="353"/>
      <c r="CO198" s="358"/>
      <c r="CP198" s="352"/>
      <c r="CQ198" s="357" t="s">
        <v>109</v>
      </c>
      <c r="CR198" s="353"/>
      <c r="CS198" s="353"/>
      <c r="CT198" s="353"/>
      <c r="CU198" s="353"/>
      <c r="CV198" s="358"/>
      <c r="CW198" s="42"/>
      <c r="CX198" s="35"/>
      <c r="DL198" s="121"/>
      <c r="DM198" s="121"/>
      <c r="DN198" s="121"/>
    </row>
    <row r="199" spans="2:118">
      <c r="B199" s="398"/>
      <c r="D199" s="36"/>
      <c r="F199" s="352"/>
      <c r="G199" s="353"/>
      <c r="H199" s="354" t="s">
        <v>52</v>
      </c>
      <c r="I199" s="353"/>
      <c r="J199" s="353"/>
      <c r="K199" s="353"/>
      <c r="L199" s="353"/>
      <c r="M199" s="352"/>
      <c r="N199" s="353"/>
      <c r="O199" s="354"/>
      <c r="P199" s="353"/>
      <c r="Q199" s="353"/>
      <c r="R199" s="353"/>
      <c r="S199" s="353"/>
      <c r="T199" s="352"/>
      <c r="U199" s="353"/>
      <c r="V199" s="354" t="s">
        <v>89</v>
      </c>
      <c r="W199" s="353"/>
      <c r="X199" s="353"/>
      <c r="Y199" s="353"/>
      <c r="Z199" s="353"/>
      <c r="AA199" s="352"/>
      <c r="AB199" s="353"/>
      <c r="AC199" s="355" t="s">
        <v>54</v>
      </c>
      <c r="AD199" s="353"/>
      <c r="AE199" s="353"/>
      <c r="AF199" s="353"/>
      <c r="AG199" s="352" t="s">
        <v>115</v>
      </c>
      <c r="AH199" s="353"/>
      <c r="AI199" s="353"/>
      <c r="AJ199" s="357"/>
      <c r="AK199" s="353"/>
      <c r="AL199" s="353"/>
      <c r="AM199" s="353"/>
      <c r="AN199" s="352"/>
      <c r="AO199" s="359"/>
      <c r="AP199" s="360" t="s">
        <v>54</v>
      </c>
      <c r="AQ199" s="353"/>
      <c r="AR199" s="353"/>
      <c r="AS199" s="353"/>
      <c r="AT199" s="352"/>
      <c r="AU199" s="361" t="s">
        <v>116</v>
      </c>
      <c r="AV199" s="353"/>
      <c r="AW199" s="353"/>
      <c r="AX199" s="353"/>
      <c r="AY199" s="353"/>
      <c r="AZ199" s="353"/>
      <c r="BA199" s="358"/>
      <c r="BB199" s="353"/>
      <c r="BC199" s="353" t="s">
        <v>28</v>
      </c>
      <c r="BD199" s="353"/>
      <c r="BE199" s="353"/>
      <c r="BF199" s="353"/>
      <c r="BG199" s="353"/>
      <c r="BH199" s="353"/>
      <c r="BI199" s="352"/>
      <c r="BJ199" s="360" t="s">
        <v>167</v>
      </c>
      <c r="BK199" s="362"/>
      <c r="BL199" s="353"/>
      <c r="BM199" s="353"/>
      <c r="BN199" s="353"/>
      <c r="BO199" s="352"/>
      <c r="BP199" s="357" t="s">
        <v>90</v>
      </c>
      <c r="BQ199" s="353"/>
      <c r="BR199" s="353"/>
      <c r="BS199" s="353"/>
      <c r="BT199" s="356"/>
      <c r="BU199" s="357" t="s">
        <v>85</v>
      </c>
      <c r="BV199" s="353"/>
      <c r="BW199" s="353"/>
      <c r="BX199" s="353"/>
      <c r="BY199" s="353"/>
      <c r="BZ199" s="353"/>
      <c r="CA199" s="352" t="s">
        <v>115</v>
      </c>
      <c r="CB199" s="353"/>
      <c r="CC199" s="353"/>
      <c r="CD199" s="357"/>
      <c r="CE199" s="353"/>
      <c r="CF199" s="353"/>
      <c r="CG199" s="353"/>
      <c r="CH199" s="352"/>
      <c r="CI199" s="353" t="s">
        <v>115</v>
      </c>
      <c r="CJ199" s="353"/>
      <c r="CK199" s="353"/>
      <c r="CL199" s="353"/>
      <c r="CM199" s="353"/>
      <c r="CN199" s="353"/>
      <c r="CO199" s="358"/>
      <c r="CP199" s="352"/>
      <c r="CQ199" s="353" t="s">
        <v>115</v>
      </c>
      <c r="CR199" s="353"/>
      <c r="CS199" s="353"/>
      <c r="CT199" s="353"/>
      <c r="CU199" s="353"/>
      <c r="CV199" s="358"/>
      <c r="CW199" s="42"/>
      <c r="CX199" s="35"/>
      <c r="DL199" s="116"/>
      <c r="DM199" s="116"/>
      <c r="DN199" s="121"/>
    </row>
    <row r="200" spans="2:118">
      <c r="B200" s="398"/>
      <c r="D200" s="36"/>
      <c r="F200" s="352"/>
      <c r="G200" s="353"/>
      <c r="H200" s="354" t="s">
        <v>52</v>
      </c>
      <c r="I200" s="353"/>
      <c r="J200" s="353"/>
      <c r="K200" s="353"/>
      <c r="L200" s="353"/>
      <c r="M200" s="352"/>
      <c r="N200" s="353"/>
      <c r="O200" s="354"/>
      <c r="P200" s="353"/>
      <c r="Q200" s="353"/>
      <c r="R200" s="353"/>
      <c r="S200" s="353"/>
      <c r="T200" s="352"/>
      <c r="U200" s="353"/>
      <c r="V200" s="354" t="s">
        <v>89</v>
      </c>
      <c r="W200" s="353"/>
      <c r="X200" s="353"/>
      <c r="Y200" s="353"/>
      <c r="Z200" s="353"/>
      <c r="AA200" s="352"/>
      <c r="AB200" s="353"/>
      <c r="AC200" s="355" t="s">
        <v>54</v>
      </c>
      <c r="AD200" s="353"/>
      <c r="AE200" s="353"/>
      <c r="AF200" s="353"/>
      <c r="AG200" s="356" t="s">
        <v>80</v>
      </c>
      <c r="AH200" s="353"/>
      <c r="AI200" s="353"/>
      <c r="AJ200" s="357"/>
      <c r="AK200" s="353"/>
      <c r="AL200" s="353"/>
      <c r="AM200" s="353"/>
      <c r="AN200" s="352"/>
      <c r="AO200" s="357"/>
      <c r="AP200" s="357" t="s">
        <v>54</v>
      </c>
      <c r="AQ200" s="353"/>
      <c r="AR200" s="353"/>
      <c r="AS200" s="353"/>
      <c r="AT200" s="352"/>
      <c r="AU200" s="361" t="s">
        <v>116</v>
      </c>
      <c r="AV200" s="353"/>
      <c r="AW200" s="353"/>
      <c r="AX200" s="353"/>
      <c r="AY200" s="353"/>
      <c r="AZ200" s="353"/>
      <c r="BA200" s="358"/>
      <c r="BB200" s="353"/>
      <c r="BC200" s="353" t="s">
        <v>28</v>
      </c>
      <c r="BD200" s="353"/>
      <c r="BE200" s="353"/>
      <c r="BF200" s="353"/>
      <c r="BG200" s="353"/>
      <c r="BH200" s="353"/>
      <c r="BI200" s="352"/>
      <c r="BJ200" s="360" t="s">
        <v>167</v>
      </c>
      <c r="BK200" s="353"/>
      <c r="BL200" s="353"/>
      <c r="BM200" s="353"/>
      <c r="BN200" s="353"/>
      <c r="BO200" s="352"/>
      <c r="BP200" s="357" t="s">
        <v>90</v>
      </c>
      <c r="BQ200" s="353"/>
      <c r="BR200" s="353"/>
      <c r="BS200" s="353"/>
      <c r="BT200" s="356"/>
      <c r="BU200" s="357" t="s">
        <v>85</v>
      </c>
      <c r="BV200" s="353"/>
      <c r="BW200" s="353"/>
      <c r="BX200" s="353"/>
      <c r="BY200" s="353"/>
      <c r="BZ200" s="353"/>
      <c r="CA200" s="356" t="s">
        <v>80</v>
      </c>
      <c r="CB200" s="353"/>
      <c r="CC200" s="353"/>
      <c r="CD200" s="357"/>
      <c r="CE200" s="353"/>
      <c r="CF200" s="353"/>
      <c r="CG200" s="353"/>
      <c r="CH200" s="352"/>
      <c r="CI200" s="357" t="s">
        <v>116</v>
      </c>
      <c r="CJ200" s="353"/>
      <c r="CK200" s="353"/>
      <c r="CL200" s="353"/>
      <c r="CM200" s="353"/>
      <c r="CN200" s="353"/>
      <c r="CO200" s="358"/>
      <c r="CP200" s="352"/>
      <c r="CQ200" s="357" t="s">
        <v>109</v>
      </c>
      <c r="CR200" s="353"/>
      <c r="CS200" s="353"/>
      <c r="CT200" s="353"/>
      <c r="CU200" s="353"/>
      <c r="CV200" s="358"/>
      <c r="CW200" s="42"/>
      <c r="CX200" s="35"/>
      <c r="DL200" s="116"/>
      <c r="DM200" s="116"/>
      <c r="DN200" s="121"/>
    </row>
    <row r="201" spans="2:118" s="379" customFormat="1">
      <c r="B201" s="118"/>
      <c r="D201" s="404"/>
      <c r="F201" s="371"/>
      <c r="G201" s="372"/>
      <c r="H201" s="372"/>
      <c r="I201" s="372"/>
      <c r="J201" s="372"/>
      <c r="K201" s="372"/>
      <c r="L201" s="372"/>
      <c r="M201" s="371"/>
      <c r="N201" s="372"/>
      <c r="O201" s="372"/>
      <c r="P201" s="372"/>
      <c r="Q201" s="372"/>
      <c r="R201" s="372"/>
      <c r="S201" s="372"/>
      <c r="T201" s="371"/>
      <c r="U201" s="372"/>
      <c r="V201" s="372"/>
      <c r="W201" s="372"/>
      <c r="X201" s="372"/>
      <c r="Y201" s="372"/>
      <c r="Z201" s="372"/>
      <c r="AA201" s="371"/>
      <c r="AB201" s="372"/>
      <c r="AC201" s="372"/>
      <c r="AD201" s="372"/>
      <c r="AE201" s="372"/>
      <c r="AF201" s="372"/>
      <c r="AG201" s="378"/>
      <c r="AH201" s="372"/>
      <c r="AI201" s="372"/>
      <c r="AJ201" s="374"/>
      <c r="AK201" s="372"/>
      <c r="AL201" s="372"/>
      <c r="AM201" s="372"/>
      <c r="AN201" s="371"/>
      <c r="AO201" s="374"/>
      <c r="AP201" s="373"/>
      <c r="AQ201" s="372"/>
      <c r="AR201" s="372"/>
      <c r="AS201" s="372"/>
      <c r="AT201" s="371"/>
      <c r="AU201" s="377"/>
      <c r="AV201" s="372"/>
      <c r="AW201" s="372"/>
      <c r="AX201" s="372"/>
      <c r="AY201" s="372"/>
      <c r="AZ201" s="372"/>
      <c r="BA201" s="375"/>
      <c r="BB201" s="372"/>
      <c r="BC201" s="372"/>
      <c r="BD201" s="372"/>
      <c r="BE201" s="372"/>
      <c r="BF201" s="372"/>
      <c r="BG201" s="372"/>
      <c r="BH201" s="372"/>
      <c r="BI201" s="381"/>
      <c r="BJ201" s="373"/>
      <c r="BK201" s="376"/>
      <c r="BL201" s="372"/>
      <c r="BM201" s="372"/>
      <c r="BN201" s="372"/>
      <c r="BO201" s="381"/>
      <c r="BP201" s="373"/>
      <c r="BQ201" s="373"/>
      <c r="BR201" s="373"/>
      <c r="BS201" s="373"/>
      <c r="BT201" s="382"/>
      <c r="BU201" s="373"/>
      <c r="BV201" s="373"/>
      <c r="BW201" s="373"/>
      <c r="BX201" s="373"/>
      <c r="BY201" s="373"/>
      <c r="BZ201" s="373"/>
      <c r="CA201" s="378"/>
      <c r="CB201" s="372"/>
      <c r="CC201" s="372"/>
      <c r="CD201" s="374"/>
      <c r="CE201" s="372"/>
      <c r="CF201" s="372"/>
      <c r="CG201" s="372"/>
      <c r="CH201" s="381"/>
      <c r="CI201" s="373"/>
      <c r="CJ201" s="373"/>
      <c r="CK201" s="373"/>
      <c r="CL201" s="373"/>
      <c r="CM201" s="373"/>
      <c r="CN201" s="373"/>
      <c r="CO201" s="383"/>
      <c r="CP201" s="381"/>
      <c r="CQ201" s="373"/>
      <c r="CR201" s="373"/>
      <c r="CS201" s="373"/>
      <c r="CT201" s="373"/>
      <c r="CU201" s="373"/>
      <c r="CV201" s="383"/>
      <c r="CW201" s="121"/>
      <c r="CX201" s="399"/>
      <c r="DL201" s="116"/>
      <c r="DM201" s="116"/>
      <c r="DN201" s="121"/>
    </row>
    <row r="202" spans="2:118">
      <c r="B202" s="118"/>
      <c r="D202" s="36" t="s">
        <v>83</v>
      </c>
      <c r="F202" s="363"/>
      <c r="G202" s="364"/>
      <c r="H202" s="364" t="s">
        <v>51</v>
      </c>
      <c r="I202" s="364"/>
      <c r="J202" s="364"/>
      <c r="K202" s="364"/>
      <c r="L202" s="364"/>
      <c r="M202" s="363"/>
      <c r="N202" s="364"/>
      <c r="O202" s="364"/>
      <c r="P202" s="364"/>
      <c r="Q202" s="364"/>
      <c r="R202" s="364"/>
      <c r="S202" s="364"/>
      <c r="T202" s="363"/>
      <c r="U202" s="364"/>
      <c r="V202" s="364" t="s">
        <v>89</v>
      </c>
      <c r="W202" s="364"/>
      <c r="X202" s="364"/>
      <c r="Y202" s="364"/>
      <c r="Z202" s="364"/>
      <c r="AA202" s="363"/>
      <c r="AB202" s="364"/>
      <c r="AC202" s="359" t="s">
        <v>54</v>
      </c>
      <c r="AD202" s="364"/>
      <c r="AE202" s="364"/>
      <c r="AF202" s="364"/>
      <c r="AG202" s="356" t="s">
        <v>79</v>
      </c>
      <c r="AH202" s="364"/>
      <c r="AI202" s="364"/>
      <c r="AJ202" s="359"/>
      <c r="AK202" s="364"/>
      <c r="AL202" s="364"/>
      <c r="AM202" s="364"/>
      <c r="AN202" s="363"/>
      <c r="AO202" s="359"/>
      <c r="AP202" s="357" t="s">
        <v>54</v>
      </c>
      <c r="AQ202" s="364"/>
      <c r="AR202" s="364"/>
      <c r="AS202" s="364"/>
      <c r="AT202" s="363"/>
      <c r="AU202" s="355" t="s">
        <v>116</v>
      </c>
      <c r="AV202" s="364"/>
      <c r="AW202" s="364"/>
      <c r="AX202" s="364"/>
      <c r="AY202" s="364"/>
      <c r="AZ202" s="364"/>
      <c r="BA202" s="365"/>
      <c r="BB202" s="364"/>
      <c r="BC202" s="364" t="s">
        <v>28</v>
      </c>
      <c r="BD202" s="364"/>
      <c r="BE202" s="364"/>
      <c r="BF202" s="364"/>
      <c r="BG202" s="364"/>
      <c r="BH202" s="364"/>
      <c r="BI202" s="363"/>
      <c r="BJ202" s="357" t="s">
        <v>169</v>
      </c>
      <c r="BK202" s="353"/>
      <c r="BL202" s="364"/>
      <c r="BM202" s="364"/>
      <c r="BN202" s="364"/>
      <c r="BO202" s="352"/>
      <c r="BP202" s="357" t="s">
        <v>90</v>
      </c>
      <c r="BQ202" s="353"/>
      <c r="BR202" s="353"/>
      <c r="BS202" s="353"/>
      <c r="BT202" s="356"/>
      <c r="BU202" s="357" t="s">
        <v>85</v>
      </c>
      <c r="BV202" s="353"/>
      <c r="BW202" s="353"/>
      <c r="BX202" s="353"/>
      <c r="BY202" s="353"/>
      <c r="BZ202" s="353"/>
      <c r="CA202" s="356" t="s">
        <v>79</v>
      </c>
      <c r="CB202" s="364"/>
      <c r="CC202" s="364"/>
      <c r="CD202" s="359"/>
      <c r="CE202" s="364"/>
      <c r="CF202" s="364"/>
      <c r="CG202" s="364"/>
      <c r="CH202" s="352"/>
      <c r="CI202" s="357" t="s">
        <v>116</v>
      </c>
      <c r="CJ202" s="353"/>
      <c r="CK202" s="353"/>
      <c r="CL202" s="353"/>
      <c r="CM202" s="353"/>
      <c r="CN202" s="353"/>
      <c r="CO202" s="358"/>
      <c r="CP202" s="352"/>
      <c r="CQ202" s="357" t="s">
        <v>109</v>
      </c>
      <c r="CR202" s="353"/>
      <c r="CS202" s="353"/>
      <c r="CT202" s="353"/>
      <c r="CU202" s="353"/>
      <c r="CV202" s="358"/>
      <c r="CW202" s="42"/>
      <c r="CX202" s="35"/>
      <c r="DL202" s="116"/>
      <c r="DM202" s="116"/>
      <c r="DN202" s="121"/>
    </row>
    <row r="203" spans="2:118">
      <c r="B203" s="118"/>
      <c r="D203" s="36"/>
      <c r="F203" s="363"/>
      <c r="G203" s="364"/>
      <c r="H203" s="364" t="s">
        <v>51</v>
      </c>
      <c r="I203" s="364"/>
      <c r="J203" s="364"/>
      <c r="K203" s="364"/>
      <c r="L203" s="364"/>
      <c r="M203" s="363"/>
      <c r="N203" s="364"/>
      <c r="O203" s="364"/>
      <c r="P203" s="364"/>
      <c r="Q203" s="364"/>
      <c r="R203" s="364"/>
      <c r="S203" s="364"/>
      <c r="T203" s="363"/>
      <c r="U203" s="364"/>
      <c r="V203" s="364" t="s">
        <v>89</v>
      </c>
      <c r="W203" s="364"/>
      <c r="X203" s="364"/>
      <c r="Y203" s="364"/>
      <c r="Z203" s="364"/>
      <c r="AA203" s="363"/>
      <c r="AB203" s="364"/>
      <c r="AC203" s="359" t="s">
        <v>54</v>
      </c>
      <c r="AD203" s="364"/>
      <c r="AE203" s="364"/>
      <c r="AF203" s="364"/>
      <c r="AG203" s="356" t="s">
        <v>114</v>
      </c>
      <c r="AH203" s="364"/>
      <c r="AI203" s="364"/>
      <c r="AJ203" s="359"/>
      <c r="AK203" s="364"/>
      <c r="AL203" s="364"/>
      <c r="AM203" s="364"/>
      <c r="AN203" s="363"/>
      <c r="AO203" s="359"/>
      <c r="AP203" s="357" t="s">
        <v>54</v>
      </c>
      <c r="AQ203" s="364"/>
      <c r="AR203" s="364"/>
      <c r="AS203" s="364"/>
      <c r="AT203" s="363"/>
      <c r="AU203" s="361" t="s">
        <v>116</v>
      </c>
      <c r="AV203" s="364"/>
      <c r="AW203" s="364"/>
      <c r="AX203" s="364"/>
      <c r="AY203" s="364"/>
      <c r="AZ203" s="364"/>
      <c r="BA203" s="365"/>
      <c r="BB203" s="364"/>
      <c r="BC203" s="364" t="s">
        <v>28</v>
      </c>
      <c r="BD203" s="364"/>
      <c r="BE203" s="364"/>
      <c r="BF203" s="364"/>
      <c r="BG203" s="364"/>
      <c r="BH203" s="364"/>
      <c r="BI203" s="363"/>
      <c r="BJ203" s="357" t="s">
        <v>169</v>
      </c>
      <c r="BK203" s="353"/>
      <c r="BL203" s="364"/>
      <c r="BM203" s="364"/>
      <c r="BN203" s="364"/>
      <c r="BO203" s="352"/>
      <c r="BP203" s="357" t="s">
        <v>90</v>
      </c>
      <c r="BQ203" s="353"/>
      <c r="BR203" s="353"/>
      <c r="BS203" s="353"/>
      <c r="BT203" s="356"/>
      <c r="BU203" s="357" t="s">
        <v>85</v>
      </c>
      <c r="BV203" s="353"/>
      <c r="BW203" s="353"/>
      <c r="BX203" s="353"/>
      <c r="BY203" s="353"/>
      <c r="BZ203" s="353"/>
      <c r="CA203" s="356" t="s">
        <v>114</v>
      </c>
      <c r="CB203" s="364"/>
      <c r="CC203" s="364"/>
      <c r="CD203" s="359"/>
      <c r="CE203" s="364"/>
      <c r="CF203" s="364"/>
      <c r="CG203" s="364"/>
      <c r="CH203" s="352"/>
      <c r="CI203" s="357" t="s">
        <v>116</v>
      </c>
      <c r="CJ203" s="353"/>
      <c r="CK203" s="353"/>
      <c r="CL203" s="353"/>
      <c r="CM203" s="353"/>
      <c r="CN203" s="353"/>
      <c r="CO203" s="358"/>
      <c r="CP203" s="352"/>
      <c r="CQ203" s="357" t="s">
        <v>109</v>
      </c>
      <c r="CR203" s="353"/>
      <c r="CS203" s="353"/>
      <c r="CT203" s="353"/>
      <c r="CU203" s="353"/>
      <c r="CV203" s="358"/>
      <c r="CW203" s="42"/>
      <c r="CX203" s="35"/>
      <c r="DL203" s="116"/>
      <c r="DM203" s="116"/>
      <c r="DN203" s="121"/>
    </row>
    <row r="204" spans="2:118">
      <c r="B204" s="118"/>
      <c r="D204" s="36"/>
      <c r="F204" s="363"/>
      <c r="G204" s="364"/>
      <c r="H204" s="364" t="s">
        <v>51</v>
      </c>
      <c r="I204" s="364"/>
      <c r="J204" s="364"/>
      <c r="K204" s="364"/>
      <c r="L204" s="364"/>
      <c r="M204" s="363"/>
      <c r="N204" s="364"/>
      <c r="O204" s="364"/>
      <c r="P204" s="364"/>
      <c r="Q204" s="364"/>
      <c r="R204" s="364"/>
      <c r="S204" s="364"/>
      <c r="T204" s="363"/>
      <c r="U204" s="364"/>
      <c r="V204" s="364" t="s">
        <v>89</v>
      </c>
      <c r="W204" s="364"/>
      <c r="X204" s="364"/>
      <c r="Y204" s="364"/>
      <c r="Z204" s="364"/>
      <c r="AA204" s="363"/>
      <c r="AB204" s="364"/>
      <c r="AC204" s="359" t="s">
        <v>54</v>
      </c>
      <c r="AD204" s="364"/>
      <c r="AE204" s="364"/>
      <c r="AF204" s="364"/>
      <c r="AG204" s="352" t="s">
        <v>115</v>
      </c>
      <c r="AH204" s="364"/>
      <c r="AI204" s="364"/>
      <c r="AJ204" s="359"/>
      <c r="AK204" s="364"/>
      <c r="AL204" s="364"/>
      <c r="AM204" s="364"/>
      <c r="AN204" s="363"/>
      <c r="AO204" s="359"/>
      <c r="AP204" s="357" t="s">
        <v>54</v>
      </c>
      <c r="AQ204" s="364"/>
      <c r="AR204" s="364"/>
      <c r="AS204" s="364"/>
      <c r="AT204" s="363"/>
      <c r="AU204" s="361" t="s">
        <v>116</v>
      </c>
      <c r="AV204" s="364"/>
      <c r="AW204" s="364"/>
      <c r="AX204" s="364"/>
      <c r="AY204" s="364"/>
      <c r="AZ204" s="364"/>
      <c r="BA204" s="365"/>
      <c r="BB204" s="364"/>
      <c r="BC204" s="364" t="s">
        <v>28</v>
      </c>
      <c r="BD204" s="364"/>
      <c r="BE204" s="364"/>
      <c r="BF204" s="364"/>
      <c r="BG204" s="364"/>
      <c r="BH204" s="364"/>
      <c r="BI204" s="363"/>
      <c r="BJ204" s="357" t="s">
        <v>169</v>
      </c>
      <c r="BK204" s="353"/>
      <c r="BL204" s="364"/>
      <c r="BM204" s="364"/>
      <c r="BN204" s="364"/>
      <c r="BO204" s="352"/>
      <c r="BP204" s="357" t="s">
        <v>90</v>
      </c>
      <c r="BQ204" s="353"/>
      <c r="BR204" s="353"/>
      <c r="BS204" s="353"/>
      <c r="BT204" s="356"/>
      <c r="BU204" s="357" t="s">
        <v>85</v>
      </c>
      <c r="BV204" s="353"/>
      <c r="BW204" s="353"/>
      <c r="BX204" s="353"/>
      <c r="BY204" s="353"/>
      <c r="BZ204" s="353"/>
      <c r="CA204" s="352" t="s">
        <v>115</v>
      </c>
      <c r="CB204" s="364"/>
      <c r="CC204" s="364"/>
      <c r="CD204" s="359"/>
      <c r="CE204" s="364"/>
      <c r="CF204" s="364"/>
      <c r="CG204" s="364"/>
      <c r="CH204" s="352"/>
      <c r="CI204" s="353" t="s">
        <v>115</v>
      </c>
      <c r="CJ204" s="353"/>
      <c r="CK204" s="353"/>
      <c r="CL204" s="353"/>
      <c r="CM204" s="353"/>
      <c r="CN204" s="353"/>
      <c r="CO204" s="358"/>
      <c r="CP204" s="352"/>
      <c r="CQ204" s="353" t="s">
        <v>115</v>
      </c>
      <c r="CR204" s="353"/>
      <c r="CS204" s="353"/>
      <c r="CT204" s="353"/>
      <c r="CU204" s="353"/>
      <c r="CV204" s="358"/>
      <c r="CW204" s="42"/>
      <c r="CX204" s="35"/>
      <c r="DL204" s="116"/>
      <c r="DM204" s="116"/>
      <c r="DN204" s="121"/>
    </row>
    <row r="205" spans="2:118">
      <c r="B205" s="118"/>
      <c r="D205" s="36"/>
      <c r="F205" s="366"/>
      <c r="G205" s="367"/>
      <c r="H205" s="367" t="s">
        <v>51</v>
      </c>
      <c r="I205" s="367"/>
      <c r="J205" s="367"/>
      <c r="K205" s="367"/>
      <c r="L205" s="367"/>
      <c r="M205" s="366"/>
      <c r="N205" s="367"/>
      <c r="O205" s="367"/>
      <c r="P205" s="367"/>
      <c r="Q205" s="367"/>
      <c r="R205" s="367"/>
      <c r="S205" s="367"/>
      <c r="T205" s="366"/>
      <c r="U205" s="367"/>
      <c r="V205" s="367" t="s">
        <v>89</v>
      </c>
      <c r="W205" s="367"/>
      <c r="X205" s="367"/>
      <c r="Y205" s="367"/>
      <c r="Z205" s="367"/>
      <c r="AA205" s="366"/>
      <c r="AB205" s="367"/>
      <c r="AC205" s="369" t="s">
        <v>54</v>
      </c>
      <c r="AD205" s="367"/>
      <c r="AE205" s="367"/>
      <c r="AF205" s="367"/>
      <c r="AG205" s="370" t="s">
        <v>80</v>
      </c>
      <c r="AH205" s="367"/>
      <c r="AI205" s="367"/>
      <c r="AJ205" s="367"/>
      <c r="AK205" s="367"/>
      <c r="AL205" s="367"/>
      <c r="AM205" s="367"/>
      <c r="AN205" s="366"/>
      <c r="AO205" s="369"/>
      <c r="AP205" s="369" t="s">
        <v>54</v>
      </c>
      <c r="AQ205" s="367"/>
      <c r="AR205" s="367"/>
      <c r="AS205" s="367"/>
      <c r="AT205" s="366"/>
      <c r="AU205" s="380" t="s">
        <v>116</v>
      </c>
      <c r="AV205" s="367"/>
      <c r="AW205" s="367"/>
      <c r="AX205" s="367"/>
      <c r="AY205" s="367"/>
      <c r="AZ205" s="367"/>
      <c r="BA205" s="368"/>
      <c r="BB205" s="367"/>
      <c r="BC205" s="367" t="s">
        <v>28</v>
      </c>
      <c r="BD205" s="367"/>
      <c r="BE205" s="367"/>
      <c r="BF205" s="367"/>
      <c r="BG205" s="367"/>
      <c r="BH205" s="367"/>
      <c r="BI205" s="366"/>
      <c r="BJ205" s="369" t="s">
        <v>169</v>
      </c>
      <c r="BK205" s="369"/>
      <c r="BL205" s="367"/>
      <c r="BM205" s="367"/>
      <c r="BN205" s="367"/>
      <c r="BO205" s="366"/>
      <c r="BP205" s="369" t="s">
        <v>90</v>
      </c>
      <c r="BQ205" s="367"/>
      <c r="BR205" s="367"/>
      <c r="BS205" s="367"/>
      <c r="BT205" s="370"/>
      <c r="BU205" s="369" t="s">
        <v>85</v>
      </c>
      <c r="BV205" s="367"/>
      <c r="BW205" s="367"/>
      <c r="BX205" s="367"/>
      <c r="BY205" s="367"/>
      <c r="BZ205" s="367"/>
      <c r="CA205" s="370" t="s">
        <v>80</v>
      </c>
      <c r="CB205" s="367"/>
      <c r="CC205" s="367"/>
      <c r="CD205" s="367"/>
      <c r="CE205" s="367"/>
      <c r="CF205" s="367"/>
      <c r="CG205" s="367"/>
      <c r="CH205" s="366"/>
      <c r="CI205" s="369" t="s">
        <v>116</v>
      </c>
      <c r="CJ205" s="367"/>
      <c r="CK205" s="367"/>
      <c r="CL205" s="367"/>
      <c r="CM205" s="367"/>
      <c r="CN205" s="367"/>
      <c r="CO205" s="368"/>
      <c r="CP205" s="366"/>
      <c r="CQ205" s="369" t="s">
        <v>109</v>
      </c>
      <c r="CR205" s="367"/>
      <c r="CS205" s="367"/>
      <c r="CT205" s="367"/>
      <c r="CU205" s="367"/>
      <c r="CV205" s="368"/>
      <c r="CW205" s="42"/>
      <c r="CX205" s="35"/>
      <c r="DL205" s="116"/>
      <c r="DM205" s="116"/>
      <c r="DN205" s="121"/>
    </row>
    <row r="206" spans="2:118">
      <c r="B206" s="49"/>
      <c r="C206" s="42"/>
      <c r="D206" s="42"/>
      <c r="E206" s="42"/>
      <c r="F206" s="116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  <c r="CQ206" s="42"/>
      <c r="CR206" s="42"/>
      <c r="CS206" s="42"/>
      <c r="CT206" s="42"/>
      <c r="CU206" s="42"/>
      <c r="CV206" s="42"/>
      <c r="CW206" s="42"/>
      <c r="CX206" s="35"/>
    </row>
    <row r="207" spans="2:118">
      <c r="B207" s="49"/>
      <c r="C207" s="42"/>
      <c r="D207" s="42"/>
      <c r="E207" s="42"/>
      <c r="F207" s="44" t="s">
        <v>190</v>
      </c>
      <c r="G207" s="44"/>
      <c r="H207" s="4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  <c r="CL207" s="42"/>
      <c r="CM207" s="42"/>
      <c r="CN207" s="42"/>
      <c r="CO207" s="42"/>
      <c r="CP207" s="42"/>
      <c r="CQ207" s="42"/>
      <c r="CR207" s="42"/>
      <c r="CS207" s="42"/>
      <c r="CT207" s="42"/>
      <c r="CU207" s="42"/>
      <c r="CV207" s="42"/>
      <c r="CW207" s="42"/>
      <c r="CX207" s="35"/>
    </row>
    <row r="208" spans="2:118">
      <c r="B208" s="49"/>
      <c r="C208" s="42"/>
      <c r="D208" s="42"/>
      <c r="E208" s="42"/>
      <c r="F208" s="32"/>
      <c r="G208" s="32"/>
      <c r="H208" s="32" t="s">
        <v>175</v>
      </c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42"/>
      <c r="AK208" s="42"/>
      <c r="AL208" s="32" t="s">
        <v>175</v>
      </c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/>
      <c r="CI208" s="42"/>
      <c r="CJ208" s="42"/>
      <c r="CK208" s="42"/>
      <c r="CL208" s="42"/>
      <c r="CM208" s="42"/>
      <c r="CN208" s="42"/>
      <c r="CO208" s="42"/>
      <c r="CP208" s="42"/>
      <c r="CQ208" s="42"/>
      <c r="CR208" s="42"/>
      <c r="CS208" s="42"/>
      <c r="CT208" s="42"/>
      <c r="CU208" s="42"/>
      <c r="CV208" s="42"/>
      <c r="CW208" s="42"/>
      <c r="CX208" s="35"/>
    </row>
    <row r="209" spans="2:102">
      <c r="B209" s="49"/>
      <c r="C209" s="42"/>
      <c r="D209" s="42"/>
      <c r="E209" s="42"/>
      <c r="F209" s="32"/>
      <c r="G209" s="32"/>
      <c r="H209" s="32" t="s">
        <v>191</v>
      </c>
      <c r="I209" s="32"/>
      <c r="J209" s="32"/>
      <c r="K209" s="32"/>
      <c r="L209" s="32"/>
      <c r="M209" s="32"/>
      <c r="N209" s="32"/>
      <c r="O209" s="32"/>
      <c r="P209" s="32" t="s">
        <v>192</v>
      </c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42"/>
      <c r="AK209" s="42"/>
      <c r="AL209" s="32" t="s">
        <v>191</v>
      </c>
      <c r="AM209" s="32"/>
      <c r="AN209" s="32"/>
      <c r="AO209" s="32"/>
      <c r="AP209" s="32"/>
      <c r="AQ209" s="32"/>
      <c r="AR209" s="32"/>
      <c r="AS209" s="32"/>
      <c r="AT209" s="32" t="s">
        <v>193</v>
      </c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/>
      <c r="CI209" s="42"/>
      <c r="CJ209" s="42"/>
      <c r="CK209" s="42"/>
      <c r="CL209" s="42"/>
      <c r="CM209" s="42"/>
      <c r="CN209" s="42"/>
      <c r="CO209" s="42"/>
      <c r="CP209" s="42"/>
      <c r="CQ209" s="42"/>
      <c r="CR209" s="42"/>
      <c r="CS209" s="42"/>
      <c r="CT209" s="42"/>
      <c r="CU209" s="42"/>
      <c r="CV209" s="42"/>
      <c r="CW209" s="42"/>
      <c r="CX209" s="35"/>
    </row>
    <row r="210" spans="2:102">
      <c r="B210" s="49"/>
      <c r="C210" s="42"/>
      <c r="D210" s="42"/>
      <c r="E210" s="42"/>
      <c r="F210" s="42"/>
      <c r="G210" s="42"/>
      <c r="H210" s="32" t="s">
        <v>174</v>
      </c>
      <c r="I210" s="42"/>
      <c r="J210" s="42"/>
      <c r="K210" s="42"/>
      <c r="L210" s="42"/>
      <c r="M210" s="42"/>
      <c r="N210" s="42"/>
      <c r="O210" s="42"/>
      <c r="P210" s="58" t="s">
        <v>130</v>
      </c>
      <c r="Q210" s="57"/>
      <c r="R210" s="57"/>
      <c r="S210" s="57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32" t="s">
        <v>174</v>
      </c>
      <c r="AM210" s="42"/>
      <c r="AN210" s="42"/>
      <c r="AO210" s="42"/>
      <c r="AP210" s="42"/>
      <c r="AQ210" s="42"/>
      <c r="AR210" s="42"/>
      <c r="AS210" s="42"/>
      <c r="AT210" s="58" t="s">
        <v>133</v>
      </c>
      <c r="AU210" s="57"/>
      <c r="AV210" s="57"/>
      <c r="AW210" s="57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2"/>
      <c r="CR210" s="42"/>
      <c r="CS210" s="42"/>
      <c r="CT210" s="42"/>
      <c r="CU210" s="42"/>
      <c r="CV210" s="42"/>
      <c r="CW210" s="42"/>
      <c r="CX210" s="35"/>
    </row>
    <row r="211" spans="2:102">
      <c r="B211" s="49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  <c r="CL211" s="42"/>
      <c r="CM211" s="42"/>
      <c r="CN211" s="42"/>
      <c r="CO211" s="42"/>
      <c r="CP211" s="42"/>
      <c r="CQ211" s="42"/>
      <c r="CR211" s="42"/>
      <c r="CS211" s="42"/>
      <c r="CT211" s="42"/>
      <c r="CU211" s="42"/>
      <c r="CV211" s="42"/>
      <c r="CW211" s="42"/>
      <c r="CX211" s="35"/>
    </row>
    <row r="212" spans="2:102">
      <c r="B212" s="49"/>
      <c r="C212" s="42"/>
      <c r="D212" s="42"/>
      <c r="E212" s="42"/>
      <c r="F212" s="44" t="s">
        <v>194</v>
      </c>
      <c r="G212" s="112"/>
      <c r="H212" s="112"/>
      <c r="I212" s="112"/>
      <c r="J212" s="11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/>
      <c r="CI212" s="42"/>
      <c r="CJ212" s="42"/>
      <c r="CK212" s="42"/>
      <c r="CL212" s="42"/>
      <c r="CM212" s="42"/>
      <c r="CN212" s="42"/>
      <c r="CO212" s="42"/>
      <c r="CP212" s="42"/>
      <c r="CQ212" s="42"/>
      <c r="CR212" s="42"/>
      <c r="CS212" s="42"/>
      <c r="CT212" s="42"/>
      <c r="CU212" s="42"/>
      <c r="CV212" s="42"/>
      <c r="CW212" s="42"/>
      <c r="CX212" s="35"/>
    </row>
    <row r="213" spans="2:102">
      <c r="B213" s="49"/>
      <c r="C213" s="42"/>
      <c r="D213" s="42"/>
      <c r="E213" s="4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133"/>
      <c r="S213" s="1689" t="s">
        <v>67</v>
      </c>
      <c r="T213" s="1690"/>
      <c r="U213" s="1690"/>
      <c r="V213" s="1690"/>
      <c r="W213" s="1690"/>
      <c r="X213" s="1690"/>
      <c r="Y213" s="1690"/>
      <c r="Z213" s="1690"/>
      <c r="AA213" s="1690"/>
      <c r="AB213" s="1690"/>
      <c r="AC213" s="1690"/>
      <c r="AD213" s="1691"/>
      <c r="AE213" s="1689" t="s">
        <v>68</v>
      </c>
      <c r="AF213" s="1690"/>
      <c r="AG213" s="1690"/>
      <c r="AH213" s="1690"/>
      <c r="AI213" s="1690"/>
      <c r="AJ213" s="1690"/>
      <c r="AK213" s="1690"/>
      <c r="AL213" s="1690"/>
      <c r="AM213" s="1690"/>
      <c r="AN213" s="1690"/>
      <c r="AO213" s="1690"/>
      <c r="AP213" s="1690"/>
      <c r="AQ213" s="1690"/>
      <c r="AR213" s="1691"/>
      <c r="AS213" s="1689" t="s">
        <v>69</v>
      </c>
      <c r="AT213" s="1690"/>
      <c r="AU213" s="1690"/>
      <c r="AV213" s="1690"/>
      <c r="AW213" s="1690"/>
      <c r="AX213" s="1690"/>
      <c r="AY213" s="1690"/>
      <c r="AZ213" s="1690"/>
      <c r="BA213" s="1690"/>
      <c r="BB213" s="1690"/>
      <c r="BC213" s="1690"/>
      <c r="BD213" s="1690"/>
      <c r="BE213" s="1691"/>
      <c r="BF213" s="62"/>
      <c r="BG213" s="62"/>
      <c r="BH213" s="62"/>
      <c r="BI213" s="62"/>
      <c r="BJ213" s="62"/>
      <c r="BK213" s="62"/>
      <c r="BL213" s="62"/>
      <c r="BM213" s="32"/>
      <c r="BN213" s="32"/>
      <c r="BO213" s="3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/>
      <c r="CI213" s="42"/>
      <c r="CJ213" s="42"/>
      <c r="CK213" s="42"/>
      <c r="CL213" s="42"/>
      <c r="CM213" s="42"/>
      <c r="CN213" s="42"/>
      <c r="CO213" s="42"/>
      <c r="CP213" s="42"/>
      <c r="CQ213" s="42"/>
      <c r="CR213" s="42"/>
      <c r="CS213" s="42"/>
      <c r="CT213" s="42"/>
      <c r="CU213" s="42"/>
      <c r="CV213" s="42"/>
      <c r="CW213" s="42"/>
      <c r="CX213" s="35"/>
    </row>
    <row r="214" spans="2:102">
      <c r="B214" s="49"/>
      <c r="C214" s="42"/>
      <c r="D214" s="42"/>
      <c r="E214" s="4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250" t="s">
        <v>54</v>
      </c>
      <c r="T214" s="251"/>
      <c r="U214" s="251"/>
      <c r="V214" s="250" t="s">
        <v>155</v>
      </c>
      <c r="W214" s="251"/>
      <c r="X214" s="251"/>
      <c r="Y214" s="251"/>
      <c r="Z214" s="251"/>
      <c r="AA214" s="251"/>
      <c r="AB214" s="251"/>
      <c r="AC214" s="252" t="s">
        <v>70</v>
      </c>
      <c r="AD214" s="253"/>
      <c r="AE214" s="252" t="s">
        <v>54</v>
      </c>
      <c r="AF214" s="251"/>
      <c r="AG214" s="251"/>
      <c r="AH214" s="251"/>
      <c r="AI214" s="251"/>
      <c r="AJ214" s="251"/>
      <c r="AK214" s="252" t="s">
        <v>71</v>
      </c>
      <c r="AL214" s="251"/>
      <c r="AM214" s="251"/>
      <c r="AN214" s="251"/>
      <c r="AO214" s="251"/>
      <c r="AP214" s="251"/>
      <c r="AQ214" s="252" t="s">
        <v>72</v>
      </c>
      <c r="AR214" s="253"/>
      <c r="AS214" s="252" t="s">
        <v>54</v>
      </c>
      <c r="AT214" s="251"/>
      <c r="AU214" s="251"/>
      <c r="AV214" s="251"/>
      <c r="AW214" s="251"/>
      <c r="AX214" s="251"/>
      <c r="AY214" s="251"/>
      <c r="AZ214" s="251"/>
      <c r="BA214" s="251"/>
      <c r="BB214" s="251"/>
      <c r="BC214" s="251"/>
      <c r="BD214" s="252" t="s">
        <v>70</v>
      </c>
      <c r="BE214" s="253"/>
      <c r="BF214" s="251"/>
      <c r="BG214" s="251"/>
      <c r="BH214" s="251"/>
      <c r="BI214" s="251"/>
      <c r="BJ214" s="251"/>
      <c r="BK214" s="251" t="s">
        <v>73</v>
      </c>
      <c r="BL214" s="251"/>
      <c r="BM214" s="32"/>
      <c r="BN214" s="32"/>
      <c r="BO214" s="3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/>
      <c r="CI214" s="42"/>
      <c r="CJ214" s="42"/>
      <c r="CK214" s="42"/>
      <c r="CL214" s="42"/>
      <c r="CM214" s="42"/>
      <c r="CN214" s="42"/>
      <c r="CO214" s="42"/>
      <c r="CP214" s="42"/>
      <c r="CQ214" s="42"/>
      <c r="CR214" s="42"/>
      <c r="CS214" s="42"/>
      <c r="CT214" s="42"/>
      <c r="CU214" s="42"/>
      <c r="CV214" s="42"/>
      <c r="CW214" s="42"/>
      <c r="CX214" s="35"/>
    </row>
    <row r="215" spans="2:102">
      <c r="B215" s="49"/>
      <c r="C215" s="42"/>
      <c r="D215" s="42"/>
      <c r="E215" s="4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/>
      <c r="CI215" s="42"/>
      <c r="CJ215" s="42"/>
      <c r="CK215" s="42"/>
      <c r="CL215" s="42"/>
      <c r="CM215" s="42"/>
      <c r="CN215" s="42"/>
      <c r="CO215" s="42"/>
      <c r="CP215" s="42"/>
      <c r="CQ215" s="42"/>
      <c r="CR215" s="42"/>
      <c r="CS215" s="42"/>
      <c r="CT215" s="42"/>
      <c r="CU215" s="42"/>
      <c r="CV215" s="42"/>
      <c r="CW215" s="42"/>
      <c r="CX215" s="35"/>
    </row>
    <row r="216" spans="2:102">
      <c r="B216" s="49"/>
      <c r="C216" s="42"/>
      <c r="D216" s="42"/>
      <c r="E216" s="42"/>
      <c r="F216" s="32" t="s">
        <v>158</v>
      </c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 t="s">
        <v>73</v>
      </c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/>
      <c r="CI216" s="42"/>
      <c r="CJ216" s="42"/>
      <c r="CK216" s="42"/>
      <c r="CL216" s="42"/>
      <c r="CM216" s="42"/>
      <c r="CN216" s="42"/>
      <c r="CO216" s="42"/>
      <c r="CP216" s="42"/>
      <c r="CQ216" s="42"/>
      <c r="CR216" s="42"/>
      <c r="CS216" s="42"/>
      <c r="CT216" s="42"/>
      <c r="CU216" s="42"/>
      <c r="CV216" s="42"/>
      <c r="CW216" s="42"/>
      <c r="CX216" s="35"/>
    </row>
    <row r="217" spans="2:102">
      <c r="B217" s="49"/>
      <c r="C217" s="42"/>
      <c r="D217" s="42"/>
      <c r="E217" s="42"/>
      <c r="F217" s="4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4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  <c r="CL217" s="42"/>
      <c r="CM217" s="42"/>
      <c r="CN217" s="42"/>
      <c r="CO217" s="42"/>
      <c r="CP217" s="42"/>
      <c r="CQ217" s="42"/>
      <c r="CR217" s="42"/>
      <c r="CS217" s="42"/>
      <c r="CT217" s="42"/>
      <c r="CU217" s="42"/>
      <c r="CV217" s="42"/>
      <c r="CW217" s="42"/>
      <c r="CX217" s="35"/>
    </row>
    <row r="218" spans="2:102">
      <c r="B218" s="49"/>
      <c r="C218" s="42"/>
      <c r="D218" s="42"/>
      <c r="E218" s="42"/>
      <c r="F218" s="32" t="s">
        <v>161</v>
      </c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 t="s">
        <v>73</v>
      </c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/>
      <c r="CI218" s="42"/>
      <c r="CJ218" s="42"/>
      <c r="CK218" s="42"/>
      <c r="CL218" s="42"/>
      <c r="CM218" s="42"/>
      <c r="CN218" s="42"/>
      <c r="CO218" s="42"/>
      <c r="CP218" s="42"/>
      <c r="CQ218" s="42"/>
      <c r="CR218" s="42"/>
      <c r="CS218" s="42"/>
      <c r="CT218" s="42"/>
      <c r="CU218" s="42"/>
      <c r="CV218" s="42"/>
      <c r="CW218" s="42"/>
      <c r="CX218" s="35"/>
    </row>
    <row r="219" spans="2:102">
      <c r="B219" s="49"/>
      <c r="C219" s="42"/>
      <c r="D219" s="42"/>
      <c r="E219" s="4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/>
      <c r="CI219" s="42"/>
      <c r="CJ219" s="42"/>
      <c r="CK219" s="42"/>
      <c r="CL219" s="42"/>
      <c r="CM219" s="42"/>
      <c r="CN219" s="42"/>
      <c r="CO219" s="42"/>
      <c r="CP219" s="42"/>
      <c r="CQ219" s="42"/>
      <c r="CR219" s="42"/>
      <c r="CS219" s="42"/>
      <c r="CT219" s="42"/>
      <c r="CU219" s="42"/>
      <c r="CV219" s="42"/>
      <c r="CW219" s="42"/>
      <c r="CX219" s="35"/>
    </row>
    <row r="220" spans="2:102">
      <c r="B220" s="52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  <c r="CU220" s="39"/>
      <c r="CV220" s="39"/>
      <c r="CW220" s="39"/>
      <c r="CX220" s="45"/>
    </row>
  </sheetData>
  <mergeCells count="53">
    <mergeCell ref="S213:AD213"/>
    <mergeCell ref="BX36:CE36"/>
    <mergeCell ref="CF36:CJ36"/>
    <mergeCell ref="BC29:BJ29"/>
    <mergeCell ref="AE213:AR213"/>
    <mergeCell ref="AS213:BE213"/>
    <mergeCell ref="AU36:BG36"/>
    <mergeCell ref="AU29:BB29"/>
    <mergeCell ref="AK29:AT29"/>
    <mergeCell ref="AB29:AJ29"/>
    <mergeCell ref="CC29:CN29"/>
    <mergeCell ref="BT29:CB29"/>
    <mergeCell ref="BK29:BS29"/>
    <mergeCell ref="J36:R36"/>
    <mergeCell ref="S36:AA36"/>
    <mergeCell ref="AB36:AJ36"/>
    <mergeCell ref="AK36:AT36"/>
    <mergeCell ref="CK36:CV36"/>
    <mergeCell ref="BH36:BO36"/>
    <mergeCell ref="BP36:BW36"/>
    <mergeCell ref="CO2:CX2"/>
    <mergeCell ref="CC3:CJ3"/>
    <mergeCell ref="CO3:CX3"/>
    <mergeCell ref="CK2:CN2"/>
    <mergeCell ref="CK3:CN3"/>
    <mergeCell ref="J29:R29"/>
    <mergeCell ref="J24:R24"/>
    <mergeCell ref="S24:AD24"/>
    <mergeCell ref="AE24:AM24"/>
    <mergeCell ref="S29:AA29"/>
    <mergeCell ref="AZ24:BH24"/>
    <mergeCell ref="BI24:BT24"/>
    <mergeCell ref="B6:CX6"/>
    <mergeCell ref="J13:R13"/>
    <mergeCell ref="S13:AD13"/>
    <mergeCell ref="AN24:AY24"/>
    <mergeCell ref="CO4:CX4"/>
    <mergeCell ref="CK4:CN4"/>
    <mergeCell ref="AT3:BV3"/>
    <mergeCell ref="AT4:BV4"/>
    <mergeCell ref="CC4:CJ4"/>
    <mergeCell ref="BW3:CB3"/>
    <mergeCell ref="BW4:CB4"/>
    <mergeCell ref="B2:G2"/>
    <mergeCell ref="H2:N2"/>
    <mergeCell ref="O2:AA2"/>
    <mergeCell ref="AB2:CJ2"/>
    <mergeCell ref="B3:N3"/>
    <mergeCell ref="O4:AH4"/>
    <mergeCell ref="O3:AH3"/>
    <mergeCell ref="AI3:AS3"/>
    <mergeCell ref="AI4:AS4"/>
    <mergeCell ref="B4:N4"/>
  </mergeCells>
  <phoneticPr fontId="6" type="noConversion"/>
  <pageMargins left="0.25" right="0.25" top="0.7" bottom="0.25" header="0.6" footer="0.2"/>
  <pageSetup paperSize="9" orientation="landscape" r:id="rId1"/>
  <headerFooter alignWithMargins="0">
    <oddHeader>&amp;R
&amp;P/&amp;N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opLeftCell="L1" workbookViewId="0">
      <selection activeCell="W10" sqref="W10"/>
    </sheetView>
  </sheetViews>
  <sheetFormatPr defaultRowHeight="12.75"/>
  <sheetData>
    <row r="1" spans="1:31" s="733" customFormat="1"/>
    <row r="2" spans="1:31" s="733" customFormat="1"/>
    <row r="3" spans="1:31" s="733" customFormat="1">
      <c r="A3" s="757"/>
      <c r="T3" s="757"/>
      <c r="U3" s="757"/>
    </row>
    <row r="4" spans="1:31" s="733" customFormat="1">
      <c r="A4" s="757"/>
      <c r="T4" s="757"/>
      <c r="U4" s="757"/>
    </row>
    <row r="5" spans="1:31" s="733" customFormat="1">
      <c r="A5" s="757"/>
      <c r="T5" s="757"/>
      <c r="U5" s="757"/>
    </row>
    <row r="6" spans="1:31" s="733" customFormat="1">
      <c r="A6" s="757"/>
      <c r="T6" s="757"/>
      <c r="U6" s="757"/>
      <c r="W6" s="733" t="s">
        <v>457</v>
      </c>
      <c r="X6" s="733" t="s">
        <v>458</v>
      </c>
      <c r="Y6" s="733" t="s">
        <v>459</v>
      </c>
      <c r="Z6" s="733" t="s">
        <v>426</v>
      </c>
    </row>
    <row r="7" spans="1:31" s="733" customFormat="1">
      <c r="A7" s="757"/>
      <c r="T7" s="757"/>
      <c r="U7" s="757"/>
      <c r="W7" s="733" t="s">
        <v>460</v>
      </c>
      <c r="X7" s="733" t="s">
        <v>461</v>
      </c>
      <c r="Y7" s="733" t="s">
        <v>462</v>
      </c>
      <c r="Z7" s="733" t="s">
        <v>463</v>
      </c>
      <c r="AA7" s="733" t="s">
        <v>464</v>
      </c>
      <c r="AB7" s="733" t="s">
        <v>455</v>
      </c>
      <c r="AC7" s="733" t="s">
        <v>426</v>
      </c>
    </row>
    <row r="8" spans="1:31" s="733" customFormat="1">
      <c r="A8" s="757"/>
      <c r="T8" s="757"/>
      <c r="U8" s="757"/>
      <c r="W8" s="733" t="s">
        <v>465</v>
      </c>
      <c r="X8" s="733" t="s">
        <v>466</v>
      </c>
      <c r="Y8" s="733" t="s">
        <v>467</v>
      </c>
      <c r="Z8" s="733" t="s">
        <v>456</v>
      </c>
      <c r="AA8" s="733" t="s">
        <v>468</v>
      </c>
      <c r="AB8" s="733" t="s">
        <v>469</v>
      </c>
      <c r="AC8" s="733" t="s">
        <v>470</v>
      </c>
      <c r="AD8" s="733" t="s">
        <v>471</v>
      </c>
      <c r="AE8" s="733" t="s">
        <v>472</v>
      </c>
    </row>
    <row r="9" spans="1:31" s="733" customFormat="1">
      <c r="A9" s="757"/>
      <c r="T9" s="757"/>
      <c r="U9" s="757"/>
      <c r="W9" s="733" t="s">
        <v>473</v>
      </c>
      <c r="X9" s="733" t="s">
        <v>474</v>
      </c>
      <c r="Y9" s="733" t="s">
        <v>455</v>
      </c>
      <c r="Z9" s="733" t="s">
        <v>475</v>
      </c>
      <c r="AA9" s="733" t="s">
        <v>426</v>
      </c>
    </row>
    <row r="10" spans="1:31" s="733" customFormat="1">
      <c r="A10" s="757"/>
      <c r="M10" s="757"/>
      <c r="P10" s="757"/>
      <c r="T10" s="757"/>
      <c r="U10" s="757"/>
      <c r="W10" s="733" t="s">
        <v>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CW175"/>
  <sheetViews>
    <sheetView showGridLines="0" view="pageBreakPreview" zoomScaleNormal="100" zoomScaleSheetLayoutView="100" workbookViewId="0"/>
  </sheetViews>
  <sheetFormatPr defaultColWidth="1.42578125" defaultRowHeight="12.75"/>
  <cols>
    <col min="1" max="1" width="0.7109375" style="1079" customWidth="1"/>
    <col min="2" max="2" width="1.42578125" style="1079"/>
    <col min="3" max="3" width="2.7109375" style="1079" bestFit="1" customWidth="1"/>
    <col min="4" max="41" width="1.42578125" style="1079"/>
    <col min="42" max="48" width="1.42578125" style="1310"/>
    <col min="49" max="16384" width="1.42578125" style="1079"/>
  </cols>
  <sheetData>
    <row r="1" spans="1:101" s="642" customFormat="1" ht="5.0999999999999996" customHeight="1">
      <c r="A1" s="642" t="s">
        <v>370</v>
      </c>
      <c r="AP1" s="1308"/>
      <c r="AQ1" s="1308"/>
      <c r="AR1" s="1308"/>
      <c r="AS1" s="1308"/>
      <c r="AT1" s="1308"/>
      <c r="AU1" s="1308"/>
      <c r="AV1" s="1308"/>
    </row>
    <row r="2" spans="1:101" s="846" customFormat="1" ht="12" customHeight="1">
      <c r="A2" s="838"/>
      <c r="B2" s="839" t="s">
        <v>9</v>
      </c>
      <c r="C2" s="840"/>
      <c r="D2" s="840"/>
      <c r="E2" s="841"/>
      <c r="F2" s="1387" t="s">
        <v>17</v>
      </c>
      <c r="G2" s="1388"/>
      <c r="H2" s="1389"/>
      <c r="I2" s="1389"/>
      <c r="J2" s="1389"/>
      <c r="K2" s="1389"/>
      <c r="L2" s="1389"/>
      <c r="M2" s="842" t="s">
        <v>10</v>
      </c>
      <c r="N2" s="843"/>
      <c r="O2" s="843"/>
      <c r="P2" s="843"/>
      <c r="Q2" s="843"/>
      <c r="R2" s="843"/>
      <c r="S2" s="843"/>
      <c r="T2" s="843"/>
      <c r="U2" s="844"/>
      <c r="V2" s="1390" t="str">
        <f>Revision!V2</f>
        <v>GWRDS</v>
      </c>
      <c r="W2" s="1391"/>
      <c r="X2" s="1391"/>
      <c r="Y2" s="1391"/>
      <c r="Z2" s="1391"/>
      <c r="AA2" s="1391"/>
      <c r="AB2" s="1391"/>
      <c r="AC2" s="1391"/>
      <c r="AD2" s="1391"/>
      <c r="AE2" s="1391"/>
      <c r="AF2" s="1391"/>
      <c r="AG2" s="1391"/>
      <c r="AH2" s="1391"/>
      <c r="AI2" s="1391"/>
      <c r="AJ2" s="1391"/>
      <c r="AK2" s="1391"/>
      <c r="AL2" s="1391"/>
      <c r="AM2" s="1391"/>
      <c r="AN2" s="1391"/>
      <c r="AO2" s="1391"/>
      <c r="AP2" s="1391"/>
      <c r="AQ2" s="1391"/>
      <c r="AR2" s="1391"/>
      <c r="AS2" s="1391"/>
      <c r="AT2" s="1391"/>
      <c r="AU2" s="1391"/>
      <c r="AV2" s="1391"/>
      <c r="AW2" s="1391"/>
      <c r="AX2" s="1391"/>
      <c r="AY2" s="1391"/>
      <c r="AZ2" s="1391"/>
      <c r="BA2" s="1391"/>
      <c r="BB2" s="1391"/>
      <c r="BC2" s="1391"/>
      <c r="BD2" s="1391"/>
      <c r="BE2" s="1391"/>
      <c r="BF2" s="1391"/>
      <c r="BG2" s="1391"/>
      <c r="BH2" s="1391"/>
      <c r="BI2" s="1391"/>
      <c r="BJ2" s="1391"/>
      <c r="BK2" s="1391"/>
      <c r="BL2" s="1391"/>
      <c r="BM2" s="1391"/>
      <c r="BN2" s="1391"/>
      <c r="BO2" s="1391"/>
      <c r="BP2" s="1391"/>
      <c r="BQ2" s="1391"/>
      <c r="BR2" s="1391"/>
      <c r="BS2" s="1391"/>
      <c r="BT2" s="1391"/>
      <c r="BU2" s="1391"/>
      <c r="BV2" s="1391"/>
      <c r="BW2" s="1391"/>
      <c r="BX2" s="1391"/>
      <c r="BY2" s="1391"/>
      <c r="BZ2" s="1391"/>
      <c r="CA2" s="1391"/>
      <c r="CB2" s="1391"/>
      <c r="CC2" s="1391"/>
      <c r="CD2" s="1391"/>
      <c r="CE2" s="1391"/>
      <c r="CF2" s="1391"/>
      <c r="CG2" s="1391"/>
      <c r="CH2" s="1392"/>
      <c r="CI2" s="1242" t="s">
        <v>1</v>
      </c>
      <c r="CJ2" s="845"/>
      <c r="CK2" s="845"/>
      <c r="CL2" s="844"/>
      <c r="CM2" s="1407"/>
      <c r="CN2" s="1408"/>
      <c r="CO2" s="1408"/>
      <c r="CP2" s="1408"/>
      <c r="CQ2" s="1408"/>
      <c r="CR2" s="1408"/>
      <c r="CS2" s="1408"/>
      <c r="CT2" s="1408"/>
      <c r="CU2" s="1408"/>
      <c r="CV2" s="1408"/>
      <c r="CW2" s="1409"/>
    </row>
    <row r="3" spans="1:101" s="846" customFormat="1" ht="12" customHeight="1">
      <c r="A3" s="838"/>
      <c r="B3" s="839" t="s">
        <v>11</v>
      </c>
      <c r="C3" s="840"/>
      <c r="D3" s="840"/>
      <c r="E3" s="840"/>
      <c r="F3" s="840"/>
      <c r="G3" s="840"/>
      <c r="H3" s="840"/>
      <c r="I3" s="840"/>
      <c r="J3" s="840"/>
      <c r="K3" s="840"/>
      <c r="L3" s="844"/>
      <c r="M3" s="1429" t="str">
        <f>Revision!M3</f>
        <v>Master</v>
      </c>
      <c r="N3" s="1430"/>
      <c r="O3" s="1430"/>
      <c r="P3" s="1430"/>
      <c r="Q3" s="1430"/>
      <c r="R3" s="1430"/>
      <c r="S3" s="1430"/>
      <c r="T3" s="1430"/>
      <c r="U3" s="1430"/>
      <c r="V3" s="1430"/>
      <c r="W3" s="1430"/>
      <c r="X3" s="1430"/>
      <c r="Y3" s="1430"/>
      <c r="Z3" s="1430"/>
      <c r="AA3" s="1430"/>
      <c r="AB3" s="1431"/>
      <c r="AC3" s="842" t="s">
        <v>0</v>
      </c>
      <c r="AD3" s="843"/>
      <c r="AE3" s="843"/>
      <c r="AF3" s="843"/>
      <c r="AG3" s="843"/>
      <c r="AH3" s="843"/>
      <c r="AI3" s="845"/>
      <c r="AJ3" s="845"/>
      <c r="AK3" s="845"/>
      <c r="AL3" s="847"/>
      <c r="AM3" s="1429" t="str">
        <f>Revision!AN3</f>
        <v>BBW04260: Unit Capacity Upload</v>
      </c>
      <c r="AN3" s="1430"/>
      <c r="AO3" s="1430"/>
      <c r="AP3" s="1430"/>
      <c r="AQ3" s="1430"/>
      <c r="AR3" s="1430"/>
      <c r="AS3" s="1430"/>
      <c r="AT3" s="1430"/>
      <c r="AU3" s="1430"/>
      <c r="AV3" s="1430"/>
      <c r="AW3" s="1430"/>
      <c r="AX3" s="1430"/>
      <c r="AY3" s="1430"/>
      <c r="AZ3" s="1430"/>
      <c r="BA3" s="1430"/>
      <c r="BB3" s="1430"/>
      <c r="BC3" s="1430"/>
      <c r="BD3" s="1430"/>
      <c r="BE3" s="1430"/>
      <c r="BF3" s="1430"/>
      <c r="BG3" s="1430"/>
      <c r="BH3" s="1430"/>
      <c r="BI3" s="1430"/>
      <c r="BJ3" s="1430"/>
      <c r="BK3" s="1430"/>
      <c r="BL3" s="1430"/>
      <c r="BM3" s="1430"/>
      <c r="BN3" s="1430"/>
      <c r="BO3" s="1430"/>
      <c r="BP3" s="1430"/>
      <c r="BQ3" s="1430"/>
      <c r="BR3" s="1430"/>
      <c r="BS3" s="1430"/>
      <c r="BT3" s="1430"/>
      <c r="BU3" s="1431"/>
      <c r="BV3" s="1242" t="s">
        <v>12</v>
      </c>
      <c r="BW3" s="845"/>
      <c r="BX3" s="845"/>
      <c r="BY3" s="845"/>
      <c r="BZ3" s="845"/>
      <c r="CA3" s="847"/>
      <c r="CB3" s="1432" t="str">
        <f>Revision!CC3</f>
        <v>29/06/2017</v>
      </c>
      <c r="CC3" s="1433"/>
      <c r="CD3" s="1434"/>
      <c r="CE3" s="1434"/>
      <c r="CF3" s="1434"/>
      <c r="CG3" s="1434"/>
      <c r="CH3" s="1434"/>
      <c r="CI3" s="1242" t="s">
        <v>13</v>
      </c>
      <c r="CJ3" s="845"/>
      <c r="CK3" s="845"/>
      <c r="CL3" s="847"/>
      <c r="CM3" s="1390" t="str">
        <f>Revision!CN3</f>
        <v>FTH) Thanawut</v>
      </c>
      <c r="CN3" s="1391"/>
      <c r="CO3" s="1391"/>
      <c r="CP3" s="1430"/>
      <c r="CQ3" s="1430"/>
      <c r="CR3" s="1430"/>
      <c r="CS3" s="1430"/>
      <c r="CT3" s="1430"/>
      <c r="CU3" s="1430"/>
      <c r="CV3" s="1430"/>
      <c r="CW3" s="1431"/>
    </row>
    <row r="4" spans="1:101" s="846" customFormat="1" ht="12" customHeight="1">
      <c r="A4" s="838"/>
      <c r="B4" s="839" t="s">
        <v>14</v>
      </c>
      <c r="C4" s="840"/>
      <c r="D4" s="840"/>
      <c r="E4" s="840"/>
      <c r="F4" s="840"/>
      <c r="G4" s="840"/>
      <c r="H4" s="840"/>
      <c r="I4" s="840"/>
      <c r="J4" s="840"/>
      <c r="K4" s="840"/>
      <c r="L4" s="844"/>
      <c r="M4" s="1435" t="str">
        <f>Revision!M4</f>
        <v>UISS Batch</v>
      </c>
      <c r="N4" s="1436"/>
      <c r="O4" s="1436"/>
      <c r="P4" s="1436"/>
      <c r="Q4" s="1436"/>
      <c r="R4" s="1436"/>
      <c r="S4" s="1436"/>
      <c r="T4" s="1436"/>
      <c r="U4" s="1436"/>
      <c r="V4" s="1436"/>
      <c r="W4" s="1436"/>
      <c r="X4" s="1436"/>
      <c r="Y4" s="1436"/>
      <c r="Z4" s="1436"/>
      <c r="AA4" s="1436"/>
      <c r="AB4" s="1437"/>
      <c r="AC4" s="842" t="s">
        <v>15</v>
      </c>
      <c r="AD4" s="843"/>
      <c r="AE4" s="843"/>
      <c r="AF4" s="843"/>
      <c r="AG4" s="843"/>
      <c r="AH4" s="843"/>
      <c r="AI4" s="845"/>
      <c r="AJ4" s="845"/>
      <c r="AK4" s="845"/>
      <c r="AL4" s="847"/>
      <c r="AM4" s="1429" t="s">
        <v>363</v>
      </c>
      <c r="AN4" s="1430"/>
      <c r="AO4" s="1430"/>
      <c r="AP4" s="1430"/>
      <c r="AQ4" s="1430"/>
      <c r="AR4" s="1430"/>
      <c r="AS4" s="1430"/>
      <c r="AT4" s="1430"/>
      <c r="AU4" s="1430"/>
      <c r="AV4" s="1430"/>
      <c r="AW4" s="1430"/>
      <c r="AX4" s="1430"/>
      <c r="AY4" s="1430"/>
      <c r="AZ4" s="1430"/>
      <c r="BA4" s="1430"/>
      <c r="BB4" s="1430"/>
      <c r="BC4" s="1430"/>
      <c r="BD4" s="1430"/>
      <c r="BE4" s="1430"/>
      <c r="BF4" s="1430"/>
      <c r="BG4" s="1430"/>
      <c r="BH4" s="1430"/>
      <c r="BI4" s="1430"/>
      <c r="BJ4" s="1430"/>
      <c r="BK4" s="1430"/>
      <c r="BL4" s="1430"/>
      <c r="BM4" s="1430"/>
      <c r="BN4" s="1430"/>
      <c r="BO4" s="1430"/>
      <c r="BP4" s="1430"/>
      <c r="BQ4" s="1430"/>
      <c r="BR4" s="1430"/>
      <c r="BS4" s="1430"/>
      <c r="BT4" s="1430"/>
      <c r="BU4" s="1431"/>
      <c r="BV4" s="1242" t="s">
        <v>16</v>
      </c>
      <c r="BW4" s="845"/>
      <c r="BX4" s="845"/>
      <c r="BY4" s="845"/>
      <c r="BZ4" s="845"/>
      <c r="CA4" s="847"/>
      <c r="CB4" s="1432">
        <f>Revision!CC4</f>
        <v>43159</v>
      </c>
      <c r="CC4" s="1433"/>
      <c r="CD4" s="1434"/>
      <c r="CE4" s="1434"/>
      <c r="CF4" s="1434"/>
      <c r="CG4" s="1434"/>
      <c r="CH4" s="1434"/>
      <c r="CI4" s="1242" t="s">
        <v>13</v>
      </c>
      <c r="CJ4" s="845"/>
      <c r="CK4" s="845"/>
      <c r="CL4" s="847"/>
      <c r="CM4" s="1390" t="str">
        <f>Revision!CN4</f>
        <v>FTH) Thanawut T.</v>
      </c>
      <c r="CN4" s="1391"/>
      <c r="CO4" s="1391"/>
      <c r="CP4" s="1430"/>
      <c r="CQ4" s="1430"/>
      <c r="CR4" s="1430"/>
      <c r="CS4" s="1430"/>
      <c r="CT4" s="1430"/>
      <c r="CU4" s="1430"/>
      <c r="CV4" s="1430"/>
      <c r="CW4" s="1431"/>
    </row>
    <row r="5" spans="1:101" s="642" customFormat="1" ht="5.0999999999999996" customHeight="1">
      <c r="AP5" s="1308"/>
      <c r="AQ5" s="1308"/>
      <c r="AR5" s="1308"/>
      <c r="AS5" s="1308"/>
      <c r="AT5" s="1308"/>
      <c r="AU5" s="1308"/>
      <c r="AV5" s="1308"/>
    </row>
    <row r="6" spans="1:101" ht="15" customHeight="1">
      <c r="B6" s="1760" t="s">
        <v>356</v>
      </c>
      <c r="C6" s="1761"/>
      <c r="D6" s="1761"/>
      <c r="E6" s="1761"/>
      <c r="F6" s="1761"/>
      <c r="G6" s="1761"/>
      <c r="H6" s="1761"/>
      <c r="I6" s="1761"/>
      <c r="J6" s="1761"/>
      <c r="K6" s="1761"/>
      <c r="L6" s="1761"/>
      <c r="M6" s="1761"/>
      <c r="N6" s="1761"/>
      <c r="O6" s="1761"/>
      <c r="P6" s="1761"/>
      <c r="Q6" s="1761"/>
      <c r="R6" s="1761"/>
      <c r="S6" s="1761"/>
      <c r="T6" s="1761"/>
      <c r="U6" s="1761"/>
      <c r="V6" s="1761"/>
      <c r="W6" s="1761"/>
      <c r="X6" s="1761"/>
      <c r="Y6" s="1761"/>
      <c r="Z6" s="1761"/>
      <c r="AA6" s="1761"/>
      <c r="AB6" s="1761"/>
      <c r="AC6" s="1761"/>
      <c r="AD6" s="1761"/>
      <c r="AE6" s="1761"/>
      <c r="AF6" s="1761"/>
      <c r="AG6" s="1761"/>
      <c r="AH6" s="1761"/>
      <c r="AI6" s="1761"/>
      <c r="AJ6" s="1761"/>
      <c r="AK6" s="1761"/>
      <c r="AL6" s="1761"/>
      <c r="AM6" s="1761"/>
      <c r="AN6" s="1761"/>
      <c r="AO6" s="1761"/>
      <c r="AP6" s="1761"/>
      <c r="AQ6" s="1761"/>
      <c r="AR6" s="1761"/>
      <c r="AS6" s="1761"/>
      <c r="AT6" s="1761"/>
      <c r="AU6" s="1761"/>
      <c r="AV6" s="1761"/>
      <c r="AW6" s="1761"/>
      <c r="AX6" s="1761"/>
      <c r="AY6" s="1761"/>
      <c r="AZ6" s="1761"/>
      <c r="BA6" s="1761"/>
      <c r="BB6" s="1761"/>
      <c r="BC6" s="1761"/>
      <c r="BD6" s="1761"/>
      <c r="BE6" s="1761"/>
      <c r="BF6" s="1761"/>
      <c r="BG6" s="1761"/>
      <c r="BH6" s="1761"/>
      <c r="BI6" s="1761"/>
      <c r="BJ6" s="1761"/>
      <c r="BK6" s="1761"/>
      <c r="BL6" s="1761"/>
      <c r="BM6" s="1761"/>
      <c r="BN6" s="1761"/>
      <c r="BO6" s="1761"/>
      <c r="BP6" s="1761"/>
      <c r="BQ6" s="1761"/>
      <c r="BR6" s="1761"/>
      <c r="BS6" s="1761"/>
      <c r="BT6" s="1761"/>
      <c r="BU6" s="1761"/>
      <c r="BV6" s="1761"/>
      <c r="BW6" s="1761"/>
      <c r="BX6" s="1761"/>
      <c r="BY6" s="1761"/>
      <c r="BZ6" s="1761"/>
      <c r="CA6" s="1761"/>
      <c r="CB6" s="1761"/>
      <c r="CC6" s="1761"/>
      <c r="CD6" s="1761"/>
      <c r="CE6" s="1761"/>
      <c r="CF6" s="1761"/>
      <c r="CG6" s="1761"/>
      <c r="CH6" s="1761"/>
      <c r="CI6" s="1761"/>
      <c r="CJ6" s="1761"/>
      <c r="CK6" s="1761"/>
      <c r="CL6" s="1761"/>
      <c r="CM6" s="1761"/>
      <c r="CN6" s="1761"/>
      <c r="CO6" s="1761"/>
      <c r="CP6" s="1761"/>
      <c r="CQ6" s="1761"/>
      <c r="CR6" s="1761"/>
      <c r="CS6" s="1761"/>
      <c r="CT6" s="1761"/>
      <c r="CU6" s="1761"/>
      <c r="CV6" s="1761"/>
      <c r="CW6" s="1762"/>
    </row>
    <row r="7" spans="1:101" ht="11.1" customHeight="1">
      <c r="B7" s="1748" t="s">
        <v>5</v>
      </c>
      <c r="C7" s="1749"/>
      <c r="D7" s="1750"/>
      <c r="E7" s="1748" t="s">
        <v>6</v>
      </c>
      <c r="F7" s="1749"/>
      <c r="G7" s="1749"/>
      <c r="H7" s="1749"/>
      <c r="I7" s="1749"/>
      <c r="J7" s="1749"/>
      <c r="K7" s="1749"/>
      <c r="L7" s="1749"/>
      <c r="M7" s="1749"/>
      <c r="N7" s="1749"/>
      <c r="O7" s="1749"/>
      <c r="P7" s="1749"/>
      <c r="Q7" s="1749"/>
      <c r="R7" s="1749"/>
      <c r="S7" s="1750"/>
      <c r="T7" s="1748" t="s">
        <v>7</v>
      </c>
      <c r="U7" s="1749"/>
      <c r="V7" s="1749"/>
      <c r="W7" s="1749"/>
      <c r="X7" s="1749"/>
      <c r="Y7" s="1749"/>
      <c r="Z7" s="1749"/>
      <c r="AA7" s="1749"/>
      <c r="AB7" s="1749"/>
      <c r="AC7" s="1749"/>
      <c r="AD7" s="1749"/>
      <c r="AE7" s="1749"/>
      <c r="AF7" s="1749"/>
      <c r="AG7" s="1749"/>
      <c r="AH7" s="1749"/>
      <c r="AI7" s="1749"/>
      <c r="AJ7" s="1750"/>
      <c r="AK7" s="1748" t="s">
        <v>8</v>
      </c>
      <c r="AL7" s="1749"/>
      <c r="AM7" s="1749"/>
      <c r="AN7" s="1749"/>
      <c r="AO7" s="1750"/>
      <c r="AP7" s="1748" t="s">
        <v>349</v>
      </c>
      <c r="AQ7" s="1749"/>
      <c r="AR7" s="1749"/>
      <c r="AS7" s="1749"/>
      <c r="AT7" s="1749"/>
      <c r="AU7" s="1749"/>
      <c r="AV7" s="1750"/>
      <c r="AW7" s="1748" t="s">
        <v>350</v>
      </c>
      <c r="AX7" s="1749"/>
      <c r="AY7" s="1749"/>
      <c r="AZ7" s="1749"/>
      <c r="BA7" s="1749"/>
      <c r="BB7" s="1749"/>
      <c r="BC7" s="1749"/>
      <c r="BD7" s="1749"/>
      <c r="BE7" s="1749"/>
      <c r="BF7" s="1749"/>
      <c r="BG7" s="1749"/>
      <c r="BH7" s="1749"/>
      <c r="BI7" s="1749"/>
      <c r="BJ7" s="1749"/>
      <c r="BK7" s="1749"/>
      <c r="BL7" s="1749"/>
      <c r="BM7" s="1749"/>
      <c r="BN7" s="1749"/>
      <c r="BO7" s="1749"/>
      <c r="BP7" s="1749"/>
      <c r="BQ7" s="1749"/>
      <c r="BR7" s="1749"/>
      <c r="BS7" s="1749"/>
      <c r="BT7" s="1749"/>
      <c r="BU7" s="1750"/>
      <c r="BV7" s="1754" t="s">
        <v>351</v>
      </c>
      <c r="BW7" s="1755"/>
      <c r="BX7" s="1755"/>
      <c r="BY7" s="1755"/>
      <c r="BZ7" s="1755"/>
      <c r="CA7" s="1756"/>
      <c r="CB7" s="1748" t="s">
        <v>373</v>
      </c>
      <c r="CC7" s="1749"/>
      <c r="CD7" s="1749"/>
      <c r="CE7" s="1749"/>
      <c r="CF7" s="1749"/>
      <c r="CG7" s="1749"/>
      <c r="CH7" s="1749"/>
      <c r="CI7" s="1749"/>
      <c r="CJ7" s="1749"/>
      <c r="CK7" s="1749"/>
      <c r="CL7" s="1749"/>
      <c r="CM7" s="1749"/>
      <c r="CN7" s="1749"/>
      <c r="CO7" s="1749"/>
      <c r="CP7" s="1749"/>
      <c r="CQ7" s="1749"/>
      <c r="CR7" s="1749"/>
      <c r="CS7" s="1749"/>
      <c r="CT7" s="1749"/>
      <c r="CU7" s="1749"/>
      <c r="CV7" s="1749"/>
      <c r="CW7" s="1750"/>
    </row>
    <row r="8" spans="1:101" ht="10.5" customHeight="1">
      <c r="B8" s="1751"/>
      <c r="C8" s="1752"/>
      <c r="D8" s="1753"/>
      <c r="E8" s="1751"/>
      <c r="F8" s="1752"/>
      <c r="G8" s="1752"/>
      <c r="H8" s="1752"/>
      <c r="I8" s="1752"/>
      <c r="J8" s="1752"/>
      <c r="K8" s="1752"/>
      <c r="L8" s="1752"/>
      <c r="M8" s="1752"/>
      <c r="N8" s="1752"/>
      <c r="O8" s="1752"/>
      <c r="P8" s="1752"/>
      <c r="Q8" s="1752"/>
      <c r="R8" s="1752"/>
      <c r="S8" s="1753"/>
      <c r="T8" s="1751"/>
      <c r="U8" s="1752"/>
      <c r="V8" s="1752"/>
      <c r="W8" s="1752"/>
      <c r="X8" s="1752"/>
      <c r="Y8" s="1752"/>
      <c r="Z8" s="1752"/>
      <c r="AA8" s="1752"/>
      <c r="AB8" s="1752"/>
      <c r="AC8" s="1752"/>
      <c r="AD8" s="1752"/>
      <c r="AE8" s="1752"/>
      <c r="AF8" s="1752"/>
      <c r="AG8" s="1752"/>
      <c r="AH8" s="1752"/>
      <c r="AI8" s="1752"/>
      <c r="AJ8" s="1753"/>
      <c r="AK8" s="1751"/>
      <c r="AL8" s="1752"/>
      <c r="AM8" s="1752"/>
      <c r="AN8" s="1752"/>
      <c r="AO8" s="1753"/>
      <c r="AP8" s="1751"/>
      <c r="AQ8" s="1752"/>
      <c r="AR8" s="1752"/>
      <c r="AS8" s="1752"/>
      <c r="AT8" s="1752"/>
      <c r="AU8" s="1752"/>
      <c r="AV8" s="1753"/>
      <c r="AW8" s="1751"/>
      <c r="AX8" s="1752"/>
      <c r="AY8" s="1752"/>
      <c r="AZ8" s="1752"/>
      <c r="BA8" s="1752"/>
      <c r="BB8" s="1752"/>
      <c r="BC8" s="1752"/>
      <c r="BD8" s="1752"/>
      <c r="BE8" s="1752"/>
      <c r="BF8" s="1752"/>
      <c r="BG8" s="1752"/>
      <c r="BH8" s="1752"/>
      <c r="BI8" s="1752"/>
      <c r="BJ8" s="1752"/>
      <c r="BK8" s="1752"/>
      <c r="BL8" s="1752"/>
      <c r="BM8" s="1752"/>
      <c r="BN8" s="1752"/>
      <c r="BO8" s="1752"/>
      <c r="BP8" s="1752"/>
      <c r="BQ8" s="1752"/>
      <c r="BR8" s="1752"/>
      <c r="BS8" s="1752"/>
      <c r="BT8" s="1752"/>
      <c r="BU8" s="1753"/>
      <c r="BV8" s="1757"/>
      <c r="BW8" s="1758"/>
      <c r="BX8" s="1758"/>
      <c r="BY8" s="1758"/>
      <c r="BZ8" s="1758"/>
      <c r="CA8" s="1759"/>
      <c r="CB8" s="1751"/>
      <c r="CC8" s="1752"/>
      <c r="CD8" s="1752"/>
      <c r="CE8" s="1752"/>
      <c r="CF8" s="1752"/>
      <c r="CG8" s="1752"/>
      <c r="CH8" s="1752"/>
      <c r="CI8" s="1752"/>
      <c r="CJ8" s="1752"/>
      <c r="CK8" s="1752"/>
      <c r="CL8" s="1752"/>
      <c r="CM8" s="1752"/>
      <c r="CN8" s="1752"/>
      <c r="CO8" s="1752"/>
      <c r="CP8" s="1752"/>
      <c r="CQ8" s="1752"/>
      <c r="CR8" s="1752"/>
      <c r="CS8" s="1752"/>
      <c r="CT8" s="1752"/>
      <c r="CU8" s="1752"/>
      <c r="CV8" s="1752"/>
      <c r="CW8" s="1753"/>
    </row>
    <row r="9" spans="1:101" s="16" customFormat="1" ht="11.1" customHeight="1">
      <c r="B9" s="1736">
        <v>1</v>
      </c>
      <c r="C9" s="1737"/>
      <c r="D9" s="1738"/>
      <c r="E9" s="1742" t="s">
        <v>557</v>
      </c>
      <c r="F9" s="1743"/>
      <c r="G9" s="1743"/>
      <c r="H9" s="1743"/>
      <c r="I9" s="1743"/>
      <c r="J9" s="1743"/>
      <c r="K9" s="1743"/>
      <c r="L9" s="1743"/>
      <c r="M9" s="1743"/>
      <c r="N9" s="1743"/>
      <c r="O9" s="1743"/>
      <c r="P9" s="1743"/>
      <c r="Q9" s="1743"/>
      <c r="R9" s="1743"/>
      <c r="S9" s="1744"/>
      <c r="T9" s="1742" t="s">
        <v>374</v>
      </c>
      <c r="U9" s="1743"/>
      <c r="V9" s="1743"/>
      <c r="W9" s="1743"/>
      <c r="X9" s="1743"/>
      <c r="Y9" s="1743"/>
      <c r="Z9" s="1743"/>
      <c r="AA9" s="1743"/>
      <c r="AB9" s="1743"/>
      <c r="AC9" s="1743"/>
      <c r="AD9" s="1743"/>
      <c r="AE9" s="1743"/>
      <c r="AF9" s="1743"/>
      <c r="AG9" s="1743"/>
      <c r="AH9" s="1743"/>
      <c r="AI9" s="1743"/>
      <c r="AJ9" s="1193"/>
      <c r="AK9" s="1736" t="s">
        <v>20</v>
      </c>
      <c r="AL9" s="1737"/>
      <c r="AM9" s="1737"/>
      <c r="AN9" s="1737"/>
      <c r="AO9" s="1738"/>
      <c r="AP9" s="1739" t="s">
        <v>375</v>
      </c>
      <c r="AQ9" s="1740"/>
      <c r="AR9" s="1740"/>
      <c r="AS9" s="1740"/>
      <c r="AT9" s="1740"/>
      <c r="AU9" s="1740"/>
      <c r="AV9" s="1741"/>
      <c r="AW9" s="594" t="s">
        <v>376</v>
      </c>
      <c r="AX9" s="595"/>
      <c r="AY9" s="595"/>
      <c r="AZ9" s="595"/>
      <c r="BA9" s="595"/>
      <c r="BB9" s="595"/>
      <c r="BC9" s="595"/>
      <c r="BD9" s="595"/>
      <c r="BE9" s="595"/>
      <c r="BF9" s="595"/>
      <c r="BG9" s="595"/>
      <c r="BH9" s="595"/>
      <c r="BI9" s="595"/>
      <c r="BJ9" s="595"/>
      <c r="BK9" s="595"/>
      <c r="BL9" s="595"/>
      <c r="BM9" s="595"/>
      <c r="BN9" s="595"/>
      <c r="BO9" s="595"/>
      <c r="BP9" s="595"/>
      <c r="BQ9" s="595"/>
      <c r="BR9" s="595"/>
      <c r="BS9" s="595"/>
      <c r="BT9" s="595"/>
      <c r="BU9" s="596"/>
      <c r="BV9" s="1739" t="s">
        <v>352</v>
      </c>
      <c r="BW9" s="1740"/>
      <c r="BX9" s="1740"/>
      <c r="BY9" s="1740"/>
      <c r="BZ9" s="1740"/>
      <c r="CA9" s="1741"/>
      <c r="CB9" s="594"/>
      <c r="CC9" s="595"/>
      <c r="CD9" s="595"/>
      <c r="CE9" s="595"/>
      <c r="CF9" s="595"/>
      <c r="CG9" s="595"/>
      <c r="CH9" s="595"/>
      <c r="CI9" s="595"/>
      <c r="CJ9" s="595"/>
      <c r="CK9" s="595"/>
      <c r="CL9" s="595"/>
      <c r="CM9" s="595"/>
      <c r="CN9" s="595"/>
      <c r="CO9" s="595"/>
      <c r="CP9" s="595"/>
      <c r="CQ9" s="595"/>
      <c r="CR9" s="595"/>
      <c r="CS9" s="595"/>
      <c r="CT9" s="595"/>
      <c r="CU9" s="595"/>
      <c r="CV9" s="595"/>
      <c r="CW9" s="596"/>
    </row>
    <row r="10" spans="1:101" s="16" customFormat="1" ht="21" customHeight="1">
      <c r="B10" s="1188"/>
      <c r="C10" s="1189"/>
      <c r="D10" s="1190"/>
      <c r="E10" s="1191"/>
      <c r="F10" s="1192"/>
      <c r="G10" s="1192"/>
      <c r="H10" s="1192"/>
      <c r="I10" s="1192"/>
      <c r="J10" s="1192"/>
      <c r="K10" s="1192"/>
      <c r="L10" s="1192"/>
      <c r="M10" s="1192"/>
      <c r="N10" s="1192"/>
      <c r="O10" s="1192"/>
      <c r="P10" s="1192"/>
      <c r="Q10" s="1192"/>
      <c r="R10" s="1192"/>
      <c r="S10" s="1193"/>
      <c r="T10" s="1191"/>
      <c r="U10" s="1192"/>
      <c r="V10" s="1192"/>
      <c r="W10" s="1192"/>
      <c r="X10" s="1192"/>
      <c r="Y10" s="1192"/>
      <c r="Z10" s="1192"/>
      <c r="AA10" s="1192"/>
      <c r="AB10" s="1192"/>
      <c r="AC10" s="1192"/>
      <c r="AD10" s="1192"/>
      <c r="AE10" s="1192"/>
      <c r="AF10" s="1192"/>
      <c r="AG10" s="1192"/>
      <c r="AH10" s="1192"/>
      <c r="AI10" s="1192"/>
      <c r="AJ10" s="1193"/>
      <c r="AK10" s="1194"/>
      <c r="AL10" s="1195"/>
      <c r="AM10" s="1195"/>
      <c r="AN10" s="1195"/>
      <c r="AO10" s="1196"/>
      <c r="AP10" s="1197"/>
      <c r="AQ10" s="1198"/>
      <c r="AR10" s="1198"/>
      <c r="AS10" s="1198"/>
      <c r="AT10" s="1198"/>
      <c r="AU10" s="1198"/>
      <c r="AV10" s="1199"/>
      <c r="AW10" s="594" t="s">
        <v>377</v>
      </c>
      <c r="AX10" s="595"/>
      <c r="AY10" s="595"/>
      <c r="AZ10" s="595"/>
      <c r="BA10" s="595"/>
      <c r="BB10" s="595"/>
      <c r="BC10" s="595"/>
      <c r="BD10" s="595"/>
      <c r="BE10" s="595"/>
      <c r="BF10" s="595"/>
      <c r="BG10" s="595"/>
      <c r="BH10" s="595"/>
      <c r="BI10" s="595"/>
      <c r="BJ10" s="595"/>
      <c r="BK10" s="595"/>
      <c r="BL10" s="595"/>
      <c r="BM10" s="595"/>
      <c r="BN10" s="595"/>
      <c r="BO10" s="595"/>
      <c r="BP10" s="595"/>
      <c r="BQ10" s="595"/>
      <c r="BR10" s="595"/>
      <c r="BS10" s="595"/>
      <c r="BT10" s="595"/>
      <c r="BU10" s="596"/>
      <c r="BV10" s="1197"/>
      <c r="BW10" s="1198"/>
      <c r="BX10" s="1198"/>
      <c r="BY10" s="1198"/>
      <c r="BZ10" s="1198"/>
      <c r="CA10" s="1199"/>
      <c r="CB10" s="630"/>
      <c r="CC10" s="631"/>
      <c r="CD10" s="631"/>
      <c r="CE10" s="631"/>
      <c r="CF10" s="631"/>
      <c r="CG10" s="631"/>
      <c r="CH10" s="631"/>
      <c r="CI10" s="631"/>
      <c r="CJ10" s="631"/>
      <c r="CK10" s="631"/>
      <c r="CL10" s="631"/>
      <c r="CM10" s="631"/>
      <c r="CN10" s="631"/>
      <c r="CO10" s="631"/>
      <c r="CP10" s="631"/>
      <c r="CQ10" s="631"/>
      <c r="CR10" s="631"/>
      <c r="CS10" s="631"/>
      <c r="CT10" s="631"/>
      <c r="CU10" s="631"/>
      <c r="CV10" s="631"/>
      <c r="CW10" s="632"/>
    </row>
    <row r="11" spans="1:101" s="16" customFormat="1" ht="11.1" customHeight="1">
      <c r="B11" s="1188"/>
      <c r="C11" s="1189"/>
      <c r="D11" s="1190"/>
      <c r="E11" s="1191"/>
      <c r="F11" s="1192"/>
      <c r="G11" s="1192"/>
      <c r="H11" s="1192"/>
      <c r="I11" s="1192"/>
      <c r="J11" s="1192"/>
      <c r="K11" s="1192"/>
      <c r="L11" s="1192"/>
      <c r="M11" s="1192"/>
      <c r="N11" s="1192"/>
      <c r="O11" s="1192"/>
      <c r="P11" s="1192"/>
      <c r="Q11" s="1192"/>
      <c r="R11" s="1192"/>
      <c r="S11" s="1193"/>
      <c r="T11" s="1191"/>
      <c r="U11" s="1192"/>
      <c r="V11" s="1192"/>
      <c r="W11" s="1192"/>
      <c r="X11" s="1192"/>
      <c r="Y11" s="1192"/>
      <c r="Z11" s="1192"/>
      <c r="AA11" s="1192"/>
      <c r="AB11" s="1192"/>
      <c r="AC11" s="1192"/>
      <c r="AD11" s="1192"/>
      <c r="AE11" s="1192"/>
      <c r="AF11" s="1192"/>
      <c r="AG11" s="1192"/>
      <c r="AH11" s="1192"/>
      <c r="AI11" s="1192"/>
      <c r="AJ11" s="1193"/>
      <c r="AK11" s="1188"/>
      <c r="AL11" s="1189"/>
      <c r="AM11" s="1189"/>
      <c r="AN11" s="1189"/>
      <c r="AO11" s="1190"/>
      <c r="AP11" s="1197"/>
      <c r="AQ11" s="1198"/>
      <c r="AR11" s="1198"/>
      <c r="AS11" s="1198"/>
      <c r="AT11" s="1198"/>
      <c r="AU11" s="1198"/>
      <c r="AV11" s="1199"/>
      <c r="AW11" s="594" t="s">
        <v>390</v>
      </c>
      <c r="AX11" s="595"/>
      <c r="AY11" s="595"/>
      <c r="AZ11" s="595"/>
      <c r="BA11" s="595"/>
      <c r="BB11" s="595"/>
      <c r="BC11" s="595"/>
      <c r="BD11" s="595"/>
      <c r="BE11" s="595"/>
      <c r="BF11" s="595"/>
      <c r="BG11" s="595"/>
      <c r="BH11" s="595"/>
      <c r="BI11" s="595"/>
      <c r="BJ11" s="595"/>
      <c r="BK11" s="595"/>
      <c r="BL11" s="595"/>
      <c r="BM11" s="595"/>
      <c r="BN11" s="595"/>
      <c r="BO11" s="595"/>
      <c r="BP11" s="595"/>
      <c r="BQ11" s="595"/>
      <c r="BR11" s="595"/>
      <c r="BS11" s="595"/>
      <c r="BT11" s="595"/>
      <c r="BU11" s="596"/>
      <c r="BV11" s="1197"/>
      <c r="BW11" s="1198"/>
      <c r="BX11" s="1198"/>
      <c r="BY11" s="1198"/>
      <c r="BZ11" s="1198"/>
      <c r="CA11" s="1199"/>
      <c r="CB11" s="578"/>
      <c r="CC11" s="579"/>
      <c r="CD11" s="582"/>
      <c r="CE11" s="582"/>
      <c r="CF11" s="582"/>
      <c r="CG11" s="582"/>
      <c r="CH11" s="582"/>
      <c r="CI11" s="582"/>
      <c r="CJ11" s="582"/>
      <c r="CK11" s="582"/>
      <c r="CL11" s="582"/>
      <c r="CM11" s="582"/>
      <c r="CN11" s="582"/>
      <c r="CO11" s="582"/>
      <c r="CP11" s="582"/>
      <c r="CQ11" s="582"/>
      <c r="CR11" s="582"/>
      <c r="CS11" s="582"/>
      <c r="CT11" s="582"/>
      <c r="CU11" s="582"/>
      <c r="CV11" s="582"/>
      <c r="CW11" s="583"/>
    </row>
    <row r="12" spans="1:101" s="16" customFormat="1" ht="10.5" customHeight="1">
      <c r="B12" s="1188"/>
      <c r="C12" s="1189"/>
      <c r="D12" s="1190"/>
      <c r="E12" s="1191"/>
      <c r="F12" s="1192"/>
      <c r="G12" s="1192"/>
      <c r="H12" s="1192"/>
      <c r="I12" s="1192"/>
      <c r="J12" s="1192"/>
      <c r="K12" s="1192"/>
      <c r="L12" s="1192"/>
      <c r="M12" s="1192"/>
      <c r="N12" s="1192"/>
      <c r="O12" s="1192"/>
      <c r="P12" s="1192"/>
      <c r="Q12" s="1192"/>
      <c r="R12" s="1192"/>
      <c r="S12" s="1193"/>
      <c r="T12" s="1191"/>
      <c r="U12" s="1192"/>
      <c r="V12" s="1192"/>
      <c r="W12" s="1192"/>
      <c r="X12" s="1192"/>
      <c r="Y12" s="1192"/>
      <c r="Z12" s="1192"/>
      <c r="AA12" s="1192"/>
      <c r="AB12" s="1192"/>
      <c r="AC12" s="1192"/>
      <c r="AD12" s="1192"/>
      <c r="AE12" s="1192"/>
      <c r="AF12" s="1192"/>
      <c r="AG12" s="1192"/>
      <c r="AH12" s="1192"/>
      <c r="AI12" s="1192"/>
      <c r="AJ12" s="1193"/>
      <c r="AK12" s="1188"/>
      <c r="AL12" s="1189"/>
      <c r="AM12" s="1189"/>
      <c r="AN12" s="1189"/>
      <c r="AO12" s="1190"/>
      <c r="AP12" s="1197"/>
      <c r="AQ12" s="1198"/>
      <c r="AR12" s="1198"/>
      <c r="AS12" s="1198"/>
      <c r="AT12" s="1198"/>
      <c r="AU12" s="1198"/>
      <c r="AV12" s="1199"/>
      <c r="AW12" s="594" t="s">
        <v>753</v>
      </c>
      <c r="AX12" s="595"/>
      <c r="AY12" s="595"/>
      <c r="AZ12" s="595"/>
      <c r="BA12" s="595"/>
      <c r="BB12" s="595"/>
      <c r="BC12" s="595"/>
      <c r="BD12" s="595"/>
      <c r="BE12" s="595"/>
      <c r="BF12" s="595"/>
      <c r="BG12" s="595"/>
      <c r="BH12" s="595"/>
      <c r="BI12" s="595"/>
      <c r="BJ12" s="595"/>
      <c r="BK12" s="595"/>
      <c r="BL12" s="595"/>
      <c r="BM12" s="595"/>
      <c r="BN12" s="595"/>
      <c r="BO12" s="595"/>
      <c r="BP12" s="595"/>
      <c r="BQ12" s="595"/>
      <c r="BR12" s="595"/>
      <c r="BS12" s="595"/>
      <c r="BT12" s="595"/>
      <c r="BU12" s="596"/>
      <c r="BV12" s="1197"/>
      <c r="BW12" s="1198"/>
      <c r="BX12" s="1198"/>
      <c r="BY12" s="1198"/>
      <c r="BZ12" s="1198"/>
      <c r="CA12" s="1199"/>
      <c r="CB12" s="578"/>
      <c r="CC12" s="579"/>
      <c r="CD12" s="582"/>
      <c r="CE12" s="582"/>
      <c r="CF12" s="582"/>
      <c r="CG12" s="582"/>
      <c r="CH12" s="582"/>
      <c r="CI12" s="582"/>
      <c r="CJ12" s="582"/>
      <c r="CK12" s="582"/>
      <c r="CL12" s="582"/>
      <c r="CM12" s="582"/>
      <c r="CN12" s="582"/>
      <c r="CO12" s="582"/>
      <c r="CP12" s="582"/>
      <c r="CQ12" s="582"/>
      <c r="CR12" s="582"/>
      <c r="CS12" s="582"/>
      <c r="CT12" s="582"/>
      <c r="CU12" s="582"/>
      <c r="CV12" s="582"/>
      <c r="CW12" s="583"/>
    </row>
    <row r="13" spans="1:101" s="16" customFormat="1" ht="11.25" customHeight="1">
      <c r="B13" s="1188"/>
      <c r="C13" s="1189"/>
      <c r="D13" s="1190"/>
      <c r="E13" s="1191"/>
      <c r="F13" s="1192"/>
      <c r="G13" s="1192"/>
      <c r="H13" s="1192"/>
      <c r="I13" s="1192"/>
      <c r="J13" s="1192"/>
      <c r="K13" s="1192"/>
      <c r="L13" s="1192"/>
      <c r="M13" s="1192"/>
      <c r="N13" s="1192"/>
      <c r="O13" s="1192"/>
      <c r="P13" s="1192"/>
      <c r="Q13" s="1192"/>
      <c r="R13" s="1192"/>
      <c r="S13" s="1193"/>
      <c r="T13" s="1191"/>
      <c r="U13" s="1192"/>
      <c r="V13" s="1192"/>
      <c r="W13" s="1192"/>
      <c r="X13" s="1192"/>
      <c r="Y13" s="1192"/>
      <c r="Z13" s="1192"/>
      <c r="AA13" s="1192"/>
      <c r="AB13" s="1192"/>
      <c r="AC13" s="1192"/>
      <c r="AD13" s="1192"/>
      <c r="AE13" s="1192"/>
      <c r="AF13" s="1192"/>
      <c r="AG13" s="1192"/>
      <c r="AH13" s="1192"/>
      <c r="AI13" s="1192"/>
      <c r="AJ13" s="1193"/>
      <c r="AK13" s="1188"/>
      <c r="AL13" s="1189"/>
      <c r="AM13" s="1189"/>
      <c r="AN13" s="1189"/>
      <c r="AO13" s="1190"/>
      <c r="AP13" s="1197"/>
      <c r="AQ13" s="1198"/>
      <c r="AR13" s="1198"/>
      <c r="AS13" s="1198"/>
      <c r="AT13" s="1198"/>
      <c r="AU13" s="1198"/>
      <c r="AV13" s="1199"/>
      <c r="AW13" s="594"/>
      <c r="AX13" s="595"/>
      <c r="AY13" s="595"/>
      <c r="AZ13" s="595"/>
      <c r="BA13" s="595"/>
      <c r="BB13" s="595"/>
      <c r="BC13" s="595"/>
      <c r="BD13" s="595"/>
      <c r="BE13" s="595"/>
      <c r="BF13" s="595"/>
      <c r="BG13" s="595"/>
      <c r="BH13" s="595"/>
      <c r="BI13" s="595"/>
      <c r="BJ13" s="595"/>
      <c r="BK13" s="595"/>
      <c r="BL13" s="595"/>
      <c r="BM13" s="595"/>
      <c r="BN13" s="595"/>
      <c r="BO13" s="595"/>
      <c r="BP13" s="595"/>
      <c r="BQ13" s="595"/>
      <c r="BR13" s="595"/>
      <c r="BS13" s="595"/>
      <c r="BT13" s="595"/>
      <c r="BU13" s="596"/>
      <c r="BV13" s="1197"/>
      <c r="BW13" s="1198"/>
      <c r="BX13" s="1198"/>
      <c r="BY13" s="1198"/>
      <c r="BZ13" s="1198"/>
      <c r="CA13" s="1199"/>
      <c r="CB13" s="581"/>
      <c r="CC13" s="582"/>
      <c r="CD13" s="582"/>
      <c r="CE13" s="582"/>
      <c r="CF13" s="582"/>
      <c r="CG13" s="582"/>
      <c r="CH13" s="582"/>
      <c r="CI13" s="582"/>
      <c r="CJ13" s="582"/>
      <c r="CK13" s="582"/>
      <c r="CL13" s="582"/>
      <c r="CM13" s="582"/>
      <c r="CN13" s="582"/>
      <c r="CO13" s="582"/>
      <c r="CP13" s="582"/>
      <c r="CQ13" s="582"/>
      <c r="CR13" s="582"/>
      <c r="CS13" s="582"/>
      <c r="CT13" s="582"/>
      <c r="CU13" s="582"/>
      <c r="CV13" s="582"/>
      <c r="CW13" s="583"/>
    </row>
    <row r="14" spans="1:101" s="16" customFormat="1" ht="11.1" customHeight="1">
      <c r="B14" s="1736">
        <v>2</v>
      </c>
      <c r="C14" s="1737"/>
      <c r="D14" s="1738"/>
      <c r="E14" s="917" t="s">
        <v>558</v>
      </c>
      <c r="F14" s="918"/>
      <c r="G14" s="918"/>
      <c r="H14" s="918"/>
      <c r="I14" s="918"/>
      <c r="J14" s="918"/>
      <c r="K14" s="918"/>
      <c r="L14" s="918"/>
      <c r="M14" s="918"/>
      <c r="N14" s="918"/>
      <c r="O14" s="918"/>
      <c r="P14" s="918"/>
      <c r="Q14" s="918"/>
      <c r="R14" s="918"/>
      <c r="S14" s="919"/>
      <c r="T14" s="917" t="s">
        <v>559</v>
      </c>
      <c r="U14" s="918"/>
      <c r="V14" s="918"/>
      <c r="W14" s="918"/>
      <c r="X14" s="918"/>
      <c r="Y14" s="918"/>
      <c r="Z14" s="918"/>
      <c r="AA14" s="918"/>
      <c r="AB14" s="918"/>
      <c r="AC14" s="918"/>
      <c r="AD14" s="918"/>
      <c r="AE14" s="1192"/>
      <c r="AF14" s="1192"/>
      <c r="AG14" s="1192"/>
      <c r="AH14" s="1192"/>
      <c r="AI14" s="1192"/>
      <c r="AJ14" s="1193"/>
      <c r="AK14" s="1733" t="s">
        <v>19</v>
      </c>
      <c r="AL14" s="1734"/>
      <c r="AM14" s="1734"/>
      <c r="AN14" s="1734"/>
      <c r="AO14" s="1735"/>
      <c r="AP14" s="1739" t="s">
        <v>933</v>
      </c>
      <c r="AQ14" s="1763"/>
      <c r="AR14" s="1763"/>
      <c r="AS14" s="1763"/>
      <c r="AT14" s="1763"/>
      <c r="AU14" s="1763"/>
      <c r="AV14" s="1764"/>
      <c r="AW14" s="594" t="s">
        <v>560</v>
      </c>
      <c r="AX14" s="595"/>
      <c r="AY14" s="595"/>
      <c r="AZ14" s="595"/>
      <c r="BA14" s="595"/>
      <c r="BB14" s="595"/>
      <c r="BC14" s="595"/>
      <c r="BD14" s="595"/>
      <c r="BE14" s="595"/>
      <c r="BF14" s="595"/>
      <c r="BG14" s="595"/>
      <c r="BH14" s="595"/>
      <c r="BI14" s="595"/>
      <c r="BJ14" s="595"/>
      <c r="BK14" s="595"/>
      <c r="BL14" s="595"/>
      <c r="BM14" s="595"/>
      <c r="BN14" s="595"/>
      <c r="BO14" s="595"/>
      <c r="BP14" s="595"/>
      <c r="BQ14" s="595"/>
      <c r="BR14" s="595"/>
      <c r="BS14" s="595"/>
      <c r="BT14" s="595"/>
      <c r="BU14" s="595"/>
      <c r="BV14" s="1739" t="s">
        <v>352</v>
      </c>
      <c r="BW14" s="1740"/>
      <c r="BX14" s="1740"/>
      <c r="BY14" s="1740"/>
      <c r="BZ14" s="1740"/>
      <c r="CA14" s="1741"/>
      <c r="CB14" s="781" t="s">
        <v>555</v>
      </c>
      <c r="CC14" s="582"/>
      <c r="CD14" s="582"/>
      <c r="CE14" s="582"/>
      <c r="CF14" s="582"/>
      <c r="CG14" s="582"/>
      <c r="CH14" s="582"/>
      <c r="CI14" s="582"/>
      <c r="CJ14" s="582"/>
      <c r="CK14" s="582"/>
      <c r="CL14" s="631"/>
      <c r="CM14" s="631"/>
      <c r="CN14" s="631"/>
      <c r="CO14" s="631"/>
      <c r="CP14" s="631"/>
      <c r="CQ14" s="631"/>
      <c r="CR14" s="631"/>
      <c r="CS14" s="631"/>
      <c r="CT14" s="631"/>
      <c r="CU14" s="631"/>
      <c r="CV14" s="631"/>
      <c r="CW14" s="632"/>
    </row>
    <row r="15" spans="1:101" s="16" customFormat="1" ht="10.5" customHeight="1">
      <c r="B15" s="1194"/>
      <c r="C15" s="1195"/>
      <c r="D15" s="1196"/>
      <c r="E15" s="917"/>
      <c r="F15" s="918"/>
      <c r="G15" s="918"/>
      <c r="H15" s="918"/>
      <c r="I15" s="918"/>
      <c r="J15" s="918"/>
      <c r="K15" s="918"/>
      <c r="L15" s="918"/>
      <c r="M15" s="918"/>
      <c r="N15" s="918"/>
      <c r="O15" s="918"/>
      <c r="P15" s="918"/>
      <c r="Q15" s="918"/>
      <c r="R15" s="918"/>
      <c r="S15" s="919"/>
      <c r="T15" s="917"/>
      <c r="U15" s="918"/>
      <c r="V15" s="918"/>
      <c r="W15" s="918"/>
      <c r="X15" s="918"/>
      <c r="Y15" s="918"/>
      <c r="Z15" s="918"/>
      <c r="AA15" s="918"/>
      <c r="AB15" s="918"/>
      <c r="AC15" s="918"/>
      <c r="AD15" s="918"/>
      <c r="AE15" s="1192"/>
      <c r="AF15" s="1192"/>
      <c r="AG15" s="1192"/>
      <c r="AH15" s="1192"/>
      <c r="AI15" s="1192"/>
      <c r="AJ15" s="1193"/>
      <c r="AK15" s="1733"/>
      <c r="AL15" s="1734"/>
      <c r="AM15" s="1734"/>
      <c r="AN15" s="1734"/>
      <c r="AO15" s="1735"/>
      <c r="AP15" s="578"/>
      <c r="AQ15" s="579"/>
      <c r="AR15" s="579"/>
      <c r="AS15" s="579"/>
      <c r="AT15" s="579"/>
      <c r="AU15" s="579"/>
      <c r="AV15" s="579"/>
      <c r="AW15" s="594" t="s">
        <v>571</v>
      </c>
      <c r="AX15" s="595"/>
      <c r="AY15" s="595"/>
      <c r="AZ15" s="595"/>
      <c r="BA15" s="595"/>
      <c r="BB15" s="595"/>
      <c r="BC15" s="595"/>
      <c r="BD15" s="595"/>
      <c r="BE15" s="595"/>
      <c r="BF15" s="595"/>
      <c r="BG15" s="595"/>
      <c r="BH15" s="595"/>
      <c r="BI15" s="595"/>
      <c r="BJ15" s="595"/>
      <c r="BK15" s="595"/>
      <c r="BL15" s="595"/>
      <c r="BM15" s="595"/>
      <c r="BN15" s="595"/>
      <c r="BO15" s="595"/>
      <c r="BP15" s="595"/>
      <c r="BQ15" s="595"/>
      <c r="BR15" s="595"/>
      <c r="BS15" s="595"/>
      <c r="BT15" s="595"/>
      <c r="BU15" s="595"/>
      <c r="BV15" s="1197"/>
      <c r="BW15" s="1198"/>
      <c r="BX15" s="1198"/>
      <c r="BY15" s="1198"/>
      <c r="BZ15" s="1198"/>
      <c r="CA15" s="1199"/>
      <c r="CB15" s="582"/>
      <c r="CC15" s="582"/>
      <c r="CD15" s="582"/>
      <c r="CE15" s="582"/>
      <c r="CF15" s="582"/>
      <c r="CG15" s="582"/>
      <c r="CH15" s="582"/>
      <c r="CI15" s="582"/>
      <c r="CJ15" s="582"/>
      <c r="CK15" s="582"/>
      <c r="CL15" s="631"/>
      <c r="CM15" s="631"/>
      <c r="CN15" s="631"/>
      <c r="CO15" s="631"/>
      <c r="CP15" s="631"/>
      <c r="CQ15" s="631"/>
      <c r="CR15" s="631"/>
      <c r="CS15" s="631"/>
      <c r="CT15" s="631"/>
      <c r="CU15" s="631"/>
      <c r="CV15" s="631"/>
      <c r="CW15" s="632"/>
    </row>
    <row r="16" spans="1:101" s="16" customFormat="1" ht="10.5" customHeight="1">
      <c r="B16" s="1733">
        <v>3</v>
      </c>
      <c r="C16" s="1734"/>
      <c r="D16" s="1735"/>
      <c r="E16" s="1191" t="s">
        <v>399</v>
      </c>
      <c r="F16" s="1192"/>
      <c r="G16" s="1192"/>
      <c r="H16" s="1192"/>
      <c r="I16" s="1192"/>
      <c r="J16" s="1192"/>
      <c r="K16" s="1192"/>
      <c r="L16" s="1192"/>
      <c r="M16" s="1192"/>
      <c r="N16" s="1192"/>
      <c r="O16" s="1192"/>
      <c r="P16" s="1192"/>
      <c r="Q16" s="1192"/>
      <c r="R16" s="1192"/>
      <c r="S16" s="1193"/>
      <c r="T16" s="1191" t="s">
        <v>384</v>
      </c>
      <c r="U16" s="1192"/>
      <c r="V16" s="1192"/>
      <c r="W16" s="1192"/>
      <c r="X16" s="1192"/>
      <c r="Y16" s="1192"/>
      <c r="Z16" s="1192"/>
      <c r="AA16" s="1192"/>
      <c r="AB16" s="1192"/>
      <c r="AC16" s="1192"/>
      <c r="AD16" s="1192"/>
      <c r="AE16" s="1192"/>
      <c r="AF16" s="1192"/>
      <c r="AG16" s="1192"/>
      <c r="AH16" s="1192"/>
      <c r="AI16" s="1192"/>
      <c r="AJ16" s="1193"/>
      <c r="AK16" s="1733" t="s">
        <v>19</v>
      </c>
      <c r="AL16" s="1734"/>
      <c r="AM16" s="1734"/>
      <c r="AN16" s="1734"/>
      <c r="AO16" s="1735"/>
      <c r="AP16" s="630" t="s">
        <v>947</v>
      </c>
      <c r="AQ16" s="915"/>
      <c r="AR16" s="915"/>
      <c r="AS16" s="915"/>
      <c r="AT16" s="915"/>
      <c r="AU16" s="915"/>
      <c r="AV16" s="916"/>
      <c r="AW16" s="1745" t="s">
        <v>561</v>
      </c>
      <c r="AX16" s="1746"/>
      <c r="AY16" s="1746"/>
      <c r="AZ16" s="1746"/>
      <c r="BA16" s="1746"/>
      <c r="BB16" s="1746"/>
      <c r="BC16" s="1746"/>
      <c r="BD16" s="1746"/>
      <c r="BE16" s="1746"/>
      <c r="BF16" s="1746"/>
      <c r="BG16" s="1746"/>
      <c r="BH16" s="1746"/>
      <c r="BI16" s="1746"/>
      <c r="BJ16" s="1746"/>
      <c r="BK16" s="1746"/>
      <c r="BL16" s="1746"/>
      <c r="BM16" s="1746"/>
      <c r="BN16" s="1746"/>
      <c r="BO16" s="1746"/>
      <c r="BP16" s="1746"/>
      <c r="BQ16" s="1746"/>
      <c r="BR16" s="1746"/>
      <c r="BS16" s="1746"/>
      <c r="BT16" s="1746"/>
      <c r="BU16" s="1747"/>
      <c r="BV16" s="1739" t="s">
        <v>352</v>
      </c>
      <c r="BW16" s="1740"/>
      <c r="BX16" s="1740"/>
      <c r="BY16" s="1740"/>
      <c r="BZ16" s="1740"/>
      <c r="CA16" s="1741"/>
      <c r="CB16" s="578" t="s">
        <v>385</v>
      </c>
      <c r="CC16" s="579"/>
      <c r="CD16" s="579"/>
      <c r="CE16" s="579"/>
      <c r="CF16" s="579"/>
      <c r="CG16" s="579"/>
      <c r="CH16" s="579"/>
      <c r="CI16" s="579"/>
      <c r="CJ16" s="579"/>
      <c r="CK16" s="579"/>
      <c r="CL16" s="579"/>
      <c r="CM16" s="579"/>
      <c r="CN16" s="579"/>
      <c r="CO16" s="579"/>
      <c r="CP16" s="579"/>
      <c r="CQ16" s="579"/>
      <c r="CR16" s="579"/>
      <c r="CS16" s="579"/>
      <c r="CT16" s="579"/>
      <c r="CU16" s="579"/>
      <c r="CV16" s="579"/>
      <c r="CW16" s="580"/>
    </row>
    <row r="17" spans="2:101" ht="11.1" customHeight="1">
      <c r="B17" s="1188"/>
      <c r="C17" s="1189"/>
      <c r="D17" s="1190"/>
      <c r="E17" s="1191"/>
      <c r="F17" s="1192"/>
      <c r="G17" s="1192"/>
      <c r="H17" s="1192"/>
      <c r="I17" s="1192"/>
      <c r="J17" s="1192"/>
      <c r="K17" s="1192"/>
      <c r="L17" s="1192"/>
      <c r="M17" s="1192"/>
      <c r="N17" s="1192"/>
      <c r="O17" s="1192"/>
      <c r="P17" s="1192"/>
      <c r="Q17" s="1192"/>
      <c r="R17" s="1192"/>
      <c r="S17" s="1193"/>
      <c r="T17" s="1191"/>
      <c r="U17" s="1192"/>
      <c r="V17" s="1192"/>
      <c r="W17" s="1192"/>
      <c r="X17" s="1192"/>
      <c r="Y17" s="1192"/>
      <c r="Z17" s="1192"/>
      <c r="AA17" s="1192"/>
      <c r="AB17" s="1192"/>
      <c r="AC17" s="1192"/>
      <c r="AD17" s="1192"/>
      <c r="AE17" s="1192"/>
      <c r="AF17" s="1192"/>
      <c r="AG17" s="1192"/>
      <c r="AH17" s="1192"/>
      <c r="AI17" s="1192"/>
      <c r="AJ17" s="1193"/>
      <c r="AK17" s="1188"/>
      <c r="AL17" s="1189"/>
      <c r="AM17" s="1189"/>
      <c r="AN17" s="1189"/>
      <c r="AO17" s="1190"/>
      <c r="AP17" s="630"/>
      <c r="AQ17" s="915"/>
      <c r="AR17" s="915"/>
      <c r="AS17" s="915"/>
      <c r="AT17" s="915"/>
      <c r="AU17" s="915"/>
      <c r="AV17" s="916"/>
      <c r="AW17" s="630" t="s">
        <v>961</v>
      </c>
      <c r="AX17" s="1200"/>
      <c r="AY17" s="1200"/>
      <c r="AZ17" s="1200"/>
      <c r="BA17" s="1200"/>
      <c r="BB17" s="1200"/>
      <c r="BC17" s="1200"/>
      <c r="BD17" s="1200"/>
      <c r="BE17" s="1200"/>
      <c r="BF17" s="1200"/>
      <c r="BG17" s="1200"/>
      <c r="BH17" s="1200"/>
      <c r="BI17" s="1200"/>
      <c r="BJ17" s="1200"/>
      <c r="BK17" s="1200"/>
      <c r="BL17" s="1200"/>
      <c r="BM17" s="1200"/>
      <c r="BN17" s="1200"/>
      <c r="BO17" s="1200"/>
      <c r="BP17" s="1200"/>
      <c r="BQ17" s="1200"/>
      <c r="BR17" s="1200"/>
      <c r="BS17" s="1200"/>
      <c r="BT17" s="1200"/>
      <c r="BU17" s="1201"/>
      <c r="BV17" s="1197"/>
      <c r="BW17" s="1198"/>
      <c r="BX17" s="1198"/>
      <c r="BY17" s="1198"/>
      <c r="BZ17" s="1198"/>
      <c r="CA17" s="1199"/>
      <c r="CB17" s="578"/>
      <c r="CC17" s="579"/>
      <c r="CD17" s="579"/>
      <c r="CE17" s="579"/>
      <c r="CF17" s="579"/>
      <c r="CG17" s="579"/>
      <c r="CH17" s="579"/>
      <c r="CI17" s="579"/>
      <c r="CJ17" s="579"/>
      <c r="CK17" s="579"/>
      <c r="CL17" s="579"/>
      <c r="CM17" s="579"/>
      <c r="CN17" s="579"/>
      <c r="CO17" s="579"/>
      <c r="CP17" s="579"/>
      <c r="CQ17" s="579"/>
      <c r="CR17" s="579"/>
      <c r="CS17" s="579"/>
      <c r="CT17" s="579"/>
      <c r="CU17" s="579"/>
      <c r="CV17" s="579"/>
      <c r="CW17" s="580"/>
    </row>
    <row r="18" spans="2:101" s="16" customFormat="1" ht="11.1" customHeight="1">
      <c r="B18" s="1188"/>
      <c r="C18" s="1189"/>
      <c r="D18" s="1190"/>
      <c r="E18" s="1191"/>
      <c r="F18" s="1192"/>
      <c r="G18" s="1192"/>
      <c r="H18" s="1192"/>
      <c r="I18" s="1192"/>
      <c r="J18" s="1192"/>
      <c r="K18" s="1192"/>
      <c r="L18" s="1192"/>
      <c r="M18" s="1192"/>
      <c r="N18" s="1192"/>
      <c r="O18" s="1192"/>
      <c r="P18" s="1192"/>
      <c r="Q18" s="1192"/>
      <c r="R18" s="1192"/>
      <c r="S18" s="1193"/>
      <c r="T18" s="1191"/>
      <c r="U18" s="1192"/>
      <c r="V18" s="1192"/>
      <c r="W18" s="1192"/>
      <c r="X18" s="1192"/>
      <c r="Y18" s="1192"/>
      <c r="Z18" s="1192"/>
      <c r="AA18" s="1192"/>
      <c r="AB18" s="1192"/>
      <c r="AC18" s="1192"/>
      <c r="AD18" s="1192"/>
      <c r="AE18" s="1192"/>
      <c r="AF18" s="1192"/>
      <c r="AG18" s="1192"/>
      <c r="AH18" s="1192"/>
      <c r="AI18" s="1192"/>
      <c r="AJ18" s="1193"/>
      <c r="AK18" s="1188"/>
      <c r="AL18" s="1189"/>
      <c r="AM18" s="1189"/>
      <c r="AN18" s="1189"/>
      <c r="AO18" s="1190"/>
      <c r="AP18" s="1197"/>
      <c r="AQ18" s="1198"/>
      <c r="AR18" s="1198"/>
      <c r="AS18" s="1198"/>
      <c r="AT18" s="1198"/>
      <c r="AU18" s="1198"/>
      <c r="AV18" s="1199"/>
      <c r="AW18" s="594" t="s">
        <v>390</v>
      </c>
      <c r="AX18" s="595"/>
      <c r="AY18" s="595"/>
      <c r="AZ18" s="595"/>
      <c r="BA18" s="595"/>
      <c r="BB18" s="595"/>
      <c r="BC18" s="595"/>
      <c r="BD18" s="595"/>
      <c r="BE18" s="595"/>
      <c r="BF18" s="595"/>
      <c r="BG18" s="595"/>
      <c r="BH18" s="595"/>
      <c r="BI18" s="595"/>
      <c r="BJ18" s="595"/>
      <c r="BK18" s="595"/>
      <c r="BL18" s="595"/>
      <c r="BM18" s="595"/>
      <c r="BN18" s="595"/>
      <c r="BO18" s="595"/>
      <c r="BP18" s="595"/>
      <c r="BQ18" s="595"/>
      <c r="BR18" s="595"/>
      <c r="BS18" s="595"/>
      <c r="BT18" s="595"/>
      <c r="BU18" s="596"/>
      <c r="BV18" s="1197"/>
      <c r="BW18" s="1198"/>
      <c r="BX18" s="1198"/>
      <c r="BY18" s="1198"/>
      <c r="BZ18" s="1198"/>
      <c r="CA18" s="1199"/>
      <c r="CB18" s="578"/>
      <c r="CC18" s="579"/>
      <c r="CD18" s="582"/>
      <c r="CE18" s="582"/>
      <c r="CF18" s="582"/>
      <c r="CG18" s="582"/>
      <c r="CH18" s="582"/>
      <c r="CI18" s="582"/>
      <c r="CJ18" s="582"/>
      <c r="CK18" s="582"/>
      <c r="CL18" s="582"/>
      <c r="CM18" s="582"/>
      <c r="CN18" s="582"/>
      <c r="CO18" s="582"/>
      <c r="CP18" s="582"/>
      <c r="CQ18" s="582"/>
      <c r="CR18" s="582"/>
      <c r="CS18" s="582"/>
      <c r="CT18" s="582"/>
      <c r="CU18" s="582"/>
      <c r="CV18" s="582"/>
      <c r="CW18" s="583"/>
    </row>
    <row r="19" spans="2:101" s="16" customFormat="1" ht="10.5" customHeight="1">
      <c r="B19" s="1188"/>
      <c r="C19" s="1189"/>
      <c r="D19" s="1190"/>
      <c r="E19" s="1191"/>
      <c r="F19" s="1192"/>
      <c r="G19" s="1192"/>
      <c r="H19" s="1192"/>
      <c r="I19" s="1192"/>
      <c r="J19" s="1192"/>
      <c r="K19" s="1192"/>
      <c r="L19" s="1192"/>
      <c r="M19" s="1192"/>
      <c r="N19" s="1192"/>
      <c r="O19" s="1192"/>
      <c r="P19" s="1192"/>
      <c r="Q19" s="1192"/>
      <c r="R19" s="1192"/>
      <c r="S19" s="1193"/>
      <c r="T19" s="1191"/>
      <c r="U19" s="1192"/>
      <c r="V19" s="1192"/>
      <c r="W19" s="1192"/>
      <c r="X19" s="1192"/>
      <c r="Y19" s="1192"/>
      <c r="Z19" s="1192"/>
      <c r="AA19" s="1192"/>
      <c r="AB19" s="1192"/>
      <c r="AC19" s="1192"/>
      <c r="AD19" s="1192"/>
      <c r="AE19" s="1192"/>
      <c r="AF19" s="1192"/>
      <c r="AG19" s="1192"/>
      <c r="AH19" s="1192"/>
      <c r="AI19" s="1192"/>
      <c r="AJ19" s="1193"/>
      <c r="AK19" s="1188"/>
      <c r="AL19" s="1189"/>
      <c r="AM19" s="1189"/>
      <c r="AN19" s="1189"/>
      <c r="AO19" s="1190"/>
      <c r="AP19" s="1197"/>
      <c r="AQ19" s="1198"/>
      <c r="AR19" s="1198"/>
      <c r="AS19" s="1198"/>
      <c r="AT19" s="1198"/>
      <c r="AU19" s="1198"/>
      <c r="AV19" s="1199"/>
      <c r="AW19" s="594" t="s">
        <v>962</v>
      </c>
      <c r="AX19" s="595"/>
      <c r="AY19" s="595"/>
      <c r="AZ19" s="595"/>
      <c r="BA19" s="595"/>
      <c r="BB19" s="595"/>
      <c r="BC19" s="595"/>
      <c r="BD19" s="595"/>
      <c r="BE19" s="595"/>
      <c r="BF19" s="595"/>
      <c r="BG19" s="595"/>
      <c r="BH19" s="595"/>
      <c r="BI19" s="595"/>
      <c r="BJ19" s="595"/>
      <c r="BK19" s="595"/>
      <c r="BL19" s="595"/>
      <c r="BM19" s="595"/>
      <c r="BN19" s="595"/>
      <c r="BO19" s="595"/>
      <c r="BP19" s="595"/>
      <c r="BQ19" s="595"/>
      <c r="BR19" s="595"/>
      <c r="BS19" s="595"/>
      <c r="BT19" s="595"/>
      <c r="BU19" s="596"/>
      <c r="BV19" s="1197"/>
      <c r="BW19" s="1198"/>
      <c r="BX19" s="1198"/>
      <c r="BY19" s="1198"/>
      <c r="BZ19" s="1198"/>
      <c r="CA19" s="1199"/>
      <c r="CB19" s="578"/>
      <c r="CC19" s="579"/>
      <c r="CD19" s="582"/>
      <c r="CE19" s="582"/>
      <c r="CF19" s="582"/>
      <c r="CG19" s="582"/>
      <c r="CH19" s="582"/>
      <c r="CI19" s="582"/>
      <c r="CJ19" s="582"/>
      <c r="CK19" s="582"/>
      <c r="CL19" s="582"/>
      <c r="CM19" s="582"/>
      <c r="CN19" s="582"/>
      <c r="CO19" s="582"/>
      <c r="CP19" s="582"/>
      <c r="CQ19" s="582"/>
      <c r="CR19" s="582"/>
      <c r="CS19" s="582"/>
      <c r="CT19" s="582"/>
      <c r="CU19" s="582"/>
      <c r="CV19" s="582"/>
      <c r="CW19" s="583"/>
    </row>
    <row r="20" spans="2:101" s="1309" customFormat="1" ht="11.1" customHeight="1">
      <c r="B20" s="1188"/>
      <c r="C20" s="1189"/>
      <c r="D20" s="1190"/>
      <c r="E20" s="1191"/>
      <c r="F20" s="1192"/>
      <c r="G20" s="1192"/>
      <c r="H20" s="1192"/>
      <c r="I20" s="1192"/>
      <c r="J20" s="1192"/>
      <c r="K20" s="1192"/>
      <c r="L20" s="1192"/>
      <c r="M20" s="1192"/>
      <c r="N20" s="1192"/>
      <c r="O20" s="1192"/>
      <c r="P20" s="1192"/>
      <c r="Q20" s="1192"/>
      <c r="R20" s="1192"/>
      <c r="S20" s="1193"/>
      <c r="T20" s="1191"/>
      <c r="U20" s="1192"/>
      <c r="V20" s="1192"/>
      <c r="W20" s="1192"/>
      <c r="X20" s="1192"/>
      <c r="Y20" s="1192"/>
      <c r="Z20" s="1192"/>
      <c r="AA20" s="1192"/>
      <c r="AB20" s="1192"/>
      <c r="AC20" s="1192"/>
      <c r="AD20" s="1192"/>
      <c r="AE20" s="1192"/>
      <c r="AF20" s="1192"/>
      <c r="AG20" s="1192"/>
      <c r="AH20" s="1192"/>
      <c r="AI20" s="1192"/>
      <c r="AJ20" s="1193"/>
      <c r="AK20" s="1188"/>
      <c r="AL20" s="1189"/>
      <c r="AM20" s="1189"/>
      <c r="AN20" s="1189"/>
      <c r="AO20" s="1190"/>
      <c r="AP20" s="1197"/>
      <c r="AQ20" s="1198"/>
      <c r="AR20" s="1198"/>
      <c r="AS20" s="1198"/>
      <c r="AT20" s="1198"/>
      <c r="AU20" s="1198"/>
      <c r="AV20" s="1199"/>
      <c r="AW20" s="594" t="s">
        <v>963</v>
      </c>
      <c r="AX20" s="595"/>
      <c r="AY20" s="595"/>
      <c r="AZ20" s="595"/>
      <c r="BA20" s="595"/>
      <c r="BB20" s="595"/>
      <c r="BC20" s="595"/>
      <c r="BD20" s="595"/>
      <c r="BE20" s="595"/>
      <c r="BF20" s="595"/>
      <c r="BG20" s="595"/>
      <c r="BH20" s="595"/>
      <c r="BI20" s="595"/>
      <c r="BJ20" s="595"/>
      <c r="BK20" s="595"/>
      <c r="BL20" s="595"/>
      <c r="BM20" s="595"/>
      <c r="BN20" s="595"/>
      <c r="BO20" s="595"/>
      <c r="BP20" s="595"/>
      <c r="BQ20" s="595"/>
      <c r="BR20" s="595"/>
      <c r="BS20" s="595"/>
      <c r="BT20" s="595"/>
      <c r="BU20" s="596"/>
      <c r="BV20" s="1197"/>
      <c r="BW20" s="1198"/>
      <c r="BX20" s="1198"/>
      <c r="BY20" s="1198"/>
      <c r="BZ20" s="1198"/>
      <c r="CA20" s="1199"/>
      <c r="CB20" s="581"/>
      <c r="CC20" s="582"/>
      <c r="CD20" s="582"/>
      <c r="CE20" s="579"/>
      <c r="CF20" s="582"/>
      <c r="CG20" s="582"/>
      <c r="CH20" s="582"/>
      <c r="CI20" s="582"/>
      <c r="CJ20" s="582"/>
      <c r="CK20" s="582"/>
      <c r="CL20" s="582"/>
      <c r="CM20" s="582"/>
      <c r="CN20" s="582"/>
      <c r="CO20" s="582"/>
      <c r="CP20" s="582"/>
      <c r="CQ20" s="582"/>
      <c r="CR20" s="582"/>
      <c r="CS20" s="582"/>
      <c r="CT20" s="582"/>
      <c r="CU20" s="582"/>
      <c r="CV20" s="582"/>
      <c r="CW20" s="583"/>
    </row>
    <row r="21" spans="2:101" s="1309" customFormat="1" ht="11.1" customHeight="1">
      <c r="B21" s="1188"/>
      <c r="C21" s="1189"/>
      <c r="D21" s="1190"/>
      <c r="E21" s="1191"/>
      <c r="F21" s="1192"/>
      <c r="G21" s="1192"/>
      <c r="H21" s="1192"/>
      <c r="I21" s="1192"/>
      <c r="J21" s="1192"/>
      <c r="K21" s="1192"/>
      <c r="L21" s="1192"/>
      <c r="M21" s="1192"/>
      <c r="N21" s="1192"/>
      <c r="O21" s="1192"/>
      <c r="P21" s="1192"/>
      <c r="Q21" s="1192"/>
      <c r="R21" s="1192"/>
      <c r="S21" s="1193"/>
      <c r="T21" s="1191"/>
      <c r="U21" s="1192"/>
      <c r="V21" s="1192"/>
      <c r="W21" s="1192"/>
      <c r="X21" s="1192"/>
      <c r="Y21" s="1192"/>
      <c r="Z21" s="1192"/>
      <c r="AA21" s="1192"/>
      <c r="AB21" s="1192"/>
      <c r="AC21" s="1192"/>
      <c r="AD21" s="1192"/>
      <c r="AE21" s="1192"/>
      <c r="AF21" s="1192"/>
      <c r="AG21" s="1192"/>
      <c r="AH21" s="1192"/>
      <c r="AI21" s="1192"/>
      <c r="AJ21" s="1193"/>
      <c r="AK21" s="1188"/>
      <c r="AL21" s="1189"/>
      <c r="AM21" s="1189"/>
      <c r="AN21" s="1189"/>
      <c r="AO21" s="1190"/>
      <c r="AP21" s="1197"/>
      <c r="AQ21" s="1198"/>
      <c r="AR21" s="1198"/>
      <c r="AS21" s="1198"/>
      <c r="AT21" s="1198"/>
      <c r="AU21" s="1198"/>
      <c r="AV21" s="1199"/>
      <c r="AW21" s="594"/>
      <c r="AX21" s="595"/>
      <c r="AY21" s="595"/>
      <c r="AZ21" s="595"/>
      <c r="BA21" s="595"/>
      <c r="BB21" s="595"/>
      <c r="BC21" s="595"/>
      <c r="BD21" s="595"/>
      <c r="BE21" s="595"/>
      <c r="BF21" s="595"/>
      <c r="BG21" s="595"/>
      <c r="BH21" s="595"/>
      <c r="BI21" s="595"/>
      <c r="BJ21" s="595"/>
      <c r="BK21" s="595"/>
      <c r="BL21" s="595"/>
      <c r="BM21" s="595"/>
      <c r="BN21" s="595"/>
      <c r="BO21" s="595"/>
      <c r="BP21" s="595"/>
      <c r="BQ21" s="595"/>
      <c r="BR21" s="595"/>
      <c r="BS21" s="595"/>
      <c r="BT21" s="595"/>
      <c r="BU21" s="596"/>
      <c r="BV21" s="1197"/>
      <c r="BW21" s="1198"/>
      <c r="BX21" s="1198"/>
      <c r="BY21" s="1198"/>
      <c r="BZ21" s="1198"/>
      <c r="CA21" s="1199"/>
      <c r="CB21" s="581"/>
      <c r="CC21" s="582"/>
      <c r="CD21" s="582"/>
      <c r="CE21" s="579"/>
      <c r="CF21" s="582"/>
      <c r="CG21" s="582"/>
      <c r="CH21" s="582"/>
      <c r="CI21" s="582"/>
      <c r="CJ21" s="582"/>
      <c r="CK21" s="582"/>
      <c r="CL21" s="582"/>
      <c r="CM21" s="582"/>
      <c r="CN21" s="582"/>
      <c r="CO21" s="582"/>
      <c r="CP21" s="582"/>
      <c r="CQ21" s="582"/>
      <c r="CR21" s="582"/>
      <c r="CS21" s="582"/>
      <c r="CT21" s="582"/>
      <c r="CU21" s="582"/>
      <c r="CV21" s="582"/>
      <c r="CW21" s="583"/>
    </row>
    <row r="22" spans="2:101" s="1134" customFormat="1">
      <c r="B22" s="1736">
        <v>4</v>
      </c>
      <c r="C22" s="1737"/>
      <c r="D22" s="1738"/>
      <c r="E22" s="1742" t="s">
        <v>563</v>
      </c>
      <c r="F22" s="1743"/>
      <c r="G22" s="1743"/>
      <c r="H22" s="1743"/>
      <c r="I22" s="1743"/>
      <c r="J22" s="1743"/>
      <c r="K22" s="1743"/>
      <c r="L22" s="1743"/>
      <c r="M22" s="1743"/>
      <c r="N22" s="1743"/>
      <c r="O22" s="1743"/>
      <c r="P22" s="1743"/>
      <c r="Q22" s="1743"/>
      <c r="R22" s="1743"/>
      <c r="S22" s="1744"/>
      <c r="T22" s="1742" t="s">
        <v>564</v>
      </c>
      <c r="U22" s="1743"/>
      <c r="V22" s="1743"/>
      <c r="W22" s="1743"/>
      <c r="X22" s="1743"/>
      <c r="Y22" s="1743"/>
      <c r="Z22" s="1743"/>
      <c r="AA22" s="1743"/>
      <c r="AB22" s="1743"/>
      <c r="AC22" s="1743"/>
      <c r="AD22" s="1743"/>
      <c r="AE22" s="1743"/>
      <c r="AF22" s="1743"/>
      <c r="AG22" s="1743"/>
      <c r="AH22" s="1743"/>
      <c r="AI22" s="1743"/>
      <c r="AJ22" s="1193"/>
      <c r="AK22" s="1736" t="s">
        <v>20</v>
      </c>
      <c r="AL22" s="1737"/>
      <c r="AM22" s="1737"/>
      <c r="AN22" s="1737"/>
      <c r="AO22" s="1738"/>
      <c r="AP22" s="1739" t="s">
        <v>382</v>
      </c>
      <c r="AQ22" s="1740"/>
      <c r="AR22" s="1740"/>
      <c r="AS22" s="1740"/>
      <c r="AT22" s="1740"/>
      <c r="AU22" s="1740"/>
      <c r="AV22" s="1741"/>
      <c r="AW22" s="594" t="s">
        <v>1179</v>
      </c>
      <c r="AX22" s="595"/>
      <c r="AY22" s="595"/>
      <c r="AZ22" s="595"/>
      <c r="BA22" s="595"/>
      <c r="BB22" s="595"/>
      <c r="BC22" s="595"/>
      <c r="BD22" s="595"/>
      <c r="BE22" s="595"/>
      <c r="BF22" s="595"/>
      <c r="BG22" s="595"/>
      <c r="BH22" s="595"/>
      <c r="BI22" s="595"/>
      <c r="BJ22" s="595"/>
      <c r="BK22" s="595"/>
      <c r="BL22" s="595"/>
      <c r="BM22" s="595"/>
      <c r="BN22" s="595"/>
      <c r="BO22" s="595"/>
      <c r="BP22" s="595"/>
      <c r="BQ22" s="595"/>
      <c r="BR22" s="595"/>
      <c r="BS22" s="595"/>
      <c r="BT22" s="595"/>
      <c r="BU22" s="596"/>
      <c r="BV22" s="1739" t="s">
        <v>352</v>
      </c>
      <c r="BW22" s="1740"/>
      <c r="BX22" s="1740"/>
      <c r="BY22" s="1740"/>
      <c r="BZ22" s="1740"/>
      <c r="CA22" s="1741"/>
      <c r="CB22" s="594"/>
      <c r="CC22" s="595"/>
      <c r="CD22" s="595"/>
      <c r="CE22" s="595"/>
      <c r="CF22" s="595"/>
      <c r="CG22" s="595"/>
      <c r="CH22" s="595"/>
      <c r="CI22" s="595"/>
      <c r="CJ22" s="595"/>
      <c r="CK22" s="595"/>
      <c r="CL22" s="595"/>
      <c r="CM22" s="595"/>
      <c r="CN22" s="595"/>
      <c r="CO22" s="595"/>
      <c r="CP22" s="595"/>
      <c r="CQ22" s="595"/>
      <c r="CR22" s="595"/>
      <c r="CS22" s="595"/>
      <c r="CT22" s="595"/>
      <c r="CU22" s="595"/>
      <c r="CV22" s="595"/>
      <c r="CW22" s="596"/>
    </row>
    <row r="23" spans="2:101" s="1134" customFormat="1">
      <c r="B23" s="1188"/>
      <c r="C23" s="1189"/>
      <c r="D23" s="1190"/>
      <c r="E23" s="1191"/>
      <c r="F23" s="1192"/>
      <c r="G23" s="1192"/>
      <c r="H23" s="1192"/>
      <c r="I23" s="1192"/>
      <c r="J23" s="1192"/>
      <c r="K23" s="1192"/>
      <c r="L23" s="1192"/>
      <c r="M23" s="1192"/>
      <c r="N23" s="1192"/>
      <c r="O23" s="1192"/>
      <c r="P23" s="1192"/>
      <c r="Q23" s="1192"/>
      <c r="R23" s="1192"/>
      <c r="S23" s="1193"/>
      <c r="T23" s="1191"/>
      <c r="U23" s="1192"/>
      <c r="V23" s="1192"/>
      <c r="W23" s="1192"/>
      <c r="X23" s="1192"/>
      <c r="Y23" s="1192"/>
      <c r="Z23" s="1192"/>
      <c r="AA23" s="1192"/>
      <c r="AB23" s="1192"/>
      <c r="AC23" s="1192"/>
      <c r="AD23" s="1192"/>
      <c r="AE23" s="1192"/>
      <c r="AF23" s="1192"/>
      <c r="AG23" s="1192"/>
      <c r="AH23" s="1192"/>
      <c r="AI23" s="1192"/>
      <c r="AJ23" s="1193"/>
      <c r="AK23" s="1194"/>
      <c r="AL23" s="1195"/>
      <c r="AM23" s="1195"/>
      <c r="AN23" s="1195"/>
      <c r="AO23" s="1196"/>
      <c r="AP23" s="1197"/>
      <c r="AQ23" s="1198"/>
      <c r="AR23" s="1198"/>
      <c r="AS23" s="1198"/>
      <c r="AT23" s="1198"/>
      <c r="AU23" s="1198"/>
      <c r="AV23" s="1199"/>
      <c r="AW23" s="594" t="s">
        <v>377</v>
      </c>
      <c r="AX23" s="595"/>
      <c r="AY23" s="595"/>
      <c r="AZ23" s="595"/>
      <c r="BA23" s="595"/>
      <c r="BB23" s="595"/>
      <c r="BC23" s="595"/>
      <c r="BD23" s="595"/>
      <c r="BE23" s="595"/>
      <c r="BF23" s="595"/>
      <c r="BG23" s="595"/>
      <c r="BH23" s="595"/>
      <c r="BI23" s="595"/>
      <c r="BJ23" s="595"/>
      <c r="BK23" s="595"/>
      <c r="BL23" s="595"/>
      <c r="BM23" s="595"/>
      <c r="BN23" s="595"/>
      <c r="BO23" s="595"/>
      <c r="BP23" s="595"/>
      <c r="BQ23" s="595"/>
      <c r="BR23" s="595"/>
      <c r="BS23" s="595"/>
      <c r="BT23" s="595"/>
      <c r="BU23" s="596"/>
      <c r="BV23" s="1197"/>
      <c r="BW23" s="1198"/>
      <c r="BX23" s="1198"/>
      <c r="BY23" s="1198"/>
      <c r="BZ23" s="1198"/>
      <c r="CA23" s="1199"/>
      <c r="CB23" s="630"/>
      <c r="CC23" s="631"/>
      <c r="CD23" s="631"/>
      <c r="CE23" s="631"/>
      <c r="CF23" s="631"/>
      <c r="CG23" s="631"/>
      <c r="CH23" s="631"/>
      <c r="CI23" s="631"/>
      <c r="CJ23" s="631"/>
      <c r="CK23" s="631"/>
      <c r="CL23" s="631"/>
      <c r="CM23" s="631"/>
      <c r="CN23" s="631"/>
      <c r="CO23" s="631"/>
      <c r="CP23" s="631"/>
      <c r="CQ23" s="631"/>
      <c r="CR23" s="631"/>
      <c r="CS23" s="631"/>
      <c r="CT23" s="631"/>
      <c r="CU23" s="631"/>
      <c r="CV23" s="631"/>
      <c r="CW23" s="632"/>
    </row>
    <row r="24" spans="2:101" s="1134" customFormat="1">
      <c r="B24" s="1188"/>
      <c r="C24" s="1189"/>
      <c r="D24" s="1190"/>
      <c r="E24" s="1191"/>
      <c r="F24" s="1192"/>
      <c r="G24" s="1192"/>
      <c r="H24" s="1192"/>
      <c r="I24" s="1192"/>
      <c r="J24" s="1192"/>
      <c r="K24" s="1192"/>
      <c r="L24" s="1192"/>
      <c r="M24" s="1192"/>
      <c r="N24" s="1192"/>
      <c r="O24" s="1192"/>
      <c r="P24" s="1192"/>
      <c r="Q24" s="1192"/>
      <c r="R24" s="1192"/>
      <c r="S24" s="1193"/>
      <c r="T24" s="1191"/>
      <c r="U24" s="1192"/>
      <c r="V24" s="1192"/>
      <c r="W24" s="1192"/>
      <c r="X24" s="1192"/>
      <c r="Y24" s="1192"/>
      <c r="Z24" s="1192"/>
      <c r="AA24" s="1192"/>
      <c r="AB24" s="1192"/>
      <c r="AC24" s="1192"/>
      <c r="AD24" s="1192"/>
      <c r="AE24" s="1192"/>
      <c r="AF24" s="1192"/>
      <c r="AG24" s="1192"/>
      <c r="AH24" s="1192"/>
      <c r="AI24" s="1192"/>
      <c r="AJ24" s="1193"/>
      <c r="AK24" s="1194"/>
      <c r="AL24" s="1195"/>
      <c r="AM24" s="1195"/>
      <c r="AN24" s="1195"/>
      <c r="AO24" s="1196"/>
      <c r="AP24" s="1197"/>
      <c r="AQ24" s="1198"/>
      <c r="AR24" s="1198"/>
      <c r="AS24" s="1198"/>
      <c r="AT24" s="1198"/>
      <c r="AU24" s="1198"/>
      <c r="AV24" s="1199"/>
      <c r="AW24" s="594" t="s">
        <v>565</v>
      </c>
      <c r="AX24" s="595"/>
      <c r="AY24" s="595"/>
      <c r="AZ24" s="595"/>
      <c r="BA24" s="595"/>
      <c r="BB24" s="595"/>
      <c r="BC24" s="595"/>
      <c r="BD24" s="595"/>
      <c r="BE24" s="595"/>
      <c r="BF24" s="595"/>
      <c r="BG24" s="595"/>
      <c r="BH24" s="595"/>
      <c r="BI24" s="595"/>
      <c r="BJ24" s="595"/>
      <c r="BK24" s="595"/>
      <c r="BL24" s="595"/>
      <c r="BM24" s="595"/>
      <c r="BN24" s="595"/>
      <c r="BO24" s="595"/>
      <c r="BP24" s="595"/>
      <c r="BQ24" s="595"/>
      <c r="BR24" s="595"/>
      <c r="BS24" s="595"/>
      <c r="BT24" s="595"/>
      <c r="BU24" s="596"/>
      <c r="BV24" s="1197"/>
      <c r="BW24" s="1198"/>
      <c r="BX24" s="1198"/>
      <c r="BY24" s="1198"/>
      <c r="BZ24" s="1198"/>
      <c r="CA24" s="1199"/>
      <c r="CB24" s="630"/>
      <c r="CC24" s="631"/>
      <c r="CD24" s="631"/>
      <c r="CE24" s="631"/>
      <c r="CF24" s="631"/>
      <c r="CG24" s="631"/>
      <c r="CH24" s="631"/>
      <c r="CI24" s="631"/>
      <c r="CJ24" s="631"/>
      <c r="CK24" s="631"/>
      <c r="CL24" s="631"/>
      <c r="CM24" s="631"/>
      <c r="CN24" s="631"/>
      <c r="CO24" s="631"/>
      <c r="CP24" s="631"/>
      <c r="CQ24" s="631"/>
      <c r="CR24" s="631"/>
      <c r="CS24" s="631"/>
      <c r="CT24" s="631"/>
      <c r="CU24" s="631"/>
      <c r="CV24" s="631"/>
      <c r="CW24" s="632"/>
    </row>
    <row r="25" spans="2:101" s="1134" customFormat="1">
      <c r="B25" s="1188"/>
      <c r="C25" s="1189"/>
      <c r="D25" s="1190"/>
      <c r="E25" s="1191"/>
      <c r="F25" s="1192"/>
      <c r="G25" s="1192"/>
      <c r="H25" s="1192"/>
      <c r="I25" s="1192"/>
      <c r="J25" s="1192"/>
      <c r="K25" s="1192"/>
      <c r="L25" s="1192"/>
      <c r="M25" s="1192"/>
      <c r="N25" s="1192"/>
      <c r="O25" s="1192"/>
      <c r="P25" s="1192"/>
      <c r="Q25" s="1192"/>
      <c r="R25" s="1192"/>
      <c r="S25" s="1193"/>
      <c r="T25" s="1191"/>
      <c r="U25" s="1192"/>
      <c r="V25" s="1192"/>
      <c r="W25" s="1192"/>
      <c r="X25" s="1192"/>
      <c r="Y25" s="1192"/>
      <c r="Z25" s="1192"/>
      <c r="AA25" s="1192"/>
      <c r="AB25" s="1192"/>
      <c r="AC25" s="1192"/>
      <c r="AD25" s="1192"/>
      <c r="AE25" s="1192"/>
      <c r="AF25" s="1192"/>
      <c r="AG25" s="1192"/>
      <c r="AH25" s="1192"/>
      <c r="AI25" s="1192"/>
      <c r="AJ25" s="1193"/>
      <c r="AK25" s="1194"/>
      <c r="AL25" s="1195"/>
      <c r="AM25" s="1195"/>
      <c r="AN25" s="1195"/>
      <c r="AO25" s="1196"/>
      <c r="AP25" s="1197"/>
      <c r="AQ25" s="1198"/>
      <c r="AR25" s="1198"/>
      <c r="AS25" s="1198"/>
      <c r="AT25" s="1198"/>
      <c r="AU25" s="1198"/>
      <c r="AV25" s="1199"/>
      <c r="AW25" s="594" t="s">
        <v>1163</v>
      </c>
      <c r="AX25" s="595"/>
      <c r="AY25" s="595"/>
      <c r="AZ25" s="595"/>
      <c r="BA25" s="595"/>
      <c r="BB25" s="595"/>
      <c r="BC25" s="595"/>
      <c r="BD25" s="595"/>
      <c r="BE25" s="595"/>
      <c r="BF25" s="595"/>
      <c r="BG25" s="595"/>
      <c r="BH25" s="595"/>
      <c r="BI25" s="595"/>
      <c r="BJ25" s="595"/>
      <c r="BK25" s="595"/>
      <c r="BL25" s="595"/>
      <c r="BM25" s="595"/>
      <c r="BN25" s="595"/>
      <c r="BO25" s="595"/>
      <c r="BP25" s="595"/>
      <c r="BQ25" s="595"/>
      <c r="BR25" s="595"/>
      <c r="BS25" s="595"/>
      <c r="BT25" s="595"/>
      <c r="BU25" s="596"/>
      <c r="BV25" s="1197"/>
      <c r="BW25" s="1198"/>
      <c r="BX25" s="1198"/>
      <c r="BY25" s="1198"/>
      <c r="BZ25" s="1198"/>
      <c r="CA25" s="1199"/>
      <c r="CB25" s="630"/>
      <c r="CC25" s="631"/>
      <c r="CD25" s="631"/>
      <c r="CE25" s="631"/>
      <c r="CF25" s="631"/>
      <c r="CG25" s="631"/>
      <c r="CH25" s="631"/>
      <c r="CI25" s="631"/>
      <c r="CJ25" s="631"/>
      <c r="CK25" s="631"/>
      <c r="CL25" s="631"/>
      <c r="CM25" s="631"/>
      <c r="CN25" s="631"/>
      <c r="CO25" s="631"/>
      <c r="CP25" s="631"/>
      <c r="CQ25" s="631"/>
      <c r="CR25" s="631"/>
      <c r="CS25" s="631"/>
      <c r="CT25" s="631"/>
      <c r="CU25" s="631"/>
      <c r="CV25" s="631"/>
      <c r="CW25" s="632"/>
    </row>
    <row r="26" spans="2:101" s="1134" customFormat="1">
      <c r="B26" s="1188"/>
      <c r="C26" s="1189"/>
      <c r="D26" s="1190"/>
      <c r="E26" s="1191"/>
      <c r="F26" s="1192"/>
      <c r="G26" s="1192"/>
      <c r="H26" s="1192"/>
      <c r="I26" s="1192"/>
      <c r="J26" s="1192"/>
      <c r="K26" s="1192"/>
      <c r="L26" s="1192"/>
      <c r="M26" s="1192"/>
      <c r="N26" s="1192"/>
      <c r="O26" s="1192"/>
      <c r="P26" s="1192"/>
      <c r="Q26" s="1192"/>
      <c r="R26" s="1192"/>
      <c r="S26" s="1193"/>
      <c r="T26" s="1191"/>
      <c r="U26" s="1192"/>
      <c r="V26" s="1192"/>
      <c r="W26" s="1192"/>
      <c r="X26" s="1192"/>
      <c r="Y26" s="1192"/>
      <c r="Z26" s="1192"/>
      <c r="AA26" s="1192"/>
      <c r="AB26" s="1192"/>
      <c r="AC26" s="1192"/>
      <c r="AD26" s="1192"/>
      <c r="AE26" s="1192"/>
      <c r="AF26" s="1192"/>
      <c r="AG26" s="1192"/>
      <c r="AH26" s="1192"/>
      <c r="AI26" s="1192"/>
      <c r="AJ26" s="1193"/>
      <c r="AK26" s="1188"/>
      <c r="AL26" s="1189"/>
      <c r="AM26" s="1189"/>
      <c r="AN26" s="1189"/>
      <c r="AO26" s="1190"/>
      <c r="AP26" s="1197"/>
      <c r="AQ26" s="1198"/>
      <c r="AR26" s="1198"/>
      <c r="AS26" s="1198"/>
      <c r="AT26" s="1198"/>
      <c r="AU26" s="1198"/>
      <c r="AV26" s="1199"/>
      <c r="AW26" s="594" t="s">
        <v>1157</v>
      </c>
      <c r="AX26" s="595"/>
      <c r="AY26" s="595"/>
      <c r="AZ26" s="595"/>
      <c r="BA26" s="595"/>
      <c r="BB26" s="595"/>
      <c r="BC26" s="595"/>
      <c r="BD26" s="595"/>
      <c r="BE26" s="595"/>
      <c r="BF26" s="595"/>
      <c r="BG26" s="595"/>
      <c r="BH26" s="595"/>
      <c r="BI26" s="595"/>
      <c r="BJ26" s="595"/>
      <c r="BK26" s="595"/>
      <c r="BL26" s="595"/>
      <c r="BM26" s="595"/>
      <c r="BN26" s="595"/>
      <c r="BO26" s="595"/>
      <c r="BP26" s="595"/>
      <c r="BQ26" s="595"/>
      <c r="BR26" s="595"/>
      <c r="BS26" s="595"/>
      <c r="BT26" s="595"/>
      <c r="BU26" s="596"/>
      <c r="BV26" s="1197"/>
      <c r="BW26" s="1198"/>
      <c r="BX26" s="1198"/>
      <c r="BY26" s="1198"/>
      <c r="BZ26" s="1198"/>
      <c r="CA26" s="1199"/>
      <c r="CB26" s="578"/>
      <c r="CC26" s="579"/>
      <c r="CD26" s="582"/>
      <c r="CE26" s="582"/>
      <c r="CF26" s="582"/>
      <c r="CG26" s="582"/>
      <c r="CH26" s="582"/>
      <c r="CI26" s="582"/>
      <c r="CJ26" s="582"/>
      <c r="CK26" s="582"/>
      <c r="CL26" s="582"/>
      <c r="CM26" s="582"/>
      <c r="CN26" s="582"/>
      <c r="CO26" s="582"/>
      <c r="CP26" s="582"/>
      <c r="CQ26" s="582"/>
      <c r="CR26" s="582"/>
      <c r="CS26" s="582"/>
      <c r="CT26" s="582"/>
      <c r="CU26" s="582"/>
      <c r="CV26" s="582"/>
      <c r="CW26" s="583"/>
    </row>
    <row r="27" spans="2:101" s="1134" customFormat="1">
      <c r="B27" s="1188"/>
      <c r="C27" s="1189"/>
      <c r="D27" s="1190"/>
      <c r="E27" s="1191"/>
      <c r="F27" s="1192"/>
      <c r="G27" s="1192"/>
      <c r="H27" s="1192"/>
      <c r="I27" s="1192"/>
      <c r="J27" s="1192"/>
      <c r="K27" s="1192"/>
      <c r="L27" s="1192"/>
      <c r="M27" s="1192"/>
      <c r="N27" s="1192"/>
      <c r="O27" s="1192"/>
      <c r="P27" s="1192"/>
      <c r="Q27" s="1192"/>
      <c r="R27" s="1192"/>
      <c r="S27" s="1193"/>
      <c r="T27" s="1191"/>
      <c r="U27" s="1192"/>
      <c r="V27" s="1192"/>
      <c r="W27" s="1192"/>
      <c r="X27" s="1192"/>
      <c r="Y27" s="1192"/>
      <c r="Z27" s="1192"/>
      <c r="AA27" s="1192"/>
      <c r="AB27" s="1192"/>
      <c r="AC27" s="1192"/>
      <c r="AD27" s="1192"/>
      <c r="AE27" s="1192"/>
      <c r="AF27" s="1192"/>
      <c r="AG27" s="1192"/>
      <c r="AH27" s="1192"/>
      <c r="AI27" s="1192"/>
      <c r="AJ27" s="1193"/>
      <c r="AK27" s="1188"/>
      <c r="AL27" s="1189"/>
      <c r="AM27" s="1189"/>
      <c r="AN27" s="1189"/>
      <c r="AO27" s="1190"/>
      <c r="AP27" s="1197"/>
      <c r="AQ27" s="1198"/>
      <c r="AR27" s="1198"/>
      <c r="AS27" s="1198"/>
      <c r="AT27" s="1198"/>
      <c r="AU27" s="1198"/>
      <c r="AV27" s="1199"/>
      <c r="AW27" s="594" t="s">
        <v>390</v>
      </c>
      <c r="AX27" s="595"/>
      <c r="AY27" s="595"/>
      <c r="AZ27" s="595"/>
      <c r="BA27" s="595"/>
      <c r="BB27" s="595"/>
      <c r="BC27" s="595"/>
      <c r="BD27" s="595"/>
      <c r="BE27" s="595"/>
      <c r="BF27" s="595"/>
      <c r="BG27" s="595"/>
      <c r="BH27" s="595"/>
      <c r="BI27" s="595"/>
      <c r="BJ27" s="595"/>
      <c r="BK27" s="595"/>
      <c r="BL27" s="595"/>
      <c r="BM27" s="595"/>
      <c r="BN27" s="595"/>
      <c r="BO27" s="595"/>
      <c r="BP27" s="595"/>
      <c r="BQ27" s="595"/>
      <c r="BR27" s="595"/>
      <c r="BS27" s="595"/>
      <c r="BT27" s="595"/>
      <c r="BU27" s="596"/>
      <c r="BV27" s="1197"/>
      <c r="BW27" s="1198"/>
      <c r="BX27" s="1198"/>
      <c r="BY27" s="1198"/>
      <c r="BZ27" s="1198"/>
      <c r="CA27" s="1199"/>
      <c r="CB27" s="578"/>
      <c r="CC27" s="579"/>
      <c r="CD27" s="582"/>
      <c r="CE27" s="582"/>
      <c r="CF27" s="582"/>
      <c r="CG27" s="582"/>
      <c r="CH27" s="582"/>
      <c r="CI27" s="582"/>
      <c r="CJ27" s="582"/>
      <c r="CK27" s="582"/>
      <c r="CL27" s="582"/>
      <c r="CM27" s="582"/>
      <c r="CN27" s="582"/>
      <c r="CO27" s="582"/>
      <c r="CP27" s="582"/>
      <c r="CQ27" s="582"/>
      <c r="CR27" s="582"/>
      <c r="CS27" s="582"/>
      <c r="CT27" s="582"/>
      <c r="CU27" s="582"/>
      <c r="CV27" s="582"/>
      <c r="CW27" s="583"/>
    </row>
    <row r="28" spans="2:101" s="1134" customFormat="1">
      <c r="B28" s="1188"/>
      <c r="C28" s="1189"/>
      <c r="D28" s="1190"/>
      <c r="E28" s="1191"/>
      <c r="F28" s="1192"/>
      <c r="G28" s="1192"/>
      <c r="H28" s="1192"/>
      <c r="I28" s="1192"/>
      <c r="J28" s="1192"/>
      <c r="K28" s="1192"/>
      <c r="L28" s="1192"/>
      <c r="M28" s="1192"/>
      <c r="N28" s="1192"/>
      <c r="O28" s="1192"/>
      <c r="P28" s="1192"/>
      <c r="Q28" s="1192"/>
      <c r="R28" s="1192"/>
      <c r="S28" s="1193"/>
      <c r="T28" s="1191"/>
      <c r="U28" s="1192"/>
      <c r="V28" s="1192"/>
      <c r="W28" s="1192"/>
      <c r="X28" s="1192"/>
      <c r="Y28" s="1192"/>
      <c r="Z28" s="1192"/>
      <c r="AA28" s="1192"/>
      <c r="AB28" s="1192"/>
      <c r="AC28" s="1192"/>
      <c r="AD28" s="1192"/>
      <c r="AE28" s="1192"/>
      <c r="AF28" s="1192"/>
      <c r="AG28" s="1192"/>
      <c r="AH28" s="1192"/>
      <c r="AI28" s="1192"/>
      <c r="AJ28" s="1193"/>
      <c r="AK28" s="1188"/>
      <c r="AL28" s="1189"/>
      <c r="AM28" s="1189"/>
      <c r="AN28" s="1189"/>
      <c r="AO28" s="1190"/>
      <c r="AP28" s="1197"/>
      <c r="AQ28" s="1198"/>
      <c r="AR28" s="1198"/>
      <c r="AS28" s="1198"/>
      <c r="AT28" s="1198"/>
      <c r="AU28" s="1198"/>
      <c r="AV28" s="1199"/>
      <c r="AW28" s="594" t="s">
        <v>754</v>
      </c>
      <c r="AX28" s="595"/>
      <c r="AY28" s="595"/>
      <c r="AZ28" s="595"/>
      <c r="BA28" s="595"/>
      <c r="BB28" s="595"/>
      <c r="BC28" s="595"/>
      <c r="BD28" s="595"/>
      <c r="BE28" s="595"/>
      <c r="BF28" s="595"/>
      <c r="BG28" s="595"/>
      <c r="BH28" s="595"/>
      <c r="BI28" s="595"/>
      <c r="BJ28" s="595"/>
      <c r="BK28" s="595"/>
      <c r="BL28" s="595"/>
      <c r="BM28" s="595"/>
      <c r="BN28" s="595"/>
      <c r="BO28" s="595"/>
      <c r="BP28" s="595"/>
      <c r="BQ28" s="595"/>
      <c r="BR28" s="595"/>
      <c r="BS28" s="595"/>
      <c r="BT28" s="595"/>
      <c r="BU28" s="596"/>
      <c r="BV28" s="1197"/>
      <c r="BW28" s="1198"/>
      <c r="BX28" s="1198"/>
      <c r="BY28" s="1198"/>
      <c r="BZ28" s="1198"/>
      <c r="CA28" s="1199"/>
      <c r="CB28" s="578"/>
      <c r="CC28" s="579"/>
      <c r="CD28" s="582"/>
      <c r="CE28" s="582"/>
      <c r="CF28" s="582"/>
      <c r="CG28" s="582"/>
      <c r="CH28" s="582"/>
      <c r="CI28" s="582"/>
      <c r="CJ28" s="582"/>
      <c r="CK28" s="582"/>
      <c r="CL28" s="582"/>
      <c r="CM28" s="582"/>
      <c r="CN28" s="582"/>
      <c r="CO28" s="582"/>
      <c r="CP28" s="582"/>
      <c r="CQ28" s="582"/>
      <c r="CR28" s="582"/>
      <c r="CS28" s="582"/>
      <c r="CT28" s="582"/>
      <c r="CU28" s="582"/>
      <c r="CV28" s="582"/>
      <c r="CW28" s="583"/>
    </row>
    <row r="29" spans="2:101" s="1134" customFormat="1">
      <c r="B29" s="1188"/>
      <c r="C29" s="1189"/>
      <c r="D29" s="1190"/>
      <c r="E29" s="1191"/>
      <c r="F29" s="1192"/>
      <c r="G29" s="1192"/>
      <c r="H29" s="1192"/>
      <c r="I29" s="1192"/>
      <c r="J29" s="1192"/>
      <c r="K29" s="1192"/>
      <c r="L29" s="1192"/>
      <c r="M29" s="1192"/>
      <c r="N29" s="1192"/>
      <c r="O29" s="1192"/>
      <c r="P29" s="1192"/>
      <c r="Q29" s="1192"/>
      <c r="R29" s="1192"/>
      <c r="S29" s="1193"/>
      <c r="T29" s="1191"/>
      <c r="U29" s="1192"/>
      <c r="V29" s="1192"/>
      <c r="W29" s="1192"/>
      <c r="X29" s="1192"/>
      <c r="Y29" s="1192"/>
      <c r="Z29" s="1192"/>
      <c r="AA29" s="1192"/>
      <c r="AB29" s="1192"/>
      <c r="AC29" s="1192"/>
      <c r="AD29" s="1192"/>
      <c r="AE29" s="1192"/>
      <c r="AF29" s="1192"/>
      <c r="AG29" s="1192"/>
      <c r="AH29" s="1192"/>
      <c r="AI29" s="1192"/>
      <c r="AJ29" s="1193"/>
      <c r="AK29" s="1188"/>
      <c r="AL29" s="1189"/>
      <c r="AM29" s="1189"/>
      <c r="AN29" s="1189"/>
      <c r="AO29" s="1190"/>
      <c r="AP29" s="1197"/>
      <c r="AQ29" s="1198"/>
      <c r="AR29" s="1198"/>
      <c r="AS29" s="1198"/>
      <c r="AT29" s="1198"/>
      <c r="AU29" s="1198"/>
      <c r="AV29" s="1199"/>
      <c r="AW29" s="594" t="s">
        <v>1164</v>
      </c>
      <c r="AX29" s="595"/>
      <c r="AY29" s="595"/>
      <c r="AZ29" s="595"/>
      <c r="BA29" s="595"/>
      <c r="BB29" s="595"/>
      <c r="BC29" s="595"/>
      <c r="BD29" s="595"/>
      <c r="BE29" s="595"/>
      <c r="BF29" s="595"/>
      <c r="BG29" s="595"/>
      <c r="BH29" s="595"/>
      <c r="BI29" s="595"/>
      <c r="BJ29" s="595"/>
      <c r="BK29" s="595"/>
      <c r="BL29" s="595"/>
      <c r="BM29" s="595"/>
      <c r="BN29" s="595"/>
      <c r="BO29" s="595"/>
      <c r="BP29" s="595"/>
      <c r="BQ29" s="595"/>
      <c r="BR29" s="595"/>
      <c r="BS29" s="595"/>
      <c r="BT29" s="595"/>
      <c r="BU29" s="596"/>
      <c r="BV29" s="1197"/>
      <c r="BW29" s="1198"/>
      <c r="BX29" s="1198"/>
      <c r="BY29" s="1198"/>
      <c r="BZ29" s="1198"/>
      <c r="CA29" s="1199"/>
      <c r="CB29" s="581"/>
      <c r="CC29" s="582"/>
      <c r="CD29" s="582"/>
      <c r="CE29" s="582"/>
      <c r="CF29" s="582"/>
      <c r="CG29" s="582"/>
      <c r="CH29" s="582"/>
      <c r="CI29" s="582"/>
      <c r="CJ29" s="582"/>
      <c r="CK29" s="582"/>
      <c r="CL29" s="582"/>
      <c r="CM29" s="582"/>
      <c r="CN29" s="582"/>
      <c r="CO29" s="582"/>
      <c r="CP29" s="582"/>
      <c r="CQ29" s="582"/>
      <c r="CR29" s="582"/>
      <c r="CS29" s="582"/>
      <c r="CT29" s="582"/>
      <c r="CU29" s="582"/>
      <c r="CV29" s="582"/>
      <c r="CW29" s="583"/>
    </row>
    <row r="30" spans="2:101" s="1134" customFormat="1">
      <c r="B30" s="1188"/>
      <c r="C30" s="1189"/>
      <c r="D30" s="1190"/>
      <c r="E30" s="1191"/>
      <c r="F30" s="1192"/>
      <c r="G30" s="1192"/>
      <c r="H30" s="1192"/>
      <c r="I30" s="1192"/>
      <c r="J30" s="1192"/>
      <c r="K30" s="1192"/>
      <c r="L30" s="1192"/>
      <c r="M30" s="1192"/>
      <c r="N30" s="1192"/>
      <c r="O30" s="1192"/>
      <c r="P30" s="1192"/>
      <c r="Q30" s="1192"/>
      <c r="R30" s="1192"/>
      <c r="S30" s="1193"/>
      <c r="T30" s="1191"/>
      <c r="U30" s="1192"/>
      <c r="V30" s="1192"/>
      <c r="W30" s="1192"/>
      <c r="X30" s="1192"/>
      <c r="Y30" s="1192"/>
      <c r="Z30" s="1192"/>
      <c r="AA30" s="1192"/>
      <c r="AB30" s="1192"/>
      <c r="AC30" s="1192"/>
      <c r="AD30" s="1192"/>
      <c r="AE30" s="1192"/>
      <c r="AF30" s="1192"/>
      <c r="AG30" s="1192"/>
      <c r="AH30" s="1192"/>
      <c r="AI30" s="1192"/>
      <c r="AJ30" s="1193"/>
      <c r="AK30" s="1188"/>
      <c r="AL30" s="1189"/>
      <c r="AM30" s="1189"/>
      <c r="AN30" s="1189"/>
      <c r="AO30" s="1190"/>
      <c r="AP30" s="1197"/>
      <c r="AQ30" s="1198"/>
      <c r="AR30" s="1198"/>
      <c r="AS30" s="1198"/>
      <c r="AT30" s="1198"/>
      <c r="AU30" s="1198"/>
      <c r="AV30" s="1199"/>
      <c r="AW30" s="594"/>
      <c r="AX30" s="595"/>
      <c r="AY30" s="595"/>
      <c r="AZ30" s="595"/>
      <c r="BA30" s="595"/>
      <c r="BB30" s="595"/>
      <c r="BC30" s="595"/>
      <c r="BD30" s="595"/>
      <c r="BE30" s="595"/>
      <c r="BF30" s="595"/>
      <c r="BG30" s="595"/>
      <c r="BH30" s="595"/>
      <c r="BI30" s="595"/>
      <c r="BJ30" s="595"/>
      <c r="BK30" s="595"/>
      <c r="BL30" s="595"/>
      <c r="BM30" s="595"/>
      <c r="BN30" s="595"/>
      <c r="BO30" s="595"/>
      <c r="BP30" s="595"/>
      <c r="BQ30" s="595"/>
      <c r="BR30" s="595"/>
      <c r="BS30" s="595"/>
      <c r="BT30" s="595"/>
      <c r="BU30" s="596"/>
      <c r="BV30" s="1197"/>
      <c r="BW30" s="1198"/>
      <c r="BX30" s="1198"/>
      <c r="BY30" s="1198"/>
      <c r="BZ30" s="1198"/>
      <c r="CA30" s="1199"/>
      <c r="CB30" s="581"/>
      <c r="CC30" s="582"/>
      <c r="CD30" s="582"/>
      <c r="CE30" s="582"/>
      <c r="CF30" s="582"/>
      <c r="CG30" s="582"/>
      <c r="CH30" s="582"/>
      <c r="CI30" s="582"/>
      <c r="CJ30" s="582"/>
      <c r="CK30" s="582"/>
      <c r="CL30" s="582"/>
      <c r="CM30" s="582"/>
      <c r="CN30" s="582"/>
      <c r="CO30" s="582"/>
      <c r="CP30" s="582"/>
      <c r="CQ30" s="582"/>
      <c r="CR30" s="582"/>
      <c r="CS30" s="582"/>
      <c r="CT30" s="582"/>
      <c r="CU30" s="582"/>
      <c r="CV30" s="582"/>
      <c r="CW30" s="583"/>
    </row>
    <row r="31" spans="2:101" s="1134" customFormat="1">
      <c r="B31" s="1736">
        <v>5</v>
      </c>
      <c r="C31" s="1737"/>
      <c r="D31" s="1738"/>
      <c r="E31" s="1742" t="s">
        <v>563</v>
      </c>
      <c r="F31" s="1743"/>
      <c r="G31" s="1743"/>
      <c r="H31" s="1743"/>
      <c r="I31" s="1743"/>
      <c r="J31" s="1743"/>
      <c r="K31" s="1743"/>
      <c r="L31" s="1743"/>
      <c r="M31" s="1743"/>
      <c r="N31" s="1743"/>
      <c r="O31" s="1743"/>
      <c r="P31" s="1743"/>
      <c r="Q31" s="1743"/>
      <c r="R31" s="1743"/>
      <c r="S31" s="1744"/>
      <c r="T31" s="1742" t="s">
        <v>379</v>
      </c>
      <c r="U31" s="1743"/>
      <c r="V31" s="1743"/>
      <c r="W31" s="1743"/>
      <c r="X31" s="1743"/>
      <c r="Y31" s="1743"/>
      <c r="Z31" s="1743"/>
      <c r="AA31" s="1743"/>
      <c r="AB31" s="1743"/>
      <c r="AC31" s="1743"/>
      <c r="AD31" s="1743"/>
      <c r="AE31" s="1743"/>
      <c r="AF31" s="1743"/>
      <c r="AG31" s="1743"/>
      <c r="AH31" s="1743"/>
      <c r="AI31" s="1743"/>
      <c r="AJ31" s="1193"/>
      <c r="AK31" s="1736" t="s">
        <v>20</v>
      </c>
      <c r="AL31" s="1737"/>
      <c r="AM31" s="1737"/>
      <c r="AN31" s="1737"/>
      <c r="AO31" s="1738"/>
      <c r="AP31" s="1739" t="s">
        <v>380</v>
      </c>
      <c r="AQ31" s="1740"/>
      <c r="AR31" s="1740"/>
      <c r="AS31" s="1740"/>
      <c r="AT31" s="1740"/>
      <c r="AU31" s="1740"/>
      <c r="AV31" s="1741"/>
      <c r="AW31" s="594" t="s">
        <v>1180</v>
      </c>
      <c r="AX31" s="595"/>
      <c r="AY31" s="595"/>
      <c r="AZ31" s="595"/>
      <c r="BA31" s="595"/>
      <c r="BB31" s="595"/>
      <c r="BC31" s="595"/>
      <c r="BD31" s="595"/>
      <c r="BE31" s="595"/>
      <c r="BF31" s="595"/>
      <c r="BG31" s="595"/>
      <c r="BH31" s="595"/>
      <c r="BI31" s="595"/>
      <c r="BJ31" s="595"/>
      <c r="BK31" s="595"/>
      <c r="BL31" s="595"/>
      <c r="BM31" s="595"/>
      <c r="BN31" s="595"/>
      <c r="BO31" s="595"/>
      <c r="BP31" s="595"/>
      <c r="BQ31" s="595"/>
      <c r="BR31" s="595"/>
      <c r="BS31" s="595"/>
      <c r="BT31" s="595"/>
      <c r="BU31" s="596"/>
      <c r="BV31" s="1739" t="s">
        <v>352</v>
      </c>
      <c r="BW31" s="1740"/>
      <c r="BX31" s="1740"/>
      <c r="BY31" s="1740"/>
      <c r="BZ31" s="1740"/>
      <c r="CA31" s="1741"/>
      <c r="CB31" s="594"/>
      <c r="CC31" s="595"/>
      <c r="CD31" s="595"/>
      <c r="CE31" s="595"/>
      <c r="CF31" s="595"/>
      <c r="CG31" s="595"/>
      <c r="CH31" s="595"/>
      <c r="CI31" s="595"/>
      <c r="CJ31" s="595"/>
      <c r="CK31" s="595"/>
      <c r="CL31" s="595"/>
      <c r="CM31" s="595"/>
      <c r="CN31" s="595"/>
      <c r="CO31" s="595"/>
      <c r="CP31" s="595"/>
      <c r="CQ31" s="595"/>
      <c r="CR31" s="595"/>
      <c r="CS31" s="595"/>
      <c r="CT31" s="595"/>
      <c r="CU31" s="595"/>
      <c r="CV31" s="595"/>
      <c r="CW31" s="596"/>
    </row>
    <row r="32" spans="2:101" s="1134" customFormat="1">
      <c r="B32" s="1188"/>
      <c r="C32" s="1189"/>
      <c r="D32" s="1190"/>
      <c r="E32" s="1191"/>
      <c r="F32" s="1192"/>
      <c r="G32" s="1192"/>
      <c r="H32" s="1192"/>
      <c r="I32" s="1192"/>
      <c r="J32" s="1192"/>
      <c r="K32" s="1192"/>
      <c r="L32" s="1192"/>
      <c r="M32" s="1192"/>
      <c r="N32" s="1192"/>
      <c r="O32" s="1192"/>
      <c r="P32" s="1192"/>
      <c r="Q32" s="1192"/>
      <c r="R32" s="1192"/>
      <c r="S32" s="1193"/>
      <c r="T32" s="1191"/>
      <c r="U32" s="1192"/>
      <c r="V32" s="1192"/>
      <c r="W32" s="1192"/>
      <c r="X32" s="1192"/>
      <c r="Y32" s="1192"/>
      <c r="Z32" s="1192"/>
      <c r="AA32" s="1192"/>
      <c r="AB32" s="1192"/>
      <c r="AC32" s="1192"/>
      <c r="AD32" s="1192"/>
      <c r="AE32" s="1192"/>
      <c r="AF32" s="1192"/>
      <c r="AG32" s="1192"/>
      <c r="AH32" s="1192"/>
      <c r="AI32" s="1192"/>
      <c r="AJ32" s="1193"/>
      <c r="AK32" s="1194"/>
      <c r="AL32" s="1195"/>
      <c r="AM32" s="1195"/>
      <c r="AN32" s="1195"/>
      <c r="AO32" s="1196"/>
      <c r="AP32" s="1197"/>
      <c r="AQ32" s="1198"/>
      <c r="AR32" s="1198"/>
      <c r="AS32" s="1198"/>
      <c r="AT32" s="1198"/>
      <c r="AU32" s="1198"/>
      <c r="AV32" s="1199"/>
      <c r="AW32" s="594" t="s">
        <v>377</v>
      </c>
      <c r="AX32" s="595"/>
      <c r="AY32" s="595"/>
      <c r="AZ32" s="595"/>
      <c r="BA32" s="595"/>
      <c r="BB32" s="595"/>
      <c r="BC32" s="595"/>
      <c r="BD32" s="595"/>
      <c r="BE32" s="595"/>
      <c r="BF32" s="595"/>
      <c r="BG32" s="595"/>
      <c r="BH32" s="595"/>
      <c r="BI32" s="595"/>
      <c r="BJ32" s="595"/>
      <c r="BK32" s="595"/>
      <c r="BL32" s="595"/>
      <c r="BM32" s="595"/>
      <c r="BN32" s="595"/>
      <c r="BO32" s="595"/>
      <c r="BP32" s="595"/>
      <c r="BQ32" s="595"/>
      <c r="BR32" s="595"/>
      <c r="BS32" s="595"/>
      <c r="BT32" s="595"/>
      <c r="BU32" s="596"/>
      <c r="BV32" s="1197"/>
      <c r="BW32" s="1198"/>
      <c r="BX32" s="1198"/>
      <c r="BY32" s="1198"/>
      <c r="BZ32" s="1198"/>
      <c r="CA32" s="1199"/>
      <c r="CB32" s="630"/>
      <c r="CC32" s="631"/>
      <c r="CD32" s="631"/>
      <c r="CE32" s="631"/>
      <c r="CF32" s="631"/>
      <c r="CG32" s="631"/>
      <c r="CH32" s="631"/>
      <c r="CI32" s="631"/>
      <c r="CJ32" s="631"/>
      <c r="CK32" s="631"/>
      <c r="CL32" s="631"/>
      <c r="CM32" s="631"/>
      <c r="CN32" s="631"/>
      <c r="CO32" s="631"/>
      <c r="CP32" s="631"/>
      <c r="CQ32" s="631"/>
      <c r="CR32" s="631"/>
      <c r="CS32" s="631"/>
      <c r="CT32" s="631"/>
      <c r="CU32" s="631"/>
      <c r="CV32" s="631"/>
      <c r="CW32" s="632"/>
    </row>
    <row r="33" spans="2:101" s="898" customFormat="1" ht="11.1" customHeight="1">
      <c r="B33" s="1188"/>
      <c r="C33" s="1189"/>
      <c r="D33" s="1190"/>
      <c r="E33" s="1191"/>
      <c r="F33" s="1192"/>
      <c r="G33" s="1192"/>
      <c r="H33" s="1192"/>
      <c r="I33" s="1192"/>
      <c r="J33" s="1192"/>
      <c r="K33" s="1192"/>
      <c r="L33" s="1192"/>
      <c r="M33" s="1192"/>
      <c r="N33" s="1192"/>
      <c r="O33" s="1192"/>
      <c r="P33" s="1192"/>
      <c r="Q33" s="1192"/>
      <c r="R33" s="1192"/>
      <c r="S33" s="1193"/>
      <c r="T33" s="1191"/>
      <c r="U33" s="1192"/>
      <c r="V33" s="1192"/>
      <c r="W33" s="1192"/>
      <c r="X33" s="1192"/>
      <c r="Y33" s="1192"/>
      <c r="Z33" s="1192"/>
      <c r="AA33" s="1192"/>
      <c r="AB33" s="1192"/>
      <c r="AC33" s="1192"/>
      <c r="AD33" s="1192"/>
      <c r="AE33" s="1192"/>
      <c r="AF33" s="1192"/>
      <c r="AG33" s="1192"/>
      <c r="AH33" s="1192"/>
      <c r="AI33" s="1192"/>
      <c r="AJ33" s="1193"/>
      <c r="AK33" s="1194"/>
      <c r="AL33" s="1195"/>
      <c r="AM33" s="1195"/>
      <c r="AN33" s="1195"/>
      <c r="AO33" s="1196"/>
      <c r="AP33" s="1197"/>
      <c r="AQ33" s="1198"/>
      <c r="AR33" s="1198"/>
      <c r="AS33" s="1198"/>
      <c r="AT33" s="1198"/>
      <c r="AU33" s="1198"/>
      <c r="AV33" s="1199"/>
      <c r="AW33" s="594" t="s">
        <v>566</v>
      </c>
      <c r="AX33" s="595"/>
      <c r="AY33" s="595"/>
      <c r="AZ33" s="595"/>
      <c r="BA33" s="595"/>
      <c r="BB33" s="595"/>
      <c r="BC33" s="595"/>
      <c r="BD33" s="595"/>
      <c r="BE33" s="595"/>
      <c r="BF33" s="595"/>
      <c r="BG33" s="595"/>
      <c r="BH33" s="595"/>
      <c r="BI33" s="595"/>
      <c r="BJ33" s="595"/>
      <c r="BK33" s="595"/>
      <c r="BL33" s="595"/>
      <c r="BM33" s="595"/>
      <c r="BN33" s="595"/>
      <c r="BO33" s="595"/>
      <c r="BP33" s="595"/>
      <c r="BQ33" s="595"/>
      <c r="BR33" s="595"/>
      <c r="BS33" s="595"/>
      <c r="BT33" s="595"/>
      <c r="BU33" s="596"/>
      <c r="BV33" s="1197"/>
      <c r="BW33" s="1198"/>
      <c r="BX33" s="1198"/>
      <c r="BY33" s="1198"/>
      <c r="BZ33" s="1198"/>
      <c r="CA33" s="1199"/>
      <c r="CB33" s="630"/>
      <c r="CC33" s="631"/>
      <c r="CD33" s="631"/>
      <c r="CE33" s="631"/>
      <c r="CF33" s="631"/>
      <c r="CG33" s="631"/>
      <c r="CH33" s="631"/>
      <c r="CI33" s="631"/>
      <c r="CJ33" s="631"/>
      <c r="CK33" s="631"/>
      <c r="CL33" s="631"/>
      <c r="CM33" s="631"/>
      <c r="CN33" s="631"/>
      <c r="CO33" s="631"/>
      <c r="CP33" s="631"/>
      <c r="CQ33" s="631"/>
      <c r="CR33" s="631"/>
      <c r="CS33" s="631"/>
      <c r="CT33" s="631"/>
      <c r="CU33" s="631"/>
      <c r="CV33" s="631"/>
      <c r="CW33" s="632"/>
    </row>
    <row r="34" spans="2:101" s="1134" customFormat="1">
      <c r="B34" s="1188"/>
      <c r="C34" s="1189"/>
      <c r="D34" s="1190"/>
      <c r="E34" s="1191"/>
      <c r="F34" s="1192"/>
      <c r="G34" s="1192"/>
      <c r="H34" s="1192"/>
      <c r="I34" s="1192"/>
      <c r="J34" s="1192"/>
      <c r="K34" s="1192"/>
      <c r="L34" s="1192"/>
      <c r="M34" s="1192"/>
      <c r="N34" s="1192"/>
      <c r="O34" s="1192"/>
      <c r="P34" s="1192"/>
      <c r="Q34" s="1192"/>
      <c r="R34" s="1192"/>
      <c r="S34" s="1193"/>
      <c r="T34" s="1191"/>
      <c r="U34" s="1192"/>
      <c r="V34" s="1192"/>
      <c r="W34" s="1192"/>
      <c r="X34" s="1192"/>
      <c r="Y34" s="1192"/>
      <c r="Z34" s="1192"/>
      <c r="AA34" s="1192"/>
      <c r="AB34" s="1192"/>
      <c r="AC34" s="1192"/>
      <c r="AD34" s="1192"/>
      <c r="AE34" s="1192"/>
      <c r="AF34" s="1192"/>
      <c r="AG34" s="1192"/>
      <c r="AH34" s="1192"/>
      <c r="AI34" s="1192"/>
      <c r="AJ34" s="1193"/>
      <c r="AK34" s="1194"/>
      <c r="AL34" s="1195"/>
      <c r="AM34" s="1195"/>
      <c r="AN34" s="1195"/>
      <c r="AO34" s="1196"/>
      <c r="AP34" s="1197"/>
      <c r="AQ34" s="1198"/>
      <c r="AR34" s="1198"/>
      <c r="AS34" s="1198"/>
      <c r="AT34" s="1198"/>
      <c r="AU34" s="1198"/>
      <c r="AV34" s="1199"/>
      <c r="AW34" s="594" t="s">
        <v>1165</v>
      </c>
      <c r="AX34" s="595"/>
      <c r="AY34" s="595"/>
      <c r="AZ34" s="595"/>
      <c r="BA34" s="595"/>
      <c r="BB34" s="595"/>
      <c r="BC34" s="595"/>
      <c r="BD34" s="595"/>
      <c r="BE34" s="595"/>
      <c r="BF34" s="595"/>
      <c r="BG34" s="595"/>
      <c r="BH34" s="595"/>
      <c r="BI34" s="595"/>
      <c r="BJ34" s="595"/>
      <c r="BK34" s="595"/>
      <c r="BL34" s="595"/>
      <c r="BM34" s="595"/>
      <c r="BN34" s="595"/>
      <c r="BO34" s="595"/>
      <c r="BP34" s="595"/>
      <c r="BQ34" s="595"/>
      <c r="BR34" s="595"/>
      <c r="BS34" s="595"/>
      <c r="BT34" s="595"/>
      <c r="BU34" s="596"/>
      <c r="BV34" s="1197"/>
      <c r="BW34" s="1198"/>
      <c r="BX34" s="1198"/>
      <c r="BY34" s="1198"/>
      <c r="BZ34" s="1198"/>
      <c r="CA34" s="1199"/>
      <c r="CB34" s="630"/>
      <c r="CC34" s="631"/>
      <c r="CD34" s="631"/>
      <c r="CE34" s="631"/>
      <c r="CF34" s="631"/>
      <c r="CG34" s="631"/>
      <c r="CH34" s="631"/>
      <c r="CI34" s="631"/>
      <c r="CJ34" s="631"/>
      <c r="CK34" s="631"/>
      <c r="CL34" s="631"/>
      <c r="CM34" s="631"/>
      <c r="CN34" s="631"/>
      <c r="CO34" s="631"/>
      <c r="CP34" s="631"/>
      <c r="CQ34" s="631"/>
      <c r="CR34" s="631"/>
      <c r="CS34" s="631"/>
      <c r="CT34" s="631"/>
      <c r="CU34" s="631"/>
      <c r="CV34" s="631"/>
      <c r="CW34" s="632"/>
    </row>
    <row r="35" spans="2:101" s="1134" customFormat="1">
      <c r="B35" s="1188"/>
      <c r="C35" s="1189"/>
      <c r="D35" s="1190"/>
      <c r="E35" s="1191"/>
      <c r="F35" s="1192"/>
      <c r="G35" s="1192"/>
      <c r="H35" s="1192"/>
      <c r="I35" s="1192"/>
      <c r="J35" s="1192"/>
      <c r="K35" s="1192"/>
      <c r="L35" s="1192"/>
      <c r="M35" s="1192"/>
      <c r="N35" s="1192"/>
      <c r="O35" s="1192"/>
      <c r="P35" s="1192"/>
      <c r="Q35" s="1192"/>
      <c r="R35" s="1192"/>
      <c r="S35" s="1193"/>
      <c r="T35" s="1191"/>
      <c r="U35" s="1192"/>
      <c r="V35" s="1192"/>
      <c r="W35" s="1192"/>
      <c r="X35" s="1192"/>
      <c r="Y35" s="1192"/>
      <c r="Z35" s="1192"/>
      <c r="AA35" s="1192"/>
      <c r="AB35" s="1192"/>
      <c r="AC35" s="1192"/>
      <c r="AD35" s="1192"/>
      <c r="AE35" s="1192"/>
      <c r="AF35" s="1192"/>
      <c r="AG35" s="1192"/>
      <c r="AH35" s="1192"/>
      <c r="AI35" s="1192"/>
      <c r="AJ35" s="1193"/>
      <c r="AK35" s="1188"/>
      <c r="AL35" s="1189"/>
      <c r="AM35" s="1189"/>
      <c r="AN35" s="1189"/>
      <c r="AO35" s="1190"/>
      <c r="AP35" s="1197"/>
      <c r="AQ35" s="1198"/>
      <c r="AR35" s="1198"/>
      <c r="AS35" s="1198"/>
      <c r="AT35" s="1198"/>
      <c r="AU35" s="1198"/>
      <c r="AV35" s="1199"/>
      <c r="AW35" s="594" t="s">
        <v>1157</v>
      </c>
      <c r="AX35" s="595"/>
      <c r="AY35" s="595"/>
      <c r="AZ35" s="595"/>
      <c r="BA35" s="595"/>
      <c r="BB35" s="595"/>
      <c r="BC35" s="595"/>
      <c r="BD35" s="595"/>
      <c r="BE35" s="595"/>
      <c r="BF35" s="595"/>
      <c r="BG35" s="595"/>
      <c r="BH35" s="595"/>
      <c r="BI35" s="595"/>
      <c r="BJ35" s="595"/>
      <c r="BK35" s="595"/>
      <c r="BL35" s="595"/>
      <c r="BM35" s="595"/>
      <c r="BN35" s="595"/>
      <c r="BO35" s="595"/>
      <c r="BP35" s="595"/>
      <c r="BQ35" s="595"/>
      <c r="BR35" s="595"/>
      <c r="BS35" s="595"/>
      <c r="BT35" s="595"/>
      <c r="BU35" s="596"/>
      <c r="BV35" s="1197"/>
      <c r="BW35" s="1198"/>
      <c r="BX35" s="1198"/>
      <c r="BY35" s="1198"/>
      <c r="BZ35" s="1198"/>
      <c r="CA35" s="1199"/>
      <c r="CB35" s="578"/>
      <c r="CC35" s="579"/>
      <c r="CD35" s="582"/>
      <c r="CE35" s="582"/>
      <c r="CF35" s="582"/>
      <c r="CG35" s="582"/>
      <c r="CH35" s="582"/>
      <c r="CI35" s="582"/>
      <c r="CJ35" s="582"/>
      <c r="CK35" s="582"/>
      <c r="CL35" s="582"/>
      <c r="CM35" s="582"/>
      <c r="CN35" s="582"/>
      <c r="CO35" s="582"/>
      <c r="CP35" s="582"/>
      <c r="CQ35" s="582"/>
      <c r="CR35" s="582"/>
      <c r="CS35" s="582"/>
      <c r="CT35" s="582"/>
      <c r="CU35" s="582"/>
      <c r="CV35" s="582"/>
      <c r="CW35" s="583"/>
    </row>
    <row r="36" spans="2:101" s="898" customFormat="1" ht="11.1" customHeight="1">
      <c r="B36" s="1188"/>
      <c r="C36" s="1189"/>
      <c r="D36" s="1190"/>
      <c r="E36" s="1191"/>
      <c r="F36" s="1192"/>
      <c r="G36" s="1192"/>
      <c r="H36" s="1192"/>
      <c r="I36" s="1192"/>
      <c r="J36" s="1192"/>
      <c r="K36" s="1192"/>
      <c r="L36" s="1192"/>
      <c r="M36" s="1192"/>
      <c r="N36" s="1192"/>
      <c r="O36" s="1192"/>
      <c r="P36" s="1192"/>
      <c r="Q36" s="1192"/>
      <c r="R36" s="1192"/>
      <c r="S36" s="1193"/>
      <c r="T36" s="1191"/>
      <c r="U36" s="1192"/>
      <c r="V36" s="1192"/>
      <c r="W36" s="1192"/>
      <c r="X36" s="1192"/>
      <c r="Y36" s="1192"/>
      <c r="Z36" s="1192"/>
      <c r="AA36" s="1192"/>
      <c r="AB36" s="1192"/>
      <c r="AC36" s="1192"/>
      <c r="AD36" s="1192"/>
      <c r="AE36" s="1192"/>
      <c r="AF36" s="1192"/>
      <c r="AG36" s="1192"/>
      <c r="AH36" s="1192"/>
      <c r="AI36" s="1192"/>
      <c r="AJ36" s="1193"/>
      <c r="AK36" s="1188"/>
      <c r="AL36" s="1189"/>
      <c r="AM36" s="1189"/>
      <c r="AN36" s="1189"/>
      <c r="AO36" s="1190"/>
      <c r="AP36" s="1197"/>
      <c r="AQ36" s="1198"/>
      <c r="AR36" s="1198"/>
      <c r="AS36" s="1198"/>
      <c r="AT36" s="1198"/>
      <c r="AU36" s="1198"/>
      <c r="AV36" s="1199"/>
      <c r="AW36" s="594" t="s">
        <v>390</v>
      </c>
      <c r="AX36" s="595"/>
      <c r="AY36" s="595"/>
      <c r="AZ36" s="595"/>
      <c r="BA36" s="595"/>
      <c r="BB36" s="595"/>
      <c r="BC36" s="595"/>
      <c r="BD36" s="595"/>
      <c r="BE36" s="595"/>
      <c r="BF36" s="595"/>
      <c r="BG36" s="595"/>
      <c r="BH36" s="595"/>
      <c r="BI36" s="595"/>
      <c r="BJ36" s="595"/>
      <c r="BK36" s="595"/>
      <c r="BL36" s="595"/>
      <c r="BM36" s="595"/>
      <c r="BN36" s="595"/>
      <c r="BO36" s="595"/>
      <c r="BP36" s="595"/>
      <c r="BQ36" s="595"/>
      <c r="BR36" s="595"/>
      <c r="BS36" s="595"/>
      <c r="BT36" s="595"/>
      <c r="BU36" s="596"/>
      <c r="BV36" s="1197"/>
      <c r="BW36" s="1198"/>
      <c r="BX36" s="1198"/>
      <c r="BY36" s="1198"/>
      <c r="BZ36" s="1198"/>
      <c r="CA36" s="1199"/>
      <c r="CB36" s="578"/>
      <c r="CC36" s="579"/>
      <c r="CD36" s="582"/>
      <c r="CE36" s="582"/>
      <c r="CF36" s="582"/>
      <c r="CG36" s="582"/>
      <c r="CH36" s="582"/>
      <c r="CI36" s="582"/>
      <c r="CJ36" s="582"/>
      <c r="CK36" s="582"/>
      <c r="CL36" s="582"/>
      <c r="CM36" s="582"/>
      <c r="CN36" s="582"/>
      <c r="CO36" s="582"/>
      <c r="CP36" s="582"/>
      <c r="CQ36" s="582"/>
      <c r="CR36" s="582"/>
      <c r="CS36" s="582"/>
      <c r="CT36" s="582"/>
      <c r="CU36" s="582"/>
      <c r="CV36" s="582"/>
      <c r="CW36" s="583"/>
    </row>
    <row r="37" spans="2:101" s="898" customFormat="1" ht="11.1" customHeight="1">
      <c r="B37" s="1188"/>
      <c r="C37" s="1189"/>
      <c r="D37" s="1190"/>
      <c r="E37" s="1191"/>
      <c r="F37" s="1192"/>
      <c r="G37" s="1192"/>
      <c r="H37" s="1192"/>
      <c r="I37" s="1192"/>
      <c r="J37" s="1192"/>
      <c r="K37" s="1192"/>
      <c r="L37" s="1192"/>
      <c r="M37" s="1192"/>
      <c r="N37" s="1192"/>
      <c r="O37" s="1192"/>
      <c r="P37" s="1192"/>
      <c r="Q37" s="1192"/>
      <c r="R37" s="1192"/>
      <c r="S37" s="1193"/>
      <c r="T37" s="1191"/>
      <c r="U37" s="1192"/>
      <c r="V37" s="1192"/>
      <c r="W37" s="1192"/>
      <c r="X37" s="1192"/>
      <c r="Y37" s="1192"/>
      <c r="Z37" s="1192"/>
      <c r="AA37" s="1192"/>
      <c r="AB37" s="1192"/>
      <c r="AC37" s="1192"/>
      <c r="AD37" s="1192"/>
      <c r="AE37" s="1192"/>
      <c r="AF37" s="1192"/>
      <c r="AG37" s="1192"/>
      <c r="AH37" s="1192"/>
      <c r="AI37" s="1192"/>
      <c r="AJ37" s="1193"/>
      <c r="AK37" s="1188"/>
      <c r="AL37" s="1189"/>
      <c r="AM37" s="1189"/>
      <c r="AN37" s="1189"/>
      <c r="AO37" s="1190"/>
      <c r="AP37" s="1197"/>
      <c r="AQ37" s="1198"/>
      <c r="AR37" s="1198"/>
      <c r="AS37" s="1198"/>
      <c r="AT37" s="1198"/>
      <c r="AU37" s="1198"/>
      <c r="AV37" s="1199"/>
      <c r="AW37" s="594" t="s">
        <v>731</v>
      </c>
      <c r="AX37" s="595"/>
      <c r="AY37" s="595"/>
      <c r="AZ37" s="595"/>
      <c r="BA37" s="595"/>
      <c r="BB37" s="595"/>
      <c r="BC37" s="595"/>
      <c r="BD37" s="595"/>
      <c r="BE37" s="595"/>
      <c r="BF37" s="595"/>
      <c r="BG37" s="595"/>
      <c r="BH37" s="595"/>
      <c r="BI37" s="595"/>
      <c r="BJ37" s="595"/>
      <c r="BK37" s="595"/>
      <c r="BL37" s="595"/>
      <c r="BM37" s="595"/>
      <c r="BN37" s="595"/>
      <c r="BO37" s="595"/>
      <c r="BP37" s="595"/>
      <c r="BQ37" s="595"/>
      <c r="BR37" s="595"/>
      <c r="BS37" s="595"/>
      <c r="BT37" s="595"/>
      <c r="BU37" s="596"/>
      <c r="BV37" s="1197"/>
      <c r="BW37" s="1198"/>
      <c r="BX37" s="1198"/>
      <c r="BY37" s="1198"/>
      <c r="BZ37" s="1198"/>
      <c r="CA37" s="1199"/>
      <c r="CB37" s="578"/>
      <c r="CC37" s="579"/>
      <c r="CD37" s="582"/>
      <c r="CE37" s="582"/>
      <c r="CF37" s="582"/>
      <c r="CG37" s="582"/>
      <c r="CH37" s="582"/>
      <c r="CI37" s="582"/>
      <c r="CJ37" s="582"/>
      <c r="CK37" s="582"/>
      <c r="CL37" s="582"/>
      <c r="CM37" s="582"/>
      <c r="CN37" s="582"/>
      <c r="CO37" s="582"/>
      <c r="CP37" s="582"/>
      <c r="CQ37" s="582"/>
      <c r="CR37" s="582"/>
      <c r="CS37" s="582"/>
      <c r="CT37" s="582"/>
      <c r="CU37" s="582"/>
      <c r="CV37" s="582"/>
      <c r="CW37" s="583"/>
    </row>
    <row r="38" spans="2:101" s="1134" customFormat="1">
      <c r="B38" s="1188"/>
      <c r="C38" s="1189"/>
      <c r="D38" s="1190"/>
      <c r="E38" s="1191"/>
      <c r="F38" s="1192"/>
      <c r="G38" s="1192"/>
      <c r="H38" s="1192"/>
      <c r="I38" s="1192"/>
      <c r="J38" s="1192"/>
      <c r="K38" s="1192"/>
      <c r="L38" s="1192"/>
      <c r="M38" s="1192"/>
      <c r="N38" s="1192"/>
      <c r="O38" s="1192"/>
      <c r="P38" s="1192"/>
      <c r="Q38" s="1192"/>
      <c r="R38" s="1192"/>
      <c r="S38" s="1193"/>
      <c r="T38" s="1191"/>
      <c r="U38" s="1192"/>
      <c r="V38" s="1192"/>
      <c r="W38" s="1192"/>
      <c r="X38" s="1192"/>
      <c r="Y38" s="1192"/>
      <c r="Z38" s="1192"/>
      <c r="AA38" s="1192"/>
      <c r="AB38" s="1192"/>
      <c r="AC38" s="1192"/>
      <c r="AD38" s="1192"/>
      <c r="AE38" s="1192"/>
      <c r="AF38" s="1192"/>
      <c r="AG38" s="1192"/>
      <c r="AH38" s="1192"/>
      <c r="AI38" s="1192"/>
      <c r="AJ38" s="1193"/>
      <c r="AK38" s="1188"/>
      <c r="AL38" s="1189"/>
      <c r="AM38" s="1189"/>
      <c r="AN38" s="1189"/>
      <c r="AO38" s="1190"/>
      <c r="AP38" s="1197"/>
      <c r="AQ38" s="1198"/>
      <c r="AR38" s="1198"/>
      <c r="AS38" s="1198"/>
      <c r="AT38" s="1198"/>
      <c r="AU38" s="1198"/>
      <c r="AV38" s="1199"/>
      <c r="AW38" s="594" t="s">
        <v>1164</v>
      </c>
      <c r="AX38" s="595"/>
      <c r="AY38" s="595"/>
      <c r="AZ38" s="595"/>
      <c r="BA38" s="595"/>
      <c r="BB38" s="595"/>
      <c r="BC38" s="595"/>
      <c r="BD38" s="595"/>
      <c r="BE38" s="595"/>
      <c r="BF38" s="595"/>
      <c r="BG38" s="595"/>
      <c r="BH38" s="595"/>
      <c r="BI38" s="595"/>
      <c r="BJ38" s="595"/>
      <c r="BK38" s="595"/>
      <c r="BL38" s="595"/>
      <c r="BM38" s="595"/>
      <c r="BN38" s="595"/>
      <c r="BO38" s="595"/>
      <c r="BP38" s="595"/>
      <c r="BQ38" s="595"/>
      <c r="BR38" s="595"/>
      <c r="BS38" s="595"/>
      <c r="BT38" s="595"/>
      <c r="BU38" s="596"/>
      <c r="BV38" s="1197"/>
      <c r="BW38" s="1198"/>
      <c r="BX38" s="1198"/>
      <c r="BY38" s="1198"/>
      <c r="BZ38" s="1198"/>
      <c r="CA38" s="1199"/>
      <c r="CB38" s="581"/>
      <c r="CC38" s="582"/>
      <c r="CD38" s="582"/>
      <c r="CE38" s="582"/>
      <c r="CF38" s="582"/>
      <c r="CG38" s="582"/>
      <c r="CH38" s="582"/>
      <c r="CI38" s="582"/>
      <c r="CJ38" s="582"/>
      <c r="CK38" s="582"/>
      <c r="CL38" s="582"/>
      <c r="CM38" s="582"/>
      <c r="CN38" s="582"/>
      <c r="CO38" s="582"/>
      <c r="CP38" s="582"/>
      <c r="CQ38" s="582"/>
      <c r="CR38" s="582"/>
      <c r="CS38" s="582"/>
      <c r="CT38" s="582"/>
      <c r="CU38" s="582"/>
      <c r="CV38" s="582"/>
      <c r="CW38" s="583"/>
    </row>
    <row r="39" spans="2:101" s="1309" customFormat="1" ht="11.1" customHeight="1">
      <c r="B39" s="1188"/>
      <c r="C39" s="1189"/>
      <c r="D39" s="1190"/>
      <c r="E39" s="1191"/>
      <c r="F39" s="1192"/>
      <c r="G39" s="1192"/>
      <c r="H39" s="1192"/>
      <c r="I39" s="1192"/>
      <c r="J39" s="1192"/>
      <c r="K39" s="1192"/>
      <c r="L39" s="1192"/>
      <c r="M39" s="1192"/>
      <c r="N39" s="1192"/>
      <c r="O39" s="1192"/>
      <c r="P39" s="1192"/>
      <c r="Q39" s="1192"/>
      <c r="R39" s="1192"/>
      <c r="S39" s="1193"/>
      <c r="T39" s="1191"/>
      <c r="U39" s="1192"/>
      <c r="V39" s="1192"/>
      <c r="W39" s="1192"/>
      <c r="X39" s="1192"/>
      <c r="Y39" s="1192"/>
      <c r="Z39" s="1192"/>
      <c r="AA39" s="1192"/>
      <c r="AB39" s="1192"/>
      <c r="AC39" s="1192"/>
      <c r="AD39" s="1192"/>
      <c r="AE39" s="1192"/>
      <c r="AF39" s="1192"/>
      <c r="AG39" s="1192"/>
      <c r="AH39" s="1192"/>
      <c r="AI39" s="1192"/>
      <c r="AJ39" s="1193"/>
      <c r="AK39" s="1188"/>
      <c r="AL39" s="1189"/>
      <c r="AM39" s="1189"/>
      <c r="AN39" s="1189"/>
      <c r="AO39" s="1190"/>
      <c r="AP39" s="1197"/>
      <c r="AQ39" s="1198"/>
      <c r="AR39" s="1198"/>
      <c r="AS39" s="1198"/>
      <c r="AT39" s="1198"/>
      <c r="AU39" s="1198"/>
      <c r="AV39" s="1199"/>
      <c r="AW39" s="594"/>
      <c r="AX39" s="595"/>
      <c r="AY39" s="595"/>
      <c r="AZ39" s="595"/>
      <c r="BA39" s="595"/>
      <c r="BB39" s="595"/>
      <c r="BC39" s="595"/>
      <c r="BD39" s="595"/>
      <c r="BE39" s="595"/>
      <c r="BF39" s="595"/>
      <c r="BG39" s="595"/>
      <c r="BH39" s="595"/>
      <c r="BI39" s="595"/>
      <c r="BJ39" s="595"/>
      <c r="BK39" s="595"/>
      <c r="BL39" s="595"/>
      <c r="BM39" s="595"/>
      <c r="BN39" s="595"/>
      <c r="BO39" s="595"/>
      <c r="BP39" s="595"/>
      <c r="BQ39" s="595"/>
      <c r="BR39" s="595"/>
      <c r="BS39" s="595"/>
      <c r="BT39" s="595"/>
      <c r="BU39" s="596"/>
      <c r="BV39" s="1197"/>
      <c r="BW39" s="1198"/>
      <c r="BX39" s="1198"/>
      <c r="BY39" s="1198"/>
      <c r="BZ39" s="1198"/>
      <c r="CA39" s="1199"/>
      <c r="CB39" s="581"/>
      <c r="CC39" s="582"/>
      <c r="CD39" s="582"/>
      <c r="CE39" s="582"/>
      <c r="CF39" s="582"/>
      <c r="CG39" s="582"/>
      <c r="CH39" s="582"/>
      <c r="CI39" s="582"/>
      <c r="CJ39" s="582"/>
      <c r="CK39" s="582"/>
      <c r="CL39" s="582"/>
      <c r="CM39" s="582"/>
      <c r="CN39" s="582"/>
      <c r="CO39" s="582"/>
      <c r="CP39" s="582"/>
      <c r="CQ39" s="582"/>
      <c r="CR39" s="582"/>
      <c r="CS39" s="582"/>
      <c r="CT39" s="582"/>
      <c r="CU39" s="582"/>
      <c r="CV39" s="582"/>
      <c r="CW39" s="583"/>
    </row>
    <row r="40" spans="2:101" s="1309" customFormat="1" ht="11.1" customHeight="1">
      <c r="B40" s="1736">
        <v>6</v>
      </c>
      <c r="C40" s="1737"/>
      <c r="D40" s="1738"/>
      <c r="E40" s="1742" t="s">
        <v>567</v>
      </c>
      <c r="F40" s="1743"/>
      <c r="G40" s="1743"/>
      <c r="H40" s="1743"/>
      <c r="I40" s="1743"/>
      <c r="J40" s="1743"/>
      <c r="K40" s="1743"/>
      <c r="L40" s="1743"/>
      <c r="M40" s="1743"/>
      <c r="N40" s="1743"/>
      <c r="O40" s="1743"/>
      <c r="P40" s="1743"/>
      <c r="Q40" s="1743"/>
      <c r="R40" s="1743"/>
      <c r="S40" s="1744"/>
      <c r="T40" s="1742" t="s">
        <v>374</v>
      </c>
      <c r="U40" s="1743"/>
      <c r="V40" s="1743"/>
      <c r="W40" s="1743"/>
      <c r="X40" s="1743"/>
      <c r="Y40" s="1743"/>
      <c r="Z40" s="1743"/>
      <c r="AA40" s="1743"/>
      <c r="AB40" s="1743"/>
      <c r="AC40" s="1743"/>
      <c r="AD40" s="1743"/>
      <c r="AE40" s="1743"/>
      <c r="AF40" s="1743"/>
      <c r="AG40" s="1743"/>
      <c r="AH40" s="1743"/>
      <c r="AI40" s="1743"/>
      <c r="AJ40" s="1193"/>
      <c r="AK40" s="1736" t="s">
        <v>20</v>
      </c>
      <c r="AL40" s="1737"/>
      <c r="AM40" s="1737"/>
      <c r="AN40" s="1737"/>
      <c r="AO40" s="1738"/>
      <c r="AP40" s="1739" t="s">
        <v>375</v>
      </c>
      <c r="AQ40" s="1740"/>
      <c r="AR40" s="1740"/>
      <c r="AS40" s="1740"/>
      <c r="AT40" s="1740"/>
      <c r="AU40" s="1740"/>
      <c r="AV40" s="1741"/>
      <c r="AW40" s="594" t="s">
        <v>376</v>
      </c>
      <c r="AX40" s="595"/>
      <c r="AY40" s="595"/>
      <c r="AZ40" s="595"/>
      <c r="BA40" s="595"/>
      <c r="BB40" s="595"/>
      <c r="BC40" s="595"/>
      <c r="BD40" s="595"/>
      <c r="BE40" s="595"/>
      <c r="BF40" s="595"/>
      <c r="BG40" s="595"/>
      <c r="BH40" s="595"/>
      <c r="BI40" s="595"/>
      <c r="BJ40" s="595"/>
      <c r="BK40" s="595"/>
      <c r="BL40" s="595"/>
      <c r="BM40" s="595"/>
      <c r="BN40" s="595"/>
      <c r="BO40" s="595"/>
      <c r="BP40" s="595"/>
      <c r="BQ40" s="595"/>
      <c r="BR40" s="595"/>
      <c r="BS40" s="595"/>
      <c r="BT40" s="595"/>
      <c r="BU40" s="596"/>
      <c r="BV40" s="1739" t="s">
        <v>352</v>
      </c>
      <c r="BW40" s="1740"/>
      <c r="BX40" s="1740"/>
      <c r="BY40" s="1740"/>
      <c r="BZ40" s="1740"/>
      <c r="CA40" s="1741"/>
      <c r="CB40" s="594"/>
      <c r="CC40" s="595"/>
      <c r="CD40" s="595"/>
      <c r="CE40" s="595"/>
      <c r="CF40" s="595"/>
      <c r="CG40" s="595"/>
      <c r="CH40" s="595"/>
      <c r="CI40" s="595"/>
      <c r="CJ40" s="595"/>
      <c r="CK40" s="595"/>
      <c r="CL40" s="595"/>
      <c r="CM40" s="595"/>
      <c r="CN40" s="595"/>
      <c r="CO40" s="595"/>
      <c r="CP40" s="595"/>
      <c r="CQ40" s="595"/>
      <c r="CR40" s="595"/>
      <c r="CS40" s="595"/>
      <c r="CT40" s="595"/>
      <c r="CU40" s="595"/>
      <c r="CV40" s="595"/>
      <c r="CW40" s="596"/>
    </row>
    <row r="41" spans="2:101" s="1309" customFormat="1" ht="11.1" customHeight="1">
      <c r="B41" s="1188"/>
      <c r="C41" s="1189"/>
      <c r="D41" s="1190"/>
      <c r="E41" s="1191"/>
      <c r="F41" s="1192"/>
      <c r="G41" s="1192"/>
      <c r="H41" s="1192"/>
      <c r="I41" s="1192"/>
      <c r="J41" s="1192"/>
      <c r="K41" s="1192"/>
      <c r="L41" s="1192"/>
      <c r="M41" s="1192"/>
      <c r="N41" s="1192"/>
      <c r="O41" s="1192"/>
      <c r="P41" s="1192"/>
      <c r="Q41" s="1192"/>
      <c r="R41" s="1192"/>
      <c r="S41" s="1193"/>
      <c r="T41" s="1191"/>
      <c r="U41" s="1192"/>
      <c r="V41" s="1192"/>
      <c r="W41" s="1192"/>
      <c r="X41" s="1192"/>
      <c r="Y41" s="1192"/>
      <c r="Z41" s="1192"/>
      <c r="AA41" s="1192"/>
      <c r="AB41" s="1192"/>
      <c r="AC41" s="1192"/>
      <c r="AD41" s="1192"/>
      <c r="AE41" s="1192"/>
      <c r="AF41" s="1192"/>
      <c r="AG41" s="1192"/>
      <c r="AH41" s="1192"/>
      <c r="AI41" s="1192"/>
      <c r="AJ41" s="1193"/>
      <c r="AK41" s="1194"/>
      <c r="AL41" s="1195"/>
      <c r="AM41" s="1195"/>
      <c r="AN41" s="1195"/>
      <c r="AO41" s="1196"/>
      <c r="AP41" s="1197"/>
      <c r="AQ41" s="1198"/>
      <c r="AR41" s="1198"/>
      <c r="AS41" s="1198"/>
      <c r="AT41" s="1198"/>
      <c r="AU41" s="1198"/>
      <c r="AV41" s="1199"/>
      <c r="AW41" s="594" t="s">
        <v>377</v>
      </c>
      <c r="AX41" s="595"/>
      <c r="AY41" s="595"/>
      <c r="AZ41" s="595"/>
      <c r="BA41" s="595"/>
      <c r="BB41" s="595"/>
      <c r="BC41" s="595"/>
      <c r="BD41" s="595"/>
      <c r="BE41" s="595"/>
      <c r="BF41" s="595"/>
      <c r="BG41" s="595"/>
      <c r="BH41" s="595"/>
      <c r="BI41" s="595"/>
      <c r="BJ41" s="595"/>
      <c r="BK41" s="595"/>
      <c r="BL41" s="595"/>
      <c r="BM41" s="595"/>
      <c r="BN41" s="595"/>
      <c r="BO41" s="595"/>
      <c r="BP41" s="595"/>
      <c r="BQ41" s="595"/>
      <c r="BR41" s="595"/>
      <c r="BS41" s="595"/>
      <c r="BT41" s="595"/>
      <c r="BU41" s="596"/>
      <c r="BV41" s="1197"/>
      <c r="BW41" s="1198"/>
      <c r="BX41" s="1198"/>
      <c r="BY41" s="1198"/>
      <c r="BZ41" s="1198"/>
      <c r="CA41" s="1199"/>
      <c r="CB41" s="630"/>
      <c r="CC41" s="631"/>
      <c r="CD41" s="631"/>
      <c r="CE41" s="631"/>
      <c r="CF41" s="631"/>
      <c r="CG41" s="631"/>
      <c r="CH41" s="631"/>
      <c r="CI41" s="631"/>
      <c r="CJ41" s="631"/>
      <c r="CK41" s="631"/>
      <c r="CL41" s="631"/>
      <c r="CM41" s="631"/>
      <c r="CN41" s="631"/>
      <c r="CO41" s="631"/>
      <c r="CP41" s="631"/>
      <c r="CQ41" s="631"/>
      <c r="CR41" s="631"/>
      <c r="CS41" s="631"/>
      <c r="CT41" s="631"/>
      <c r="CU41" s="631"/>
      <c r="CV41" s="631"/>
      <c r="CW41" s="632"/>
    </row>
    <row r="42" spans="2:101" s="1309" customFormat="1" ht="11.1" customHeight="1">
      <c r="B42" s="1188"/>
      <c r="C42" s="1189"/>
      <c r="D42" s="1190"/>
      <c r="E42" s="1191"/>
      <c r="F42" s="1192"/>
      <c r="G42" s="1192"/>
      <c r="H42" s="1192"/>
      <c r="I42" s="1192"/>
      <c r="J42" s="1192"/>
      <c r="K42" s="1192"/>
      <c r="L42" s="1192"/>
      <c r="M42" s="1192"/>
      <c r="N42" s="1192"/>
      <c r="O42" s="1192"/>
      <c r="P42" s="1192"/>
      <c r="Q42" s="1192"/>
      <c r="R42" s="1192"/>
      <c r="S42" s="1193"/>
      <c r="T42" s="1191"/>
      <c r="U42" s="1192"/>
      <c r="V42" s="1192"/>
      <c r="W42" s="1192"/>
      <c r="X42" s="1192"/>
      <c r="Y42" s="1192"/>
      <c r="Z42" s="1192"/>
      <c r="AA42" s="1192"/>
      <c r="AB42" s="1192"/>
      <c r="AC42" s="1192"/>
      <c r="AD42" s="1192"/>
      <c r="AE42" s="1192"/>
      <c r="AF42" s="1192"/>
      <c r="AG42" s="1192"/>
      <c r="AH42" s="1192"/>
      <c r="AI42" s="1192"/>
      <c r="AJ42" s="1193"/>
      <c r="AK42" s="1188"/>
      <c r="AL42" s="1189"/>
      <c r="AM42" s="1189"/>
      <c r="AN42" s="1189"/>
      <c r="AO42" s="1190"/>
      <c r="AP42" s="1197"/>
      <c r="AQ42" s="1198"/>
      <c r="AR42" s="1198"/>
      <c r="AS42" s="1198"/>
      <c r="AT42" s="1198"/>
      <c r="AU42" s="1198"/>
      <c r="AV42" s="1199"/>
      <c r="AW42" s="594" t="s">
        <v>390</v>
      </c>
      <c r="AX42" s="595"/>
      <c r="AY42" s="595"/>
      <c r="AZ42" s="595"/>
      <c r="BA42" s="595"/>
      <c r="BB42" s="595"/>
      <c r="BC42" s="595"/>
      <c r="BD42" s="595"/>
      <c r="BE42" s="595"/>
      <c r="BF42" s="595"/>
      <c r="BG42" s="595"/>
      <c r="BH42" s="595"/>
      <c r="BI42" s="595"/>
      <c r="BJ42" s="595"/>
      <c r="BK42" s="595"/>
      <c r="BL42" s="595"/>
      <c r="BM42" s="595"/>
      <c r="BN42" s="595"/>
      <c r="BO42" s="595"/>
      <c r="BP42" s="595"/>
      <c r="BQ42" s="595"/>
      <c r="BR42" s="595"/>
      <c r="BS42" s="595"/>
      <c r="BT42" s="595"/>
      <c r="BU42" s="596"/>
      <c r="BV42" s="1197"/>
      <c r="BW42" s="1198"/>
      <c r="BX42" s="1198"/>
      <c r="BY42" s="1198"/>
      <c r="BZ42" s="1198"/>
      <c r="CA42" s="1199"/>
      <c r="CB42" s="578"/>
      <c r="CC42" s="579"/>
      <c r="CD42" s="582"/>
      <c r="CE42" s="582"/>
      <c r="CF42" s="582"/>
      <c r="CG42" s="582"/>
      <c r="CH42" s="582"/>
      <c r="CI42" s="582"/>
      <c r="CJ42" s="582"/>
      <c r="CK42" s="582"/>
      <c r="CL42" s="582"/>
      <c r="CM42" s="582"/>
      <c r="CN42" s="582"/>
      <c r="CO42" s="582"/>
      <c r="CP42" s="582"/>
      <c r="CQ42" s="582"/>
      <c r="CR42" s="582"/>
      <c r="CS42" s="582"/>
      <c r="CT42" s="582"/>
      <c r="CU42" s="582"/>
      <c r="CV42" s="582"/>
      <c r="CW42" s="583"/>
    </row>
    <row r="43" spans="2:101" s="1309" customFormat="1" ht="11.1" customHeight="1">
      <c r="B43" s="1188"/>
      <c r="C43" s="1189"/>
      <c r="D43" s="1190"/>
      <c r="E43" s="1191"/>
      <c r="F43" s="1192"/>
      <c r="G43" s="1192"/>
      <c r="H43" s="1192"/>
      <c r="I43" s="1192"/>
      <c r="J43" s="1192"/>
      <c r="K43" s="1192"/>
      <c r="L43" s="1192"/>
      <c r="M43" s="1192"/>
      <c r="N43" s="1192"/>
      <c r="O43" s="1192"/>
      <c r="P43" s="1192"/>
      <c r="Q43" s="1192"/>
      <c r="R43" s="1192"/>
      <c r="S43" s="1193"/>
      <c r="T43" s="1191"/>
      <c r="U43" s="1192"/>
      <c r="V43" s="1192"/>
      <c r="W43" s="1192"/>
      <c r="X43" s="1192"/>
      <c r="Y43" s="1192"/>
      <c r="Z43" s="1192"/>
      <c r="AA43" s="1192"/>
      <c r="AB43" s="1192"/>
      <c r="AC43" s="1192"/>
      <c r="AD43" s="1192"/>
      <c r="AE43" s="1192"/>
      <c r="AF43" s="1192"/>
      <c r="AG43" s="1192"/>
      <c r="AH43" s="1192"/>
      <c r="AI43" s="1192"/>
      <c r="AJ43" s="1193"/>
      <c r="AK43" s="1188"/>
      <c r="AL43" s="1189"/>
      <c r="AM43" s="1189"/>
      <c r="AN43" s="1189"/>
      <c r="AO43" s="1190"/>
      <c r="AP43" s="1197"/>
      <c r="AQ43" s="1198"/>
      <c r="AR43" s="1198"/>
      <c r="AS43" s="1198"/>
      <c r="AT43" s="1198"/>
      <c r="AU43" s="1198"/>
      <c r="AV43" s="1199"/>
      <c r="AW43" s="594" t="s">
        <v>732</v>
      </c>
      <c r="AX43" s="595"/>
      <c r="AY43" s="595"/>
      <c r="AZ43" s="595"/>
      <c r="BA43" s="595"/>
      <c r="BB43" s="595"/>
      <c r="BC43" s="595"/>
      <c r="BD43" s="595"/>
      <c r="BE43" s="595"/>
      <c r="BF43" s="595"/>
      <c r="BG43" s="595"/>
      <c r="BH43" s="595"/>
      <c r="BI43" s="595"/>
      <c r="BJ43" s="595"/>
      <c r="BK43" s="595"/>
      <c r="BL43" s="595"/>
      <c r="BM43" s="595"/>
      <c r="BN43" s="595"/>
      <c r="BO43" s="595"/>
      <c r="BP43" s="595"/>
      <c r="BQ43" s="595"/>
      <c r="BR43" s="595"/>
      <c r="BS43" s="595"/>
      <c r="BT43" s="595"/>
      <c r="BU43" s="596"/>
      <c r="BV43" s="1197"/>
      <c r="BW43" s="1198"/>
      <c r="BX43" s="1198"/>
      <c r="BY43" s="1198"/>
      <c r="BZ43" s="1198"/>
      <c r="CA43" s="1199"/>
      <c r="CB43" s="578"/>
      <c r="CC43" s="579"/>
      <c r="CD43" s="582"/>
      <c r="CE43" s="582"/>
      <c r="CF43" s="582"/>
      <c r="CG43" s="582"/>
      <c r="CH43" s="582"/>
      <c r="CI43" s="582"/>
      <c r="CJ43" s="582"/>
      <c r="CK43" s="582"/>
      <c r="CL43" s="582"/>
      <c r="CM43" s="582"/>
      <c r="CN43" s="582"/>
      <c r="CO43" s="582"/>
      <c r="CP43" s="582"/>
      <c r="CQ43" s="582"/>
      <c r="CR43" s="582"/>
      <c r="CS43" s="582"/>
      <c r="CT43" s="582"/>
      <c r="CU43" s="582"/>
      <c r="CV43" s="582"/>
      <c r="CW43" s="583"/>
    </row>
    <row r="44" spans="2:101" s="1309" customFormat="1" ht="11.1" customHeight="1">
      <c r="B44" s="1194"/>
      <c r="C44" s="1195"/>
      <c r="D44" s="1196"/>
      <c r="E44" s="917"/>
      <c r="F44" s="918"/>
      <c r="G44" s="918"/>
      <c r="H44" s="918"/>
      <c r="I44" s="918"/>
      <c r="J44" s="918"/>
      <c r="K44" s="918"/>
      <c r="L44" s="918"/>
      <c r="M44" s="918"/>
      <c r="N44" s="918"/>
      <c r="O44" s="918"/>
      <c r="P44" s="918"/>
      <c r="Q44" s="918"/>
      <c r="R44" s="918"/>
      <c r="S44" s="919"/>
      <c r="T44" s="917"/>
      <c r="U44" s="918"/>
      <c r="V44" s="918"/>
      <c r="W44" s="918"/>
      <c r="X44" s="918"/>
      <c r="Y44" s="918"/>
      <c r="Z44" s="918"/>
      <c r="AA44" s="918"/>
      <c r="AB44" s="918"/>
      <c r="AC44" s="918"/>
      <c r="AD44" s="918"/>
      <c r="AE44" s="918"/>
      <c r="AF44" s="918"/>
      <c r="AG44" s="918"/>
      <c r="AH44" s="918"/>
      <c r="AI44" s="918"/>
      <c r="AJ44" s="919"/>
      <c r="AK44" s="1194"/>
      <c r="AL44" s="1195"/>
      <c r="AM44" s="1195"/>
      <c r="AN44" s="1195"/>
      <c r="AO44" s="1196"/>
      <c r="AP44" s="1197"/>
      <c r="AQ44" s="1198"/>
      <c r="AR44" s="1198"/>
      <c r="AS44" s="1198"/>
      <c r="AT44" s="1198"/>
      <c r="AU44" s="1198"/>
      <c r="AV44" s="1199"/>
      <c r="AW44" s="594"/>
      <c r="AX44" s="595"/>
      <c r="AY44" s="595"/>
      <c r="AZ44" s="595"/>
      <c r="BA44" s="595"/>
      <c r="BB44" s="595"/>
      <c r="BC44" s="595"/>
      <c r="BD44" s="595"/>
      <c r="BE44" s="595"/>
      <c r="BF44" s="595"/>
      <c r="BG44" s="595"/>
      <c r="BH44" s="595"/>
      <c r="BI44" s="595"/>
      <c r="BJ44" s="595"/>
      <c r="BK44" s="595"/>
      <c r="BL44" s="595"/>
      <c r="BM44" s="595"/>
      <c r="BN44" s="595"/>
      <c r="BO44" s="595"/>
      <c r="BP44" s="595"/>
      <c r="BQ44" s="595"/>
      <c r="BR44" s="595"/>
      <c r="BS44" s="595"/>
      <c r="BT44" s="595"/>
      <c r="BU44" s="595"/>
      <c r="BV44" s="1197"/>
      <c r="BW44" s="1198"/>
      <c r="BX44" s="1198"/>
      <c r="BY44" s="1198"/>
      <c r="BZ44" s="1198"/>
      <c r="CA44" s="1199"/>
      <c r="CB44" s="630"/>
      <c r="CC44" s="631"/>
      <c r="CD44" s="595"/>
      <c r="CE44" s="631"/>
      <c r="CF44" s="631"/>
      <c r="CG44" s="631"/>
      <c r="CH44" s="631"/>
      <c r="CI44" s="631"/>
      <c r="CJ44" s="631"/>
      <c r="CK44" s="631"/>
      <c r="CL44" s="631"/>
      <c r="CM44" s="631"/>
      <c r="CN44" s="631"/>
      <c r="CO44" s="631"/>
      <c r="CP44" s="631"/>
      <c r="CQ44" s="631"/>
      <c r="CR44" s="631"/>
      <c r="CS44" s="631"/>
      <c r="CT44" s="631"/>
      <c r="CU44" s="631"/>
      <c r="CV44" s="631"/>
      <c r="CW44" s="632"/>
    </row>
    <row r="45" spans="2:101" s="898" customFormat="1" ht="12.75" customHeight="1">
      <c r="B45" s="1194"/>
      <c r="C45" s="1195">
        <v>7</v>
      </c>
      <c r="D45" s="1196"/>
      <c r="E45" s="917" t="s">
        <v>572</v>
      </c>
      <c r="F45" s="918"/>
      <c r="G45" s="918"/>
      <c r="H45" s="918"/>
      <c r="I45" s="918"/>
      <c r="J45" s="918"/>
      <c r="K45" s="918"/>
      <c r="L45" s="918"/>
      <c r="M45" s="918"/>
      <c r="N45" s="918"/>
      <c r="O45" s="918"/>
      <c r="P45" s="918"/>
      <c r="Q45" s="918"/>
      <c r="R45" s="918"/>
      <c r="S45" s="919"/>
      <c r="T45" s="917" t="s">
        <v>573</v>
      </c>
      <c r="U45" s="918"/>
      <c r="V45" s="918"/>
      <c r="W45" s="918"/>
      <c r="X45" s="918"/>
      <c r="Y45" s="918"/>
      <c r="Z45" s="918"/>
      <c r="AA45" s="918"/>
      <c r="AB45" s="918"/>
      <c r="AC45" s="918"/>
      <c r="AD45" s="918"/>
      <c r="AE45" s="1192"/>
      <c r="AF45" s="1192"/>
      <c r="AG45" s="1192"/>
      <c r="AH45" s="1192"/>
      <c r="AI45" s="1192"/>
      <c r="AJ45" s="1193"/>
      <c r="AK45" s="1733" t="s">
        <v>19</v>
      </c>
      <c r="AL45" s="1734"/>
      <c r="AM45" s="1734"/>
      <c r="AN45" s="1734"/>
      <c r="AO45" s="1735"/>
      <c r="AP45" s="1739" t="s">
        <v>899</v>
      </c>
      <c r="AQ45" s="1740"/>
      <c r="AR45" s="1740"/>
      <c r="AS45" s="1740"/>
      <c r="AT45" s="1740"/>
      <c r="AU45" s="1740"/>
      <c r="AV45" s="1741"/>
      <c r="AW45" s="594" t="s">
        <v>574</v>
      </c>
      <c r="AX45" s="595"/>
      <c r="AY45" s="595"/>
      <c r="AZ45" s="595"/>
      <c r="BA45" s="595"/>
      <c r="BB45" s="579"/>
      <c r="BC45" s="579"/>
      <c r="BD45" s="579"/>
      <c r="BE45" s="579"/>
      <c r="BF45" s="579"/>
      <c r="BG45" s="579"/>
      <c r="BH45" s="579"/>
      <c r="BI45" s="579"/>
      <c r="BJ45" s="579"/>
      <c r="BK45" s="579"/>
      <c r="BL45" s="579"/>
      <c r="BM45" s="579"/>
      <c r="BN45" s="579"/>
      <c r="BO45" s="579"/>
      <c r="BP45" s="579"/>
      <c r="BQ45" s="579"/>
      <c r="BR45" s="579"/>
      <c r="BS45" s="579"/>
      <c r="BT45" s="579"/>
      <c r="BU45" s="579"/>
      <c r="BV45" s="1739" t="s">
        <v>352</v>
      </c>
      <c r="BW45" s="1740"/>
      <c r="BX45" s="1740"/>
      <c r="BY45" s="1740"/>
      <c r="BZ45" s="1740"/>
      <c r="CA45" s="1741"/>
      <c r="CB45" s="781" t="s">
        <v>555</v>
      </c>
      <c r="CC45" s="582"/>
      <c r="CD45" s="582"/>
      <c r="CE45" s="582"/>
      <c r="CF45" s="582"/>
      <c r="CG45" s="582"/>
      <c r="CH45" s="582"/>
      <c r="CI45" s="582"/>
      <c r="CJ45" s="582"/>
      <c r="CK45" s="582"/>
      <c r="CL45" s="631"/>
      <c r="CM45" s="631"/>
      <c r="CN45" s="631"/>
      <c r="CO45" s="631"/>
      <c r="CP45" s="631"/>
      <c r="CQ45" s="631"/>
      <c r="CR45" s="631"/>
      <c r="CS45" s="631"/>
      <c r="CT45" s="631"/>
      <c r="CU45" s="631"/>
      <c r="CV45" s="631"/>
      <c r="CW45" s="632"/>
    </row>
    <row r="46" spans="2:101" s="898" customFormat="1" ht="12.75" customHeight="1">
      <c r="B46" s="1194"/>
      <c r="C46" s="1195"/>
      <c r="D46" s="1196"/>
      <c r="E46" s="917"/>
      <c r="F46" s="918"/>
      <c r="G46" s="918"/>
      <c r="H46" s="918"/>
      <c r="I46" s="918"/>
      <c r="J46" s="918"/>
      <c r="K46" s="918"/>
      <c r="L46" s="918"/>
      <c r="M46" s="918"/>
      <c r="N46" s="918"/>
      <c r="O46" s="918"/>
      <c r="P46" s="918"/>
      <c r="Q46" s="918"/>
      <c r="R46" s="918"/>
      <c r="S46" s="919"/>
      <c r="T46" s="917" t="s">
        <v>370</v>
      </c>
      <c r="U46" s="918"/>
      <c r="V46" s="918"/>
      <c r="W46" s="918"/>
      <c r="X46" s="918"/>
      <c r="Y46" s="918"/>
      <c r="Z46" s="918"/>
      <c r="AA46" s="918"/>
      <c r="AB46" s="918"/>
      <c r="AC46" s="918"/>
      <c r="AD46" s="918"/>
      <c r="AE46" s="1192"/>
      <c r="AF46" s="1192"/>
      <c r="AG46" s="1192"/>
      <c r="AH46" s="1192"/>
      <c r="AI46" s="1192"/>
      <c r="AJ46" s="1193"/>
      <c r="AK46" s="1733"/>
      <c r="AL46" s="1734"/>
      <c r="AM46" s="1734"/>
      <c r="AN46" s="1734"/>
      <c r="AO46" s="1735"/>
      <c r="AP46" s="578"/>
      <c r="AQ46" s="579"/>
      <c r="AR46" s="579"/>
      <c r="AS46" s="579"/>
      <c r="AT46" s="579"/>
      <c r="AU46" s="579"/>
      <c r="AV46" s="579"/>
      <c r="AW46" s="594" t="s">
        <v>727</v>
      </c>
      <c r="AX46" s="595"/>
      <c r="AY46" s="595"/>
      <c r="AZ46" s="595"/>
      <c r="BA46" s="595"/>
      <c r="BB46" s="579"/>
      <c r="BC46" s="579"/>
      <c r="BD46" s="579"/>
      <c r="BE46" s="579"/>
      <c r="BF46" s="579"/>
      <c r="BG46" s="579"/>
      <c r="BH46" s="579"/>
      <c r="BI46" s="579"/>
      <c r="BJ46" s="579"/>
      <c r="BK46" s="579"/>
      <c r="BL46" s="579"/>
      <c r="BM46" s="579"/>
      <c r="BN46" s="579"/>
      <c r="BO46" s="579"/>
      <c r="BP46" s="579"/>
      <c r="BQ46" s="579"/>
      <c r="BR46" s="579"/>
      <c r="BS46" s="579"/>
      <c r="BT46" s="579"/>
      <c r="BU46" s="579"/>
      <c r="BV46" s="1197"/>
      <c r="BW46" s="1198"/>
      <c r="BX46" s="1198"/>
      <c r="BY46" s="1198"/>
      <c r="BZ46" s="1198"/>
      <c r="CA46" s="1199"/>
      <c r="CB46" s="582"/>
      <c r="CC46" s="582"/>
      <c r="CD46" s="582"/>
      <c r="CE46" s="582"/>
      <c r="CF46" s="582"/>
      <c r="CG46" s="582"/>
      <c r="CH46" s="582"/>
      <c r="CI46" s="582"/>
      <c r="CJ46" s="582"/>
      <c r="CK46" s="582"/>
      <c r="CL46" s="631"/>
      <c r="CM46" s="631"/>
      <c r="CN46" s="631"/>
      <c r="CO46" s="631"/>
      <c r="CP46" s="631"/>
      <c r="CQ46" s="631"/>
      <c r="CR46" s="631"/>
      <c r="CS46" s="631"/>
      <c r="CT46" s="631"/>
      <c r="CU46" s="631"/>
      <c r="CV46" s="631"/>
      <c r="CW46" s="632"/>
    </row>
    <row r="47" spans="2:101" s="898" customFormat="1" ht="12.75" customHeight="1">
      <c r="B47" s="1188"/>
      <c r="C47" s="1189"/>
      <c r="D47" s="1190"/>
      <c r="E47" s="1191"/>
      <c r="F47" s="1192"/>
      <c r="G47" s="1192"/>
      <c r="H47" s="1192"/>
      <c r="I47" s="1192"/>
      <c r="J47" s="1192"/>
      <c r="K47" s="1192"/>
      <c r="L47" s="1192"/>
      <c r="M47" s="1192"/>
      <c r="N47" s="1192"/>
      <c r="O47" s="1192"/>
      <c r="P47" s="1192"/>
      <c r="Q47" s="1192"/>
      <c r="R47" s="1192"/>
      <c r="S47" s="1193"/>
      <c r="T47" s="1191"/>
      <c r="U47" s="1192"/>
      <c r="V47" s="1192"/>
      <c r="W47" s="1192"/>
      <c r="X47" s="1192"/>
      <c r="Y47" s="1192"/>
      <c r="Z47" s="1192"/>
      <c r="AA47" s="1192"/>
      <c r="AB47" s="1192"/>
      <c r="AC47" s="1192"/>
      <c r="AD47" s="1192"/>
      <c r="AE47" s="1192"/>
      <c r="AF47" s="1192"/>
      <c r="AG47" s="1192"/>
      <c r="AH47" s="1192"/>
      <c r="AI47" s="1192"/>
      <c r="AJ47" s="1193"/>
      <c r="AK47" s="1188"/>
      <c r="AL47" s="1189"/>
      <c r="AM47" s="1189"/>
      <c r="AN47" s="1189"/>
      <c r="AO47" s="1190"/>
      <c r="AP47" s="578"/>
      <c r="AQ47" s="579"/>
      <c r="AR47" s="579"/>
      <c r="AS47" s="579"/>
      <c r="AT47" s="579"/>
      <c r="AU47" s="579"/>
      <c r="AV47" s="579"/>
      <c r="AW47" s="594" t="s">
        <v>728</v>
      </c>
      <c r="AX47" s="595"/>
      <c r="AY47" s="595"/>
      <c r="AZ47" s="595"/>
      <c r="BA47" s="595"/>
      <c r="BB47" s="579"/>
      <c r="BC47" s="579"/>
      <c r="BD47" s="579"/>
      <c r="BE47" s="579"/>
      <c r="BF47" s="579"/>
      <c r="BG47" s="579"/>
      <c r="BH47" s="579"/>
      <c r="BI47" s="579"/>
      <c r="BJ47" s="579"/>
      <c r="BK47" s="579"/>
      <c r="BL47" s="579"/>
      <c r="BM47" s="579"/>
      <c r="BN47" s="579"/>
      <c r="BO47" s="579"/>
      <c r="BP47" s="579"/>
      <c r="BQ47" s="579"/>
      <c r="BR47" s="579"/>
      <c r="BS47" s="579"/>
      <c r="BT47" s="579"/>
      <c r="BU47" s="579"/>
      <c r="BV47" s="1197"/>
      <c r="BW47" s="1198"/>
      <c r="BX47" s="1198"/>
      <c r="BY47" s="1198"/>
      <c r="BZ47" s="1198"/>
      <c r="CA47" s="1199"/>
      <c r="CB47" s="582"/>
      <c r="CC47" s="582"/>
      <c r="CD47" s="582"/>
      <c r="CE47" s="582"/>
      <c r="CF47" s="582"/>
      <c r="CG47" s="582"/>
      <c r="CH47" s="582"/>
      <c r="CI47" s="582"/>
      <c r="CJ47" s="582"/>
      <c r="CK47" s="582"/>
      <c r="CL47" s="582"/>
      <c r="CM47" s="582"/>
      <c r="CN47" s="582"/>
      <c r="CO47" s="582"/>
      <c r="CP47" s="582"/>
      <c r="CQ47" s="582"/>
      <c r="CR47" s="582"/>
      <c r="CS47" s="582"/>
      <c r="CT47" s="582"/>
      <c r="CU47" s="582"/>
      <c r="CV47" s="582"/>
      <c r="CW47" s="583"/>
    </row>
    <row r="48" spans="2:101" s="898" customFormat="1" ht="12.75" customHeight="1">
      <c r="B48" s="1194"/>
      <c r="C48" s="1195"/>
      <c r="D48" s="1196"/>
      <c r="E48" s="917"/>
      <c r="F48" s="918"/>
      <c r="G48" s="918"/>
      <c r="H48" s="918"/>
      <c r="I48" s="918"/>
      <c r="J48" s="918"/>
      <c r="K48" s="918"/>
      <c r="L48" s="918"/>
      <c r="M48" s="918"/>
      <c r="N48" s="918"/>
      <c r="O48" s="918"/>
      <c r="P48" s="918"/>
      <c r="Q48" s="918"/>
      <c r="R48" s="918"/>
      <c r="S48" s="919"/>
      <c r="T48" s="917"/>
      <c r="U48" s="918"/>
      <c r="V48" s="918"/>
      <c r="W48" s="918"/>
      <c r="X48" s="918"/>
      <c r="Y48" s="918"/>
      <c r="Z48" s="918"/>
      <c r="AA48" s="918"/>
      <c r="AB48" s="918"/>
      <c r="AC48" s="918"/>
      <c r="AD48" s="918"/>
      <c r="AE48" s="918"/>
      <c r="AF48" s="918"/>
      <c r="AG48" s="918"/>
      <c r="AH48" s="918"/>
      <c r="AI48" s="918"/>
      <c r="AJ48" s="919"/>
      <c r="AK48" s="1194"/>
      <c r="AL48" s="1195"/>
      <c r="AM48" s="1195"/>
      <c r="AN48" s="1195"/>
      <c r="AO48" s="1196"/>
      <c r="AP48" s="1197"/>
      <c r="AQ48" s="1198"/>
      <c r="AR48" s="1198"/>
      <c r="AS48" s="1198"/>
      <c r="AT48" s="1198"/>
      <c r="AU48" s="1198"/>
      <c r="AV48" s="1199"/>
      <c r="AW48" s="594" t="s">
        <v>390</v>
      </c>
      <c r="AX48" s="595"/>
      <c r="AY48" s="595"/>
      <c r="AZ48" s="595"/>
      <c r="BA48" s="595"/>
      <c r="BB48" s="595"/>
      <c r="BC48" s="595"/>
      <c r="BD48" s="595"/>
      <c r="BE48" s="595"/>
      <c r="BF48" s="595"/>
      <c r="BG48" s="595"/>
      <c r="BH48" s="595"/>
      <c r="BI48" s="595"/>
      <c r="BJ48" s="595"/>
      <c r="BK48" s="595"/>
      <c r="BL48" s="595"/>
      <c r="BM48" s="595"/>
      <c r="BN48" s="595"/>
      <c r="BO48" s="595"/>
      <c r="BP48" s="595"/>
      <c r="BQ48" s="595"/>
      <c r="BR48" s="595"/>
      <c r="BS48" s="595"/>
      <c r="BT48" s="595"/>
      <c r="BU48" s="595"/>
      <c r="BV48" s="1197"/>
      <c r="BW48" s="1198"/>
      <c r="BX48" s="1198"/>
      <c r="BY48" s="1198"/>
      <c r="BZ48" s="1198"/>
      <c r="CA48" s="1199"/>
      <c r="CB48" s="594"/>
      <c r="CC48" s="595"/>
      <c r="CD48" s="631"/>
      <c r="CE48" s="631"/>
      <c r="CF48" s="595"/>
      <c r="CG48" s="595"/>
      <c r="CH48" s="595"/>
      <c r="CI48" s="631"/>
      <c r="CJ48" s="631"/>
      <c r="CK48" s="631"/>
      <c r="CL48" s="631"/>
      <c r="CM48" s="631"/>
      <c r="CN48" s="631"/>
      <c r="CO48" s="631"/>
      <c r="CP48" s="631"/>
      <c r="CQ48" s="631"/>
      <c r="CR48" s="631"/>
      <c r="CS48" s="631"/>
      <c r="CT48" s="631"/>
      <c r="CU48" s="631"/>
      <c r="CV48" s="631"/>
      <c r="CW48" s="632"/>
    </row>
    <row r="49" spans="2:101" s="837" customFormat="1" ht="12.75" customHeight="1">
      <c r="B49" s="1736"/>
      <c r="C49" s="1737"/>
      <c r="D49" s="1738"/>
      <c r="E49" s="917"/>
      <c r="F49" s="918"/>
      <c r="G49" s="918"/>
      <c r="H49" s="918"/>
      <c r="I49" s="918"/>
      <c r="J49" s="918"/>
      <c r="K49" s="918"/>
      <c r="L49" s="918"/>
      <c r="M49" s="918"/>
      <c r="N49" s="918"/>
      <c r="O49" s="918"/>
      <c r="P49" s="918"/>
      <c r="Q49" s="918"/>
      <c r="R49" s="918"/>
      <c r="S49" s="919"/>
      <c r="T49" s="917"/>
      <c r="U49" s="918"/>
      <c r="V49" s="918"/>
      <c r="W49" s="918"/>
      <c r="X49" s="918"/>
      <c r="Y49" s="918"/>
      <c r="Z49" s="918"/>
      <c r="AA49" s="918"/>
      <c r="AB49" s="918"/>
      <c r="AC49" s="918"/>
      <c r="AD49" s="918"/>
      <c r="AE49" s="918"/>
      <c r="AF49" s="918"/>
      <c r="AG49" s="918"/>
      <c r="AH49" s="918"/>
      <c r="AI49" s="918"/>
      <c r="AJ49" s="919"/>
      <c r="AK49" s="1736"/>
      <c r="AL49" s="1737"/>
      <c r="AM49" s="1737"/>
      <c r="AN49" s="1737"/>
      <c r="AO49" s="1738"/>
      <c r="AP49" s="1197"/>
      <c r="AQ49" s="1198"/>
      <c r="AR49" s="1198"/>
      <c r="AS49" s="1198"/>
      <c r="AT49" s="1198"/>
      <c r="AU49" s="1198"/>
      <c r="AV49" s="1199"/>
      <c r="AW49" s="594" t="s">
        <v>729</v>
      </c>
      <c r="AX49" s="595"/>
      <c r="AY49" s="595"/>
      <c r="AZ49" s="595"/>
      <c r="BA49" s="595"/>
      <c r="BB49" s="595"/>
      <c r="BC49" s="595"/>
      <c r="BD49" s="595"/>
      <c r="BE49" s="595"/>
      <c r="BF49" s="595"/>
      <c r="BG49" s="595"/>
      <c r="BH49" s="595"/>
      <c r="BI49" s="595"/>
      <c r="BJ49" s="595"/>
      <c r="BK49" s="595"/>
      <c r="BL49" s="595"/>
      <c r="BM49" s="595"/>
      <c r="BN49" s="595"/>
      <c r="BO49" s="595"/>
      <c r="BP49" s="595"/>
      <c r="BQ49" s="595"/>
      <c r="BR49" s="595"/>
      <c r="BS49" s="595"/>
      <c r="BT49" s="595"/>
      <c r="BU49" s="595"/>
      <c r="BV49" s="1197"/>
      <c r="BW49" s="1198"/>
      <c r="BX49" s="1198"/>
      <c r="BY49" s="1198"/>
      <c r="BZ49" s="1198"/>
      <c r="CA49" s="1199"/>
      <c r="CB49" s="630"/>
      <c r="CC49" s="631"/>
      <c r="CD49" s="631"/>
      <c r="CE49" s="631"/>
      <c r="CF49" s="595"/>
      <c r="CG49" s="595"/>
      <c r="CH49" s="595"/>
      <c r="CI49" s="631"/>
      <c r="CJ49" s="631"/>
      <c r="CK49" s="631"/>
      <c r="CL49" s="631"/>
      <c r="CM49" s="631"/>
      <c r="CN49" s="631"/>
      <c r="CO49" s="631"/>
      <c r="CP49" s="631"/>
      <c r="CQ49" s="631"/>
      <c r="CR49" s="631"/>
      <c r="CS49" s="631"/>
      <c r="CT49" s="631"/>
      <c r="CU49" s="631"/>
      <c r="CV49" s="631"/>
      <c r="CW49" s="632"/>
    </row>
    <row r="50" spans="2:101" s="837" customFormat="1" ht="12.75" customHeight="1">
      <c r="B50" s="1194"/>
      <c r="C50" s="1195"/>
      <c r="D50" s="1196"/>
      <c r="E50" s="917"/>
      <c r="F50" s="918"/>
      <c r="G50" s="918"/>
      <c r="H50" s="918"/>
      <c r="I50" s="918"/>
      <c r="J50" s="918"/>
      <c r="K50" s="918"/>
      <c r="L50" s="918"/>
      <c r="M50" s="918"/>
      <c r="N50" s="918"/>
      <c r="O50" s="918"/>
      <c r="P50" s="918"/>
      <c r="Q50" s="918"/>
      <c r="R50" s="918"/>
      <c r="S50" s="919"/>
      <c r="T50" s="917"/>
      <c r="U50" s="918"/>
      <c r="V50" s="918"/>
      <c r="W50" s="918"/>
      <c r="X50" s="918"/>
      <c r="Y50" s="918"/>
      <c r="Z50" s="918"/>
      <c r="AA50" s="918"/>
      <c r="AB50" s="918"/>
      <c r="AC50" s="918"/>
      <c r="AD50" s="918"/>
      <c r="AE50" s="918"/>
      <c r="AF50" s="918"/>
      <c r="AG50" s="918"/>
      <c r="AH50" s="918"/>
      <c r="AI50" s="918"/>
      <c r="AJ50" s="919"/>
      <c r="AK50" s="1194"/>
      <c r="AL50" s="1195"/>
      <c r="AM50" s="1195"/>
      <c r="AN50" s="1195"/>
      <c r="AO50" s="1196"/>
      <c r="AP50" s="1197"/>
      <c r="AQ50" s="1198"/>
      <c r="AR50" s="1198"/>
      <c r="AS50" s="1198"/>
      <c r="AT50" s="1198"/>
      <c r="AU50" s="1198"/>
      <c r="AV50" s="1199"/>
      <c r="AW50" s="594" t="s">
        <v>730</v>
      </c>
      <c r="AX50" s="595"/>
      <c r="AY50" s="595"/>
      <c r="AZ50" s="595"/>
      <c r="BA50" s="595"/>
      <c r="BB50" s="595"/>
      <c r="BC50" s="595"/>
      <c r="BD50" s="595"/>
      <c r="BE50" s="595"/>
      <c r="BF50" s="595"/>
      <c r="BG50" s="595"/>
      <c r="BH50" s="595"/>
      <c r="BI50" s="595"/>
      <c r="BJ50" s="595"/>
      <c r="BK50" s="595"/>
      <c r="BL50" s="595"/>
      <c r="BM50" s="595"/>
      <c r="BN50" s="595"/>
      <c r="BO50" s="595"/>
      <c r="BP50" s="595"/>
      <c r="BQ50" s="595"/>
      <c r="BR50" s="595"/>
      <c r="BS50" s="595"/>
      <c r="BT50" s="595"/>
      <c r="BU50" s="595"/>
      <c r="BV50" s="1197"/>
      <c r="BW50" s="1198"/>
      <c r="BX50" s="1198"/>
      <c r="BY50" s="1198"/>
      <c r="BZ50" s="1198"/>
      <c r="CA50" s="1199"/>
      <c r="CB50" s="630"/>
      <c r="CC50" s="631"/>
      <c r="CD50" s="631"/>
      <c r="CE50" s="631"/>
      <c r="CF50" s="595"/>
      <c r="CG50" s="595"/>
      <c r="CH50" s="595"/>
      <c r="CI50" s="631"/>
      <c r="CJ50" s="631"/>
      <c r="CK50" s="631"/>
      <c r="CL50" s="631"/>
      <c r="CM50" s="631"/>
      <c r="CN50" s="631"/>
      <c r="CO50" s="631"/>
      <c r="CP50" s="631"/>
      <c r="CQ50" s="631"/>
      <c r="CR50" s="631"/>
      <c r="CS50" s="631"/>
      <c r="CT50" s="631"/>
      <c r="CU50" s="631"/>
      <c r="CV50" s="631"/>
      <c r="CW50" s="632"/>
    </row>
    <row r="51" spans="2:101" s="837" customFormat="1" ht="12.75" customHeight="1">
      <c r="B51" s="1194"/>
      <c r="C51" s="1195"/>
      <c r="D51" s="1196"/>
      <c r="E51" s="917"/>
      <c r="F51" s="918"/>
      <c r="G51" s="918"/>
      <c r="H51" s="918"/>
      <c r="I51" s="918"/>
      <c r="J51" s="918"/>
      <c r="K51" s="918"/>
      <c r="L51" s="918"/>
      <c r="M51" s="918"/>
      <c r="N51" s="918"/>
      <c r="O51" s="918"/>
      <c r="P51" s="918"/>
      <c r="Q51" s="918"/>
      <c r="R51" s="918"/>
      <c r="S51" s="919"/>
      <c r="T51" s="917"/>
      <c r="U51" s="918"/>
      <c r="V51" s="918"/>
      <c r="W51" s="918"/>
      <c r="X51" s="918"/>
      <c r="Y51" s="918"/>
      <c r="Z51" s="918"/>
      <c r="AA51" s="918"/>
      <c r="AB51" s="918"/>
      <c r="AC51" s="918"/>
      <c r="AD51" s="918"/>
      <c r="AE51" s="918"/>
      <c r="AF51" s="918"/>
      <c r="AG51" s="918"/>
      <c r="AH51" s="918"/>
      <c r="AI51" s="918"/>
      <c r="AJ51" s="919"/>
      <c r="AK51" s="1194"/>
      <c r="AL51" s="1195"/>
      <c r="AM51" s="1195"/>
      <c r="AN51" s="1195"/>
      <c r="AO51" s="1196"/>
      <c r="AP51" s="1197"/>
      <c r="AQ51" s="1198"/>
      <c r="AR51" s="1198"/>
      <c r="AS51" s="1198"/>
      <c r="AT51" s="1198"/>
      <c r="AU51" s="1198"/>
      <c r="AV51" s="1199"/>
      <c r="AW51" s="594"/>
      <c r="AX51" s="595"/>
      <c r="AY51" s="595"/>
      <c r="AZ51" s="595"/>
      <c r="BA51" s="595"/>
      <c r="BB51" s="595"/>
      <c r="BC51" s="595"/>
      <c r="BD51" s="595"/>
      <c r="BE51" s="595"/>
      <c r="BF51" s="595"/>
      <c r="BG51" s="595"/>
      <c r="BH51" s="595"/>
      <c r="BI51" s="595"/>
      <c r="BJ51" s="595"/>
      <c r="BK51" s="595"/>
      <c r="BL51" s="595"/>
      <c r="BM51" s="595"/>
      <c r="BN51" s="595"/>
      <c r="BO51" s="595"/>
      <c r="BP51" s="595"/>
      <c r="BQ51" s="595"/>
      <c r="BR51" s="595"/>
      <c r="BS51" s="595"/>
      <c r="BT51" s="595"/>
      <c r="BU51" s="595"/>
      <c r="BV51" s="1197"/>
      <c r="BW51" s="1198"/>
      <c r="BX51" s="1198"/>
      <c r="BY51" s="1198"/>
      <c r="BZ51" s="1198"/>
      <c r="CA51" s="1199"/>
      <c r="CB51" s="630"/>
      <c r="CC51" s="631"/>
      <c r="CD51" s="631"/>
      <c r="CE51" s="631"/>
      <c r="CF51" s="595"/>
      <c r="CG51" s="595"/>
      <c r="CH51" s="595"/>
      <c r="CI51" s="631"/>
      <c r="CJ51" s="631"/>
      <c r="CK51" s="631"/>
      <c r="CL51" s="631"/>
      <c r="CM51" s="631"/>
      <c r="CN51" s="631"/>
      <c r="CO51" s="631"/>
      <c r="CP51" s="631"/>
      <c r="CQ51" s="631"/>
      <c r="CR51" s="631"/>
      <c r="CS51" s="631"/>
      <c r="CT51" s="631"/>
      <c r="CU51" s="631"/>
      <c r="CV51" s="631"/>
      <c r="CW51" s="632"/>
    </row>
    <row r="52" spans="2:101" s="837" customFormat="1" ht="12.75" customHeight="1">
      <c r="B52" s="1194"/>
      <c r="C52" s="1195"/>
      <c r="D52" s="1196"/>
      <c r="E52" s="917"/>
      <c r="F52" s="918"/>
      <c r="G52" s="918"/>
      <c r="H52" s="918"/>
      <c r="I52" s="918"/>
      <c r="J52" s="918"/>
      <c r="K52" s="918"/>
      <c r="L52" s="918"/>
      <c r="M52" s="918"/>
      <c r="N52" s="918"/>
      <c r="O52" s="918"/>
      <c r="P52" s="918"/>
      <c r="Q52" s="918"/>
      <c r="R52" s="918"/>
      <c r="S52" s="919"/>
      <c r="T52" s="917"/>
      <c r="U52" s="918"/>
      <c r="V52" s="918"/>
      <c r="W52" s="918"/>
      <c r="X52" s="918"/>
      <c r="Y52" s="918"/>
      <c r="Z52" s="918"/>
      <c r="AA52" s="918"/>
      <c r="AB52" s="918"/>
      <c r="AC52" s="918"/>
      <c r="AD52" s="918"/>
      <c r="AE52" s="918"/>
      <c r="AF52" s="918"/>
      <c r="AG52" s="918"/>
      <c r="AH52" s="918"/>
      <c r="AI52" s="918"/>
      <c r="AJ52" s="919"/>
      <c r="AK52" s="1194"/>
      <c r="AL52" s="1195"/>
      <c r="AM52" s="1195"/>
      <c r="AN52" s="1195"/>
      <c r="AO52" s="1196"/>
      <c r="AP52" s="1197"/>
      <c r="AQ52" s="1198"/>
      <c r="AR52" s="1198"/>
      <c r="AS52" s="1198"/>
      <c r="AT52" s="1198"/>
      <c r="AU52" s="1198"/>
      <c r="AV52" s="1199"/>
      <c r="AW52" s="594"/>
      <c r="AX52" s="595"/>
      <c r="AY52" s="595"/>
      <c r="AZ52" s="595"/>
      <c r="BA52" s="595"/>
      <c r="BB52" s="595"/>
      <c r="BC52" s="595"/>
      <c r="BD52" s="595"/>
      <c r="BE52" s="595"/>
      <c r="BF52" s="595"/>
      <c r="BG52" s="595"/>
      <c r="BH52" s="595"/>
      <c r="BI52" s="595"/>
      <c r="BJ52" s="595"/>
      <c r="BK52" s="595"/>
      <c r="BL52" s="595"/>
      <c r="BM52" s="595"/>
      <c r="BN52" s="595"/>
      <c r="BO52" s="595"/>
      <c r="BP52" s="595"/>
      <c r="BQ52" s="595"/>
      <c r="BR52" s="595"/>
      <c r="BS52" s="595"/>
      <c r="BT52" s="595"/>
      <c r="BU52" s="595"/>
      <c r="BV52" s="1197"/>
      <c r="BW52" s="1198"/>
      <c r="BX52" s="1198"/>
      <c r="BY52" s="1198"/>
      <c r="BZ52" s="1198"/>
      <c r="CA52" s="1199"/>
      <c r="CB52" s="630"/>
      <c r="CC52" s="631"/>
      <c r="CD52" s="631"/>
      <c r="CE52" s="631"/>
      <c r="CF52" s="595"/>
      <c r="CG52" s="595"/>
      <c r="CH52" s="595"/>
      <c r="CI52" s="631"/>
      <c r="CJ52" s="631"/>
      <c r="CK52" s="631"/>
      <c r="CL52" s="631"/>
      <c r="CM52" s="631"/>
      <c r="CN52" s="631"/>
      <c r="CO52" s="631"/>
      <c r="CP52" s="631"/>
      <c r="CQ52" s="631"/>
      <c r="CR52" s="631"/>
      <c r="CS52" s="631"/>
      <c r="CT52" s="631"/>
      <c r="CU52" s="631"/>
      <c r="CV52" s="631"/>
      <c r="CW52" s="632"/>
    </row>
    <row r="53" spans="2:101">
      <c r="B53" s="1733">
        <v>8</v>
      </c>
      <c r="C53" s="1734"/>
      <c r="D53" s="1735"/>
      <c r="E53" s="1742" t="s">
        <v>381</v>
      </c>
      <c r="F53" s="1743"/>
      <c r="G53" s="1743"/>
      <c r="H53" s="1743"/>
      <c r="I53" s="1743"/>
      <c r="J53" s="1743"/>
      <c r="K53" s="1743"/>
      <c r="L53" s="1743"/>
      <c r="M53" s="1743"/>
      <c r="N53" s="1743"/>
      <c r="O53" s="1743"/>
      <c r="P53" s="1743"/>
      <c r="Q53" s="1743"/>
      <c r="R53" s="1743"/>
      <c r="S53" s="1744"/>
      <c r="T53" s="1742" t="s">
        <v>569</v>
      </c>
      <c r="U53" s="1743"/>
      <c r="V53" s="1743"/>
      <c r="W53" s="1743"/>
      <c r="X53" s="1743"/>
      <c r="Y53" s="1743"/>
      <c r="Z53" s="1743"/>
      <c r="AA53" s="1743"/>
      <c r="AB53" s="1743"/>
      <c r="AC53" s="1743"/>
      <c r="AD53" s="1743"/>
      <c r="AE53" s="1743"/>
      <c r="AF53" s="1743"/>
      <c r="AG53" s="1743"/>
      <c r="AH53" s="1743"/>
      <c r="AI53" s="1743"/>
      <c r="AJ53" s="1193"/>
      <c r="AK53" s="1736" t="s">
        <v>19</v>
      </c>
      <c r="AL53" s="1737"/>
      <c r="AM53" s="1737"/>
      <c r="AN53" s="1737"/>
      <c r="AO53" s="1738"/>
      <c r="AP53" s="1739" t="s">
        <v>382</v>
      </c>
      <c r="AQ53" s="1740"/>
      <c r="AR53" s="1740"/>
      <c r="AS53" s="1740"/>
      <c r="AT53" s="1740"/>
      <c r="AU53" s="1740"/>
      <c r="AV53" s="1741"/>
      <c r="AW53" s="594" t="s">
        <v>570</v>
      </c>
      <c r="AX53" s="595"/>
      <c r="AY53" s="595"/>
      <c r="AZ53" s="595"/>
      <c r="BA53" s="595"/>
      <c r="BB53" s="595"/>
      <c r="BC53" s="595"/>
      <c r="BD53" s="595"/>
      <c r="BE53" s="595"/>
      <c r="BF53" s="595"/>
      <c r="BG53" s="595"/>
      <c r="BH53" s="595"/>
      <c r="BI53" s="595"/>
      <c r="BJ53" s="595"/>
      <c r="BK53" s="595"/>
      <c r="BL53" s="595"/>
      <c r="BM53" s="595"/>
      <c r="BN53" s="595"/>
      <c r="BO53" s="595"/>
      <c r="BP53" s="595"/>
      <c r="BQ53" s="595"/>
      <c r="BR53" s="595"/>
      <c r="BS53" s="595"/>
      <c r="BT53" s="595"/>
      <c r="BU53" s="596"/>
      <c r="BV53" s="1739" t="s">
        <v>352</v>
      </c>
      <c r="BW53" s="1740"/>
      <c r="BX53" s="1740"/>
      <c r="BY53" s="1740"/>
      <c r="BZ53" s="1740"/>
      <c r="CA53" s="1741"/>
      <c r="CB53" s="781" t="s">
        <v>555</v>
      </c>
      <c r="CC53" s="582"/>
      <c r="CD53" s="582"/>
      <c r="CE53" s="582"/>
      <c r="CF53" s="595"/>
      <c r="CG53" s="595"/>
      <c r="CH53" s="595"/>
      <c r="CI53" s="595"/>
      <c r="CJ53" s="595"/>
      <c r="CK53" s="595"/>
      <c r="CL53" s="595"/>
      <c r="CM53" s="595"/>
      <c r="CN53" s="595"/>
      <c r="CO53" s="595"/>
      <c r="CP53" s="595"/>
      <c r="CQ53" s="595"/>
      <c r="CR53" s="595"/>
      <c r="CS53" s="595"/>
      <c r="CT53" s="595"/>
      <c r="CU53" s="595"/>
      <c r="CV53" s="595"/>
      <c r="CW53" s="596"/>
    </row>
    <row r="54" spans="2:101">
      <c r="B54" s="1188"/>
      <c r="C54" s="1189"/>
      <c r="D54" s="1190"/>
      <c r="E54" s="1191"/>
      <c r="F54" s="1192"/>
      <c r="G54" s="1192"/>
      <c r="H54" s="1192"/>
      <c r="I54" s="1192"/>
      <c r="J54" s="1192"/>
      <c r="K54" s="1192"/>
      <c r="L54" s="1192"/>
      <c r="M54" s="1192"/>
      <c r="N54" s="1192"/>
      <c r="O54" s="1192"/>
      <c r="P54" s="1192"/>
      <c r="Q54" s="1192"/>
      <c r="R54" s="1192"/>
      <c r="S54" s="1193"/>
      <c r="T54" s="1191"/>
      <c r="U54" s="1192"/>
      <c r="V54" s="1192"/>
      <c r="W54" s="1192"/>
      <c r="X54" s="1192"/>
      <c r="Y54" s="1192"/>
      <c r="Z54" s="1192"/>
      <c r="AA54" s="1192"/>
      <c r="AB54" s="1192"/>
      <c r="AC54" s="1192"/>
      <c r="AD54" s="1192"/>
      <c r="AE54" s="1192"/>
      <c r="AF54" s="1192"/>
      <c r="AG54" s="1192"/>
      <c r="AH54" s="1192"/>
      <c r="AI54" s="1192"/>
      <c r="AJ54" s="1193"/>
      <c r="AK54" s="1194"/>
      <c r="AL54" s="1195"/>
      <c r="AM54" s="1195"/>
      <c r="AN54" s="1195"/>
      <c r="AO54" s="1196"/>
      <c r="AP54" s="1197"/>
      <c r="AQ54" s="1198"/>
      <c r="AR54" s="1198"/>
      <c r="AS54" s="1198"/>
      <c r="AT54" s="1198"/>
      <c r="AU54" s="1198"/>
      <c r="AV54" s="1199"/>
      <c r="AW54" s="594" t="s">
        <v>377</v>
      </c>
      <c r="AX54" s="595"/>
      <c r="AY54" s="595"/>
      <c r="AZ54" s="595"/>
      <c r="BA54" s="595"/>
      <c r="BB54" s="595"/>
      <c r="BC54" s="595"/>
      <c r="BD54" s="595"/>
      <c r="BE54" s="595"/>
      <c r="BF54" s="595"/>
      <c r="BG54" s="595"/>
      <c r="BH54" s="595"/>
      <c r="BI54" s="595"/>
      <c r="BJ54" s="595"/>
      <c r="BK54" s="595"/>
      <c r="BL54" s="595"/>
      <c r="BM54" s="595"/>
      <c r="BN54" s="595"/>
      <c r="BO54" s="595"/>
      <c r="BP54" s="595"/>
      <c r="BQ54" s="595"/>
      <c r="BR54" s="595"/>
      <c r="BS54" s="595"/>
      <c r="BT54" s="595"/>
      <c r="BU54" s="596"/>
      <c r="BV54" s="1197"/>
      <c r="BW54" s="1198"/>
      <c r="BX54" s="1198"/>
      <c r="BY54" s="1198"/>
      <c r="BZ54" s="1198"/>
      <c r="CA54" s="1199"/>
      <c r="CB54" s="630"/>
      <c r="CC54" s="631"/>
      <c r="CD54" s="631"/>
      <c r="CE54" s="631"/>
      <c r="CF54" s="631"/>
      <c r="CG54" s="631"/>
      <c r="CH54" s="631"/>
      <c r="CI54" s="631"/>
      <c r="CJ54" s="631"/>
      <c r="CK54" s="631"/>
      <c r="CL54" s="631"/>
      <c r="CM54" s="631"/>
      <c r="CN54" s="631"/>
      <c r="CO54" s="631"/>
      <c r="CP54" s="631"/>
      <c r="CQ54" s="631"/>
      <c r="CR54" s="631"/>
      <c r="CS54" s="631"/>
      <c r="CT54" s="631"/>
      <c r="CU54" s="631"/>
      <c r="CV54" s="631"/>
      <c r="CW54" s="632"/>
    </row>
    <row r="55" spans="2:101">
      <c r="B55" s="1188"/>
      <c r="C55" s="1189"/>
      <c r="D55" s="1190"/>
      <c r="E55" s="1191"/>
      <c r="F55" s="1192"/>
      <c r="G55" s="1192"/>
      <c r="H55" s="1192"/>
      <c r="I55" s="1192"/>
      <c r="J55" s="1192"/>
      <c r="K55" s="1192"/>
      <c r="L55" s="1192"/>
      <c r="M55" s="1192"/>
      <c r="N55" s="1192"/>
      <c r="O55" s="1192"/>
      <c r="P55" s="1192"/>
      <c r="Q55" s="1192"/>
      <c r="R55" s="1192"/>
      <c r="S55" s="1193"/>
      <c r="T55" s="1191"/>
      <c r="U55" s="1192"/>
      <c r="V55" s="1192"/>
      <c r="W55" s="1192"/>
      <c r="X55" s="1192"/>
      <c r="Y55" s="1192"/>
      <c r="Z55" s="1192"/>
      <c r="AA55" s="1192"/>
      <c r="AB55" s="1192"/>
      <c r="AC55" s="1192"/>
      <c r="AD55" s="1192"/>
      <c r="AE55" s="1192"/>
      <c r="AF55" s="1192"/>
      <c r="AG55" s="1192"/>
      <c r="AH55" s="1192"/>
      <c r="AI55" s="1192"/>
      <c r="AJ55" s="1193"/>
      <c r="AK55" s="1194"/>
      <c r="AL55" s="1195"/>
      <c r="AM55" s="1195"/>
      <c r="AN55" s="1195"/>
      <c r="AO55" s="1196"/>
      <c r="AP55" s="1197"/>
      <c r="AQ55" s="1198"/>
      <c r="AR55" s="1198"/>
      <c r="AS55" s="1198"/>
      <c r="AT55" s="1198"/>
      <c r="AU55" s="1198"/>
      <c r="AV55" s="1199"/>
      <c r="AW55" s="594" t="s">
        <v>401</v>
      </c>
      <c r="AX55" s="595"/>
      <c r="AY55" s="595"/>
      <c r="AZ55" s="595"/>
      <c r="BA55" s="595"/>
      <c r="BB55" s="595"/>
      <c r="BC55" s="595"/>
      <c r="BD55" s="595"/>
      <c r="BE55" s="595"/>
      <c r="BF55" s="595"/>
      <c r="BG55" s="595"/>
      <c r="BH55" s="595"/>
      <c r="BI55" s="595"/>
      <c r="BJ55" s="595"/>
      <c r="BK55" s="595"/>
      <c r="BL55" s="595"/>
      <c r="BM55" s="595"/>
      <c r="BN55" s="595"/>
      <c r="BO55" s="595"/>
      <c r="BP55" s="595"/>
      <c r="BQ55" s="595"/>
      <c r="BR55" s="595"/>
      <c r="BS55" s="595"/>
      <c r="BT55" s="595"/>
      <c r="BU55" s="596"/>
      <c r="BV55" s="1197"/>
      <c r="BW55" s="1198"/>
      <c r="BX55" s="1198"/>
      <c r="BY55" s="1198"/>
      <c r="BZ55" s="1198"/>
      <c r="CA55" s="1199"/>
      <c r="CB55" s="630"/>
      <c r="CC55" s="631"/>
      <c r="CD55" s="631"/>
      <c r="CE55" s="631"/>
      <c r="CF55" s="631"/>
      <c r="CG55" s="631"/>
      <c r="CH55" s="631"/>
      <c r="CI55" s="631"/>
      <c r="CJ55" s="631"/>
      <c r="CK55" s="631"/>
      <c r="CL55" s="631"/>
      <c r="CM55" s="631"/>
      <c r="CN55" s="631"/>
      <c r="CO55" s="631"/>
      <c r="CP55" s="631"/>
      <c r="CQ55" s="631"/>
      <c r="CR55" s="631"/>
      <c r="CS55" s="631"/>
      <c r="CT55" s="631"/>
      <c r="CU55" s="631"/>
      <c r="CV55" s="631"/>
      <c r="CW55" s="632"/>
    </row>
    <row r="56" spans="2:101">
      <c r="B56" s="1188"/>
      <c r="C56" s="1189"/>
      <c r="D56" s="1190"/>
      <c r="E56" s="1191"/>
      <c r="F56" s="1192"/>
      <c r="G56" s="1192"/>
      <c r="H56" s="1192"/>
      <c r="I56" s="1192"/>
      <c r="J56" s="1192"/>
      <c r="K56" s="1192"/>
      <c r="L56" s="1192"/>
      <c r="M56" s="1192"/>
      <c r="N56" s="1192"/>
      <c r="O56" s="1192"/>
      <c r="P56" s="1192"/>
      <c r="Q56" s="1192"/>
      <c r="R56" s="1192"/>
      <c r="S56" s="1193"/>
      <c r="T56" s="1191"/>
      <c r="U56" s="1192"/>
      <c r="V56" s="1192"/>
      <c r="W56" s="1192"/>
      <c r="X56" s="1192"/>
      <c r="Y56" s="1192"/>
      <c r="Z56" s="1192"/>
      <c r="AA56" s="1192"/>
      <c r="AB56" s="1192"/>
      <c r="AC56" s="1192"/>
      <c r="AD56" s="1192"/>
      <c r="AE56" s="1192"/>
      <c r="AF56" s="1192"/>
      <c r="AG56" s="1192"/>
      <c r="AH56" s="1192"/>
      <c r="AI56" s="1192"/>
      <c r="AJ56" s="1193"/>
      <c r="AK56" s="1194"/>
      <c r="AL56" s="1195"/>
      <c r="AM56" s="1195"/>
      <c r="AN56" s="1195"/>
      <c r="AO56" s="1196"/>
      <c r="AP56" s="1197"/>
      <c r="AQ56" s="1198"/>
      <c r="AR56" s="1198"/>
      <c r="AS56" s="1198"/>
      <c r="AT56" s="1198"/>
      <c r="AU56" s="1198"/>
      <c r="AV56" s="1199"/>
      <c r="AW56" s="594"/>
      <c r="AX56" s="595"/>
      <c r="AY56" s="595" t="s">
        <v>402</v>
      </c>
      <c r="AZ56" s="595"/>
      <c r="BA56" s="595"/>
      <c r="BB56" s="595"/>
      <c r="BC56" s="595"/>
      <c r="BD56" s="595"/>
      <c r="BE56" s="595"/>
      <c r="BF56" s="595"/>
      <c r="BG56" s="595"/>
      <c r="BH56" s="595"/>
      <c r="BI56" s="595"/>
      <c r="BJ56" s="595"/>
      <c r="BK56" s="595"/>
      <c r="BL56" s="595"/>
      <c r="BM56" s="595"/>
      <c r="BN56" s="595"/>
      <c r="BO56" s="595"/>
      <c r="BP56" s="595"/>
      <c r="BQ56" s="595"/>
      <c r="BR56" s="595"/>
      <c r="BS56" s="595"/>
      <c r="BT56" s="595"/>
      <c r="BU56" s="596"/>
      <c r="BV56" s="1197"/>
      <c r="BW56" s="1198"/>
      <c r="BX56" s="1198"/>
      <c r="BY56" s="1198"/>
      <c r="BZ56" s="1198"/>
      <c r="CA56" s="1199"/>
      <c r="CB56" s="630"/>
      <c r="CC56" s="631"/>
      <c r="CD56" s="631"/>
      <c r="CE56" s="631"/>
      <c r="CF56" s="631"/>
      <c r="CG56" s="631"/>
      <c r="CH56" s="631"/>
      <c r="CI56" s="631"/>
      <c r="CJ56" s="631"/>
      <c r="CK56" s="631"/>
      <c r="CL56" s="631"/>
      <c r="CM56" s="631"/>
      <c r="CN56" s="631"/>
      <c r="CO56" s="631"/>
      <c r="CP56" s="631"/>
      <c r="CQ56" s="631"/>
      <c r="CR56" s="631"/>
      <c r="CS56" s="631"/>
      <c r="CT56" s="631"/>
      <c r="CU56" s="631"/>
      <c r="CV56" s="631"/>
      <c r="CW56" s="632"/>
    </row>
    <row r="57" spans="2:101">
      <c r="B57" s="1188"/>
      <c r="C57" s="1189"/>
      <c r="D57" s="1190"/>
      <c r="E57" s="1191"/>
      <c r="F57" s="1192"/>
      <c r="G57" s="1192"/>
      <c r="H57" s="1192"/>
      <c r="I57" s="1192"/>
      <c r="J57" s="1192"/>
      <c r="K57" s="1192"/>
      <c r="L57" s="1192"/>
      <c r="M57" s="1192"/>
      <c r="N57" s="1192"/>
      <c r="O57" s="1192"/>
      <c r="P57" s="1192"/>
      <c r="Q57" s="1192"/>
      <c r="R57" s="1192"/>
      <c r="S57" s="1193"/>
      <c r="T57" s="597"/>
      <c r="U57" s="1192"/>
      <c r="V57" s="1192"/>
      <c r="W57" s="1192"/>
      <c r="X57" s="1192"/>
      <c r="Y57" s="1192"/>
      <c r="Z57" s="1192"/>
      <c r="AA57" s="1192"/>
      <c r="AB57" s="1192"/>
      <c r="AC57" s="1192"/>
      <c r="AD57" s="1192"/>
      <c r="AE57" s="1192"/>
      <c r="AF57" s="1192"/>
      <c r="AG57" s="1192"/>
      <c r="AH57" s="1192"/>
      <c r="AI57" s="1192"/>
      <c r="AJ57" s="1193"/>
      <c r="AK57" s="1194"/>
      <c r="AL57" s="1195"/>
      <c r="AM57" s="1195"/>
      <c r="AN57" s="1195"/>
      <c r="AO57" s="1196"/>
      <c r="AP57" s="1197"/>
      <c r="AQ57" s="1198"/>
      <c r="AR57" s="1198"/>
      <c r="AS57" s="1198"/>
      <c r="AT57" s="1198"/>
      <c r="AU57" s="1198"/>
      <c r="AV57" s="1199"/>
      <c r="AW57" s="594" t="s">
        <v>688</v>
      </c>
      <c r="AX57" s="595"/>
      <c r="AY57" s="595"/>
      <c r="AZ57" s="595"/>
      <c r="BA57" s="595"/>
      <c r="BB57" s="595"/>
      <c r="BC57" s="595"/>
      <c r="BD57" s="595"/>
      <c r="BE57" s="595"/>
      <c r="BF57" s="595"/>
      <c r="BG57" s="595"/>
      <c r="BH57" s="595"/>
      <c r="BI57" s="595"/>
      <c r="BJ57" s="595"/>
      <c r="BK57" s="595"/>
      <c r="BL57" s="595"/>
      <c r="BM57" s="595"/>
      <c r="BN57" s="595"/>
      <c r="BO57" s="595"/>
      <c r="BP57" s="595"/>
      <c r="BQ57" s="595"/>
      <c r="BR57" s="595"/>
      <c r="BS57" s="595"/>
      <c r="BT57" s="595"/>
      <c r="BU57" s="596"/>
      <c r="BV57" s="1197"/>
      <c r="BW57" s="1198"/>
      <c r="BX57" s="1198"/>
      <c r="BY57" s="1198"/>
      <c r="BZ57" s="1198"/>
      <c r="CA57" s="1199"/>
      <c r="CB57" s="630"/>
      <c r="CC57" s="631"/>
      <c r="CD57" s="631"/>
      <c r="CE57" s="631"/>
      <c r="CF57" s="631"/>
      <c r="CG57" s="631"/>
      <c r="CH57" s="631"/>
      <c r="CI57" s="631"/>
      <c r="CJ57" s="631"/>
      <c r="CK57" s="631"/>
      <c r="CL57" s="631"/>
      <c r="CM57" s="631"/>
      <c r="CN57" s="631"/>
      <c r="CO57" s="631"/>
      <c r="CP57" s="631"/>
      <c r="CQ57" s="631"/>
      <c r="CR57" s="631"/>
      <c r="CS57" s="631"/>
      <c r="CT57" s="631"/>
      <c r="CU57" s="631"/>
      <c r="CV57" s="631"/>
      <c r="CW57" s="632"/>
    </row>
    <row r="58" spans="2:101">
      <c r="B58" s="1188"/>
      <c r="C58" s="1189"/>
      <c r="D58" s="1190"/>
      <c r="E58" s="1191"/>
      <c r="F58" s="1192"/>
      <c r="G58" s="1192"/>
      <c r="H58" s="1192"/>
      <c r="I58" s="1192"/>
      <c r="J58" s="1192"/>
      <c r="K58" s="1192"/>
      <c r="L58" s="1192"/>
      <c r="M58" s="1192"/>
      <c r="N58" s="1192"/>
      <c r="O58" s="1192"/>
      <c r="P58" s="1192"/>
      <c r="Q58" s="1192"/>
      <c r="R58" s="1192"/>
      <c r="S58" s="1193"/>
      <c r="T58" s="597"/>
      <c r="U58" s="1192"/>
      <c r="V58" s="1192"/>
      <c r="W58" s="1192"/>
      <c r="X58" s="1192"/>
      <c r="Y58" s="1192"/>
      <c r="Z58" s="1192"/>
      <c r="AA58" s="1192"/>
      <c r="AB58" s="1192"/>
      <c r="AC58" s="1192"/>
      <c r="AD58" s="1192"/>
      <c r="AE58" s="1192"/>
      <c r="AF58" s="1192"/>
      <c r="AG58" s="1192"/>
      <c r="AH58" s="1192"/>
      <c r="AI58" s="1192"/>
      <c r="AJ58" s="1193"/>
      <c r="AK58" s="1194"/>
      <c r="AL58" s="1195"/>
      <c r="AM58" s="1195"/>
      <c r="AN58" s="1195"/>
      <c r="AO58" s="1196"/>
      <c r="AP58" s="1197"/>
      <c r="AQ58" s="1198"/>
      <c r="AR58" s="1198"/>
      <c r="AS58" s="1198"/>
      <c r="AT58" s="1198"/>
      <c r="AU58" s="1198"/>
      <c r="AV58" s="1199"/>
      <c r="AW58" s="598"/>
      <c r="AX58" s="599"/>
      <c r="AY58" s="595" t="s">
        <v>403</v>
      </c>
      <c r="AZ58" s="599"/>
      <c r="BA58" s="599"/>
      <c r="BB58" s="595"/>
      <c r="BC58" s="595"/>
      <c r="BD58" s="595"/>
      <c r="BE58" s="595"/>
      <c r="BF58" s="595"/>
      <c r="BG58" s="595"/>
      <c r="BH58" s="595"/>
      <c r="BI58" s="595"/>
      <c r="BJ58" s="595"/>
      <c r="BK58" s="595"/>
      <c r="BL58" s="595"/>
      <c r="BM58" s="595"/>
      <c r="BN58" s="595"/>
      <c r="BO58" s="595"/>
      <c r="BP58" s="595"/>
      <c r="BQ58" s="595"/>
      <c r="BR58" s="595"/>
      <c r="BS58" s="595"/>
      <c r="BT58" s="595"/>
      <c r="BU58" s="596"/>
      <c r="BV58" s="1197"/>
      <c r="BW58" s="1198"/>
      <c r="BX58" s="1198"/>
      <c r="BY58" s="1198"/>
      <c r="BZ58" s="1198"/>
      <c r="CA58" s="1199"/>
      <c r="CB58" s="630"/>
      <c r="CC58" s="631"/>
      <c r="CD58" s="631"/>
      <c r="CE58" s="631"/>
      <c r="CF58" s="631"/>
      <c r="CG58" s="631"/>
      <c r="CH58" s="631"/>
      <c r="CI58" s="631"/>
      <c r="CJ58" s="631"/>
      <c r="CK58" s="631"/>
      <c r="CL58" s="631"/>
      <c r="CM58" s="631"/>
      <c r="CN58" s="631"/>
      <c r="CO58" s="631"/>
      <c r="CP58" s="631"/>
      <c r="CQ58" s="631"/>
      <c r="CR58" s="631"/>
      <c r="CS58" s="631"/>
      <c r="CT58" s="631"/>
      <c r="CU58" s="631"/>
      <c r="CV58" s="631"/>
      <c r="CW58" s="632"/>
    </row>
    <row r="59" spans="2:101">
      <c r="B59" s="1188"/>
      <c r="C59" s="1189"/>
      <c r="D59" s="1190"/>
      <c r="E59" s="1191"/>
      <c r="F59" s="1192"/>
      <c r="G59" s="1192"/>
      <c r="H59" s="1192"/>
      <c r="I59" s="1192"/>
      <c r="J59" s="1192"/>
      <c r="K59" s="1192"/>
      <c r="L59" s="1192"/>
      <c r="M59" s="1192"/>
      <c r="N59" s="1192"/>
      <c r="O59" s="1192"/>
      <c r="P59" s="1192"/>
      <c r="Q59" s="1192"/>
      <c r="R59" s="1192"/>
      <c r="S59" s="1193"/>
      <c r="T59" s="633"/>
      <c r="U59" s="1192"/>
      <c r="V59" s="1192"/>
      <c r="W59" s="1192"/>
      <c r="X59" s="1192"/>
      <c r="Y59" s="1192"/>
      <c r="Z59" s="1192"/>
      <c r="AA59" s="1192"/>
      <c r="AB59" s="1192"/>
      <c r="AC59" s="1192"/>
      <c r="AD59" s="1192"/>
      <c r="AE59" s="1192"/>
      <c r="AF59" s="1192"/>
      <c r="AG59" s="1192"/>
      <c r="AH59" s="1192"/>
      <c r="AI59" s="1192"/>
      <c r="AJ59" s="1193"/>
      <c r="AK59" s="1194"/>
      <c r="AL59" s="1195"/>
      <c r="AM59" s="1195"/>
      <c r="AN59" s="1195"/>
      <c r="AO59" s="1196"/>
      <c r="AP59" s="1197"/>
      <c r="AQ59" s="1198"/>
      <c r="AR59" s="1198"/>
      <c r="AS59" s="1198"/>
      <c r="AT59" s="1198"/>
      <c r="AU59" s="1198"/>
      <c r="AV59" s="1199"/>
      <c r="AW59" s="598"/>
      <c r="AX59" s="599"/>
      <c r="AY59" s="599" t="s">
        <v>590</v>
      </c>
      <c r="AZ59" s="599"/>
      <c r="BA59" s="599"/>
      <c r="BB59" s="595"/>
      <c r="BC59" s="595"/>
      <c r="BD59" s="595"/>
      <c r="BE59" s="595"/>
      <c r="BF59" s="595"/>
      <c r="BG59" s="595"/>
      <c r="BH59" s="595"/>
      <c r="BI59" s="595"/>
      <c r="BJ59" s="595"/>
      <c r="BK59" s="595"/>
      <c r="BL59" s="595"/>
      <c r="BM59" s="595"/>
      <c r="BN59" s="595"/>
      <c r="BO59" s="595"/>
      <c r="BP59" s="595"/>
      <c r="BQ59" s="595"/>
      <c r="BR59" s="595"/>
      <c r="BS59" s="595"/>
      <c r="BT59" s="595"/>
      <c r="BU59" s="596"/>
      <c r="BV59" s="1197"/>
      <c r="BW59" s="1198"/>
      <c r="BX59" s="1198"/>
      <c r="BY59" s="1198"/>
      <c r="BZ59" s="1198"/>
      <c r="CA59" s="1199"/>
      <c r="CB59" s="630"/>
      <c r="CC59" s="631"/>
      <c r="CD59" s="631"/>
      <c r="CE59" s="631"/>
      <c r="CF59" s="631"/>
      <c r="CG59" s="631"/>
      <c r="CH59" s="631"/>
      <c r="CI59" s="631"/>
      <c r="CJ59" s="631"/>
      <c r="CK59" s="631"/>
      <c r="CL59" s="631"/>
      <c r="CM59" s="631"/>
      <c r="CN59" s="631"/>
      <c r="CO59" s="631"/>
      <c r="CP59" s="631"/>
      <c r="CQ59" s="631"/>
      <c r="CR59" s="631"/>
      <c r="CS59" s="631"/>
      <c r="CT59" s="631"/>
      <c r="CU59" s="631"/>
      <c r="CV59" s="631"/>
      <c r="CW59" s="632"/>
    </row>
    <row r="60" spans="2:101">
      <c r="B60" s="1188"/>
      <c r="C60" s="1189"/>
      <c r="D60" s="1190"/>
      <c r="E60" s="1191"/>
      <c r="F60" s="1192"/>
      <c r="G60" s="1192"/>
      <c r="H60" s="1192"/>
      <c r="I60" s="1192"/>
      <c r="J60" s="1192"/>
      <c r="K60" s="1192"/>
      <c r="L60" s="1192"/>
      <c r="M60" s="1192"/>
      <c r="N60" s="1192"/>
      <c r="O60" s="1192"/>
      <c r="P60" s="1192"/>
      <c r="Q60" s="1192"/>
      <c r="R60" s="1192"/>
      <c r="S60" s="1193"/>
      <c r="T60" s="633"/>
      <c r="U60" s="1192"/>
      <c r="V60" s="1192"/>
      <c r="W60" s="1192"/>
      <c r="X60" s="1192"/>
      <c r="Y60" s="1192"/>
      <c r="Z60" s="1192"/>
      <c r="AA60" s="1192"/>
      <c r="AB60" s="1192"/>
      <c r="AC60" s="1192"/>
      <c r="AD60" s="1192"/>
      <c r="AE60" s="1192"/>
      <c r="AF60" s="1192"/>
      <c r="AG60" s="1192"/>
      <c r="AH60" s="1192"/>
      <c r="AI60" s="1192"/>
      <c r="AJ60" s="1193"/>
      <c r="AK60" s="1194"/>
      <c r="AL60" s="1195"/>
      <c r="AM60" s="1195"/>
      <c r="AN60" s="1195"/>
      <c r="AO60" s="1196"/>
      <c r="AP60" s="1197"/>
      <c r="AQ60" s="1198"/>
      <c r="AR60" s="1198"/>
      <c r="AS60" s="1198"/>
      <c r="AT60" s="1198"/>
      <c r="AU60" s="1198"/>
      <c r="AV60" s="1199"/>
      <c r="AW60" s="598"/>
      <c r="AX60" s="599"/>
      <c r="AY60" s="599" t="s">
        <v>404</v>
      </c>
      <c r="AZ60" s="599"/>
      <c r="BA60" s="599"/>
      <c r="BB60" s="595"/>
      <c r="BC60" s="595"/>
      <c r="BD60" s="595"/>
      <c r="BE60" s="595"/>
      <c r="BF60" s="595"/>
      <c r="BG60" s="595"/>
      <c r="BH60" s="595"/>
      <c r="BI60" s="595"/>
      <c r="BJ60" s="595"/>
      <c r="BK60" s="595"/>
      <c r="BL60" s="595"/>
      <c r="BM60" s="595"/>
      <c r="BN60" s="595"/>
      <c r="BO60" s="595"/>
      <c r="BP60" s="595"/>
      <c r="BQ60" s="595"/>
      <c r="BR60" s="595"/>
      <c r="BS60" s="595"/>
      <c r="BT60" s="595"/>
      <c r="BU60" s="596"/>
      <c r="BV60" s="1197"/>
      <c r="BW60" s="1198"/>
      <c r="BX60" s="1198"/>
      <c r="BY60" s="1198"/>
      <c r="BZ60" s="1198"/>
      <c r="CA60" s="1199"/>
      <c r="CB60" s="630"/>
      <c r="CC60" s="631"/>
      <c r="CD60" s="631"/>
      <c r="CE60" s="631"/>
      <c r="CF60" s="631"/>
      <c r="CG60" s="631"/>
      <c r="CH60" s="631"/>
      <c r="CI60" s="631"/>
      <c r="CJ60" s="631"/>
      <c r="CK60" s="631"/>
      <c r="CL60" s="631"/>
      <c r="CM60" s="631"/>
      <c r="CN60" s="631"/>
      <c r="CO60" s="631"/>
      <c r="CP60" s="631"/>
      <c r="CQ60" s="631"/>
      <c r="CR60" s="631"/>
      <c r="CS60" s="631"/>
      <c r="CT60" s="631"/>
      <c r="CU60" s="631"/>
      <c r="CV60" s="631"/>
      <c r="CW60" s="632"/>
    </row>
    <row r="61" spans="2:101" s="1134" customFormat="1">
      <c r="B61" s="1188"/>
      <c r="C61" s="1189"/>
      <c r="D61" s="1190"/>
      <c r="E61" s="1191"/>
      <c r="F61" s="1192"/>
      <c r="G61" s="1192"/>
      <c r="H61" s="1192"/>
      <c r="I61" s="1192"/>
      <c r="J61" s="1192"/>
      <c r="K61" s="1192"/>
      <c r="L61" s="1192"/>
      <c r="M61" s="1192"/>
      <c r="N61" s="1192"/>
      <c r="O61" s="1192"/>
      <c r="P61" s="1192"/>
      <c r="Q61" s="1192"/>
      <c r="R61" s="1192"/>
      <c r="S61" s="1193"/>
      <c r="T61" s="1191"/>
      <c r="U61" s="1192"/>
      <c r="V61" s="1192"/>
      <c r="W61" s="1192"/>
      <c r="X61" s="1192"/>
      <c r="Y61" s="1192"/>
      <c r="Z61" s="1192"/>
      <c r="AA61" s="1192"/>
      <c r="AB61" s="1192"/>
      <c r="AC61" s="1192"/>
      <c r="AD61" s="1192"/>
      <c r="AE61" s="1192"/>
      <c r="AF61" s="1192"/>
      <c r="AG61" s="1192"/>
      <c r="AH61" s="1192"/>
      <c r="AI61" s="1192"/>
      <c r="AJ61" s="1193"/>
      <c r="AK61" s="1194"/>
      <c r="AL61" s="1195"/>
      <c r="AM61" s="1195"/>
      <c r="AN61" s="1195"/>
      <c r="AO61" s="1196"/>
      <c r="AP61" s="1197"/>
      <c r="AQ61" s="1198"/>
      <c r="AR61" s="1198"/>
      <c r="AS61" s="1198"/>
      <c r="AT61" s="1198"/>
      <c r="AU61" s="1198"/>
      <c r="AV61" s="1199"/>
      <c r="AW61" s="594" t="s">
        <v>1166</v>
      </c>
      <c r="AX61" s="595"/>
      <c r="AY61" s="595"/>
      <c r="AZ61" s="595"/>
      <c r="BA61" s="595"/>
      <c r="BB61" s="595"/>
      <c r="BC61" s="595"/>
      <c r="BD61" s="595"/>
      <c r="BE61" s="595"/>
      <c r="BF61" s="595"/>
      <c r="BG61" s="595"/>
      <c r="BH61" s="595"/>
      <c r="BI61" s="595"/>
      <c r="BJ61" s="595"/>
      <c r="BK61" s="595"/>
      <c r="BL61" s="595"/>
      <c r="BM61" s="595"/>
      <c r="BN61" s="595"/>
      <c r="BO61" s="595"/>
      <c r="BP61" s="595"/>
      <c r="BQ61" s="595"/>
      <c r="BR61" s="595"/>
      <c r="BS61" s="595"/>
      <c r="BT61" s="595"/>
      <c r="BU61" s="596"/>
      <c r="BV61" s="1197"/>
      <c r="BW61" s="1198"/>
      <c r="BX61" s="1198"/>
      <c r="BY61" s="1198"/>
      <c r="BZ61" s="1198"/>
      <c r="CA61" s="1199"/>
      <c r="CB61" s="630"/>
      <c r="CC61" s="631"/>
      <c r="CD61" s="631"/>
      <c r="CE61" s="631"/>
      <c r="CF61" s="631"/>
      <c r="CG61" s="631"/>
      <c r="CH61" s="631"/>
      <c r="CI61" s="631"/>
      <c r="CJ61" s="631"/>
      <c r="CK61" s="631"/>
      <c r="CL61" s="631"/>
      <c r="CM61" s="631"/>
      <c r="CN61" s="631"/>
      <c r="CO61" s="631"/>
      <c r="CP61" s="631"/>
      <c r="CQ61" s="631"/>
      <c r="CR61" s="631"/>
      <c r="CS61" s="631"/>
      <c r="CT61" s="631"/>
      <c r="CU61" s="631"/>
      <c r="CV61" s="631"/>
      <c r="CW61" s="632"/>
    </row>
    <row r="62" spans="2:101">
      <c r="B62" s="1188"/>
      <c r="C62" s="1189"/>
      <c r="D62" s="1190"/>
      <c r="E62" s="1191"/>
      <c r="F62" s="1192"/>
      <c r="G62" s="1192"/>
      <c r="H62" s="1192"/>
      <c r="I62" s="1192"/>
      <c r="J62" s="1192"/>
      <c r="K62" s="1192"/>
      <c r="L62" s="1192"/>
      <c r="M62" s="1192"/>
      <c r="N62" s="1192"/>
      <c r="O62" s="1192"/>
      <c r="P62" s="1192"/>
      <c r="Q62" s="1192"/>
      <c r="R62" s="1192"/>
      <c r="S62" s="1193"/>
      <c r="T62" s="1191"/>
      <c r="U62" s="1192"/>
      <c r="V62" s="1192"/>
      <c r="W62" s="1192"/>
      <c r="X62" s="1192"/>
      <c r="Y62" s="1192"/>
      <c r="Z62" s="1192"/>
      <c r="AA62" s="1192"/>
      <c r="AB62" s="1192"/>
      <c r="AC62" s="1192"/>
      <c r="AD62" s="1192"/>
      <c r="AE62" s="1192"/>
      <c r="AF62" s="1192"/>
      <c r="AG62" s="1192"/>
      <c r="AH62" s="1192"/>
      <c r="AI62" s="1192"/>
      <c r="AJ62" s="1193"/>
      <c r="AK62" s="1188"/>
      <c r="AL62" s="1189"/>
      <c r="AM62" s="1189"/>
      <c r="AN62" s="1189"/>
      <c r="AO62" s="1190"/>
      <c r="AP62" s="1197"/>
      <c r="AQ62" s="1198"/>
      <c r="AR62" s="1198"/>
      <c r="AS62" s="1198"/>
      <c r="AT62" s="1198"/>
      <c r="AU62" s="1198"/>
      <c r="AV62" s="1199"/>
      <c r="AW62" s="594" t="s">
        <v>390</v>
      </c>
      <c r="AX62" s="595"/>
      <c r="AY62" s="595"/>
      <c r="AZ62" s="595"/>
      <c r="BA62" s="595"/>
      <c r="BB62" s="595"/>
      <c r="BC62" s="595"/>
      <c r="BD62" s="595"/>
      <c r="BE62" s="595"/>
      <c r="BF62" s="595"/>
      <c r="BG62" s="595"/>
      <c r="BH62" s="595"/>
      <c r="BI62" s="595"/>
      <c r="BJ62" s="595"/>
      <c r="BK62" s="595"/>
      <c r="BL62" s="595"/>
      <c r="BM62" s="595"/>
      <c r="BN62" s="595"/>
      <c r="BO62" s="595"/>
      <c r="BP62" s="595"/>
      <c r="BQ62" s="595"/>
      <c r="BR62" s="595"/>
      <c r="BS62" s="595"/>
      <c r="BT62" s="595"/>
      <c r="BU62" s="596"/>
      <c r="BV62" s="1197"/>
      <c r="BW62" s="1198"/>
      <c r="BX62" s="1198"/>
      <c r="BY62" s="1198"/>
      <c r="BZ62" s="1198"/>
      <c r="CA62" s="1199"/>
      <c r="CB62" s="581"/>
      <c r="CC62" s="582"/>
      <c r="CD62" s="579"/>
      <c r="CE62" s="579"/>
      <c r="CF62" s="582"/>
      <c r="CG62" s="582"/>
      <c r="CH62" s="582"/>
      <c r="CI62" s="582"/>
      <c r="CJ62" s="582"/>
      <c r="CK62" s="582"/>
      <c r="CL62" s="582"/>
      <c r="CM62" s="582"/>
      <c r="CN62" s="582"/>
      <c r="CO62" s="582"/>
      <c r="CP62" s="582"/>
      <c r="CQ62" s="582"/>
      <c r="CR62" s="582"/>
      <c r="CS62" s="582"/>
      <c r="CT62" s="582"/>
      <c r="CU62" s="582"/>
      <c r="CV62" s="582"/>
      <c r="CW62" s="583"/>
    </row>
    <row r="63" spans="2:101">
      <c r="B63" s="1188"/>
      <c r="C63" s="1189"/>
      <c r="D63" s="1190"/>
      <c r="E63" s="1191"/>
      <c r="F63" s="1192"/>
      <c r="G63" s="1192"/>
      <c r="H63" s="1192"/>
      <c r="I63" s="1192"/>
      <c r="J63" s="1192"/>
      <c r="K63" s="1192"/>
      <c r="L63" s="1192"/>
      <c r="M63" s="1192"/>
      <c r="N63" s="1192"/>
      <c r="O63" s="1192"/>
      <c r="P63" s="1192"/>
      <c r="Q63" s="1192"/>
      <c r="R63" s="1192"/>
      <c r="S63" s="1193"/>
      <c r="T63" s="597"/>
      <c r="U63" s="1192"/>
      <c r="V63" s="1192"/>
      <c r="W63" s="1192"/>
      <c r="X63" s="1192"/>
      <c r="Y63" s="1192"/>
      <c r="Z63" s="1192"/>
      <c r="AA63" s="1192"/>
      <c r="AB63" s="1192"/>
      <c r="AC63" s="1192"/>
      <c r="AD63" s="1192"/>
      <c r="AE63" s="1192"/>
      <c r="AF63" s="1192"/>
      <c r="AG63" s="1192"/>
      <c r="AH63" s="1192"/>
      <c r="AI63" s="1192"/>
      <c r="AJ63" s="1193"/>
      <c r="AK63" s="1188"/>
      <c r="AL63" s="1189"/>
      <c r="AM63" s="1189"/>
      <c r="AN63" s="1189"/>
      <c r="AO63" s="1190"/>
      <c r="AP63" s="1197"/>
      <c r="AQ63" s="1198"/>
      <c r="AR63" s="1198"/>
      <c r="AS63" s="1198"/>
      <c r="AT63" s="1198"/>
      <c r="AU63" s="1198"/>
      <c r="AV63" s="1199"/>
      <c r="AW63" s="594" t="s">
        <v>755</v>
      </c>
      <c r="AX63" s="595"/>
      <c r="AY63" s="595"/>
      <c r="AZ63" s="595"/>
      <c r="BA63" s="595"/>
      <c r="BB63" s="595"/>
      <c r="BC63" s="595"/>
      <c r="BD63" s="595"/>
      <c r="BE63" s="595"/>
      <c r="BF63" s="595"/>
      <c r="BG63" s="595"/>
      <c r="BH63" s="595"/>
      <c r="BI63" s="595"/>
      <c r="BJ63" s="595"/>
      <c r="BK63" s="595"/>
      <c r="BL63" s="595"/>
      <c r="BM63" s="595"/>
      <c r="BN63" s="595"/>
      <c r="BO63" s="595"/>
      <c r="BP63" s="595"/>
      <c r="BQ63" s="595"/>
      <c r="BR63" s="595"/>
      <c r="BS63" s="595"/>
      <c r="BT63" s="595"/>
      <c r="BU63" s="596"/>
      <c r="BV63" s="1197"/>
      <c r="BW63" s="1198"/>
      <c r="BX63" s="1198"/>
      <c r="BY63" s="1198"/>
      <c r="BZ63" s="1198"/>
      <c r="CA63" s="1199"/>
      <c r="CB63" s="581"/>
      <c r="CC63" s="582"/>
      <c r="CD63" s="579"/>
      <c r="CE63" s="579"/>
      <c r="CF63" s="582"/>
      <c r="CG63" s="582"/>
      <c r="CH63" s="582"/>
      <c r="CI63" s="582"/>
      <c r="CJ63" s="582"/>
      <c r="CK63" s="582"/>
      <c r="CL63" s="582"/>
      <c r="CM63" s="582"/>
      <c r="CN63" s="582"/>
      <c r="CO63" s="582"/>
      <c r="CP63" s="582"/>
      <c r="CQ63" s="582"/>
      <c r="CR63" s="582"/>
      <c r="CS63" s="582"/>
      <c r="CT63" s="582"/>
      <c r="CU63" s="582"/>
      <c r="CV63" s="582"/>
      <c r="CW63" s="583"/>
    </row>
    <row r="64" spans="2:101">
      <c r="B64" s="1188"/>
      <c r="C64" s="1189"/>
      <c r="D64" s="1190"/>
      <c r="E64" s="1191"/>
      <c r="F64" s="1192"/>
      <c r="G64" s="1192"/>
      <c r="H64" s="1192"/>
      <c r="I64" s="1192"/>
      <c r="J64" s="1192"/>
      <c r="K64" s="1192"/>
      <c r="L64" s="1192"/>
      <c r="M64" s="1192"/>
      <c r="N64" s="1192"/>
      <c r="O64" s="1192"/>
      <c r="P64" s="1192"/>
      <c r="Q64" s="1192"/>
      <c r="R64" s="1192"/>
      <c r="S64" s="1193"/>
      <c r="T64" s="1191"/>
      <c r="U64" s="1192"/>
      <c r="V64" s="1192"/>
      <c r="W64" s="1192"/>
      <c r="X64" s="1192"/>
      <c r="Y64" s="1192"/>
      <c r="Z64" s="1192"/>
      <c r="AA64" s="1192"/>
      <c r="AB64" s="1192"/>
      <c r="AC64" s="1192"/>
      <c r="AD64" s="1192"/>
      <c r="AE64" s="1192"/>
      <c r="AF64" s="1192"/>
      <c r="AG64" s="1192"/>
      <c r="AH64" s="1192"/>
      <c r="AI64" s="1192"/>
      <c r="AJ64" s="1193"/>
      <c r="AK64" s="1188"/>
      <c r="AL64" s="1189"/>
      <c r="AM64" s="1189"/>
      <c r="AN64" s="1189"/>
      <c r="AO64" s="1190"/>
      <c r="AP64" s="1197"/>
      <c r="AQ64" s="1198"/>
      <c r="AR64" s="1198"/>
      <c r="AS64" s="1198"/>
      <c r="AT64" s="1198"/>
      <c r="AU64" s="1198"/>
      <c r="AV64" s="1199"/>
      <c r="AW64" s="594" t="s">
        <v>391</v>
      </c>
      <c r="AX64" s="595"/>
      <c r="AY64" s="595"/>
      <c r="AZ64" s="595"/>
      <c r="BA64" s="595"/>
      <c r="BB64" s="595"/>
      <c r="BC64" s="595"/>
      <c r="BD64" s="595"/>
      <c r="BE64" s="595"/>
      <c r="BF64" s="595"/>
      <c r="BG64" s="595"/>
      <c r="BH64" s="595"/>
      <c r="BI64" s="595"/>
      <c r="BJ64" s="595"/>
      <c r="BK64" s="595"/>
      <c r="BL64" s="595"/>
      <c r="BM64" s="595"/>
      <c r="BN64" s="595"/>
      <c r="BO64" s="595"/>
      <c r="BP64" s="595"/>
      <c r="BQ64" s="595"/>
      <c r="BR64" s="595"/>
      <c r="BS64" s="595"/>
      <c r="BT64" s="595"/>
      <c r="BU64" s="596"/>
      <c r="BV64" s="1197"/>
      <c r="BW64" s="1198"/>
      <c r="BX64" s="1198"/>
      <c r="BY64" s="1198"/>
      <c r="BZ64" s="1198"/>
      <c r="CA64" s="1199"/>
      <c r="CB64" s="581"/>
      <c r="CC64" s="582"/>
      <c r="CD64" s="579"/>
      <c r="CE64" s="579"/>
      <c r="CF64" s="582"/>
      <c r="CG64" s="582"/>
      <c r="CH64" s="582"/>
      <c r="CI64" s="582"/>
      <c r="CJ64" s="582"/>
      <c r="CK64" s="582"/>
      <c r="CL64" s="582"/>
      <c r="CM64" s="582"/>
      <c r="CN64" s="582"/>
      <c r="CO64" s="582"/>
      <c r="CP64" s="582"/>
      <c r="CQ64" s="582"/>
      <c r="CR64" s="582"/>
      <c r="CS64" s="582"/>
      <c r="CT64" s="582"/>
      <c r="CU64" s="582"/>
      <c r="CV64" s="582"/>
      <c r="CW64" s="583"/>
    </row>
    <row r="65" spans="2:101">
      <c r="B65" s="1188"/>
      <c r="C65" s="1189"/>
      <c r="D65" s="1190"/>
      <c r="E65" s="1191"/>
      <c r="F65" s="1192"/>
      <c r="G65" s="1192"/>
      <c r="H65" s="1192"/>
      <c r="I65" s="1192"/>
      <c r="J65" s="1192"/>
      <c r="K65" s="1192"/>
      <c r="L65" s="1192"/>
      <c r="M65" s="1192"/>
      <c r="N65" s="1192"/>
      <c r="O65" s="1192"/>
      <c r="P65" s="1192"/>
      <c r="Q65" s="1192"/>
      <c r="R65" s="1192"/>
      <c r="S65" s="1193"/>
      <c r="T65" s="597"/>
      <c r="U65" s="1192"/>
      <c r="V65" s="1192"/>
      <c r="W65" s="1192"/>
      <c r="X65" s="1192"/>
      <c r="Y65" s="1192"/>
      <c r="Z65" s="1192"/>
      <c r="AA65" s="1192"/>
      <c r="AB65" s="1192"/>
      <c r="AC65" s="1192"/>
      <c r="AD65" s="1192"/>
      <c r="AE65" s="1192"/>
      <c r="AF65" s="1192"/>
      <c r="AG65" s="1192"/>
      <c r="AH65" s="1192"/>
      <c r="AI65" s="1192"/>
      <c r="AJ65" s="1193"/>
      <c r="AK65" s="1188"/>
      <c r="AL65" s="1189"/>
      <c r="AM65" s="1189"/>
      <c r="AN65" s="1189"/>
      <c r="AO65" s="1190"/>
      <c r="AP65" s="1197"/>
      <c r="AQ65" s="1198"/>
      <c r="AR65" s="1198"/>
      <c r="AS65" s="1198"/>
      <c r="AT65" s="1198"/>
      <c r="AU65" s="1198"/>
      <c r="AV65" s="1199"/>
      <c r="AW65" s="598"/>
      <c r="AX65" s="599"/>
      <c r="AY65" s="599" t="s">
        <v>739</v>
      </c>
      <c r="AZ65" s="599"/>
      <c r="BA65" s="599"/>
      <c r="BB65" s="595"/>
      <c r="BC65" s="595"/>
      <c r="BD65" s="595"/>
      <c r="BE65" s="595"/>
      <c r="BF65" s="595"/>
      <c r="BG65" s="595"/>
      <c r="BH65" s="595"/>
      <c r="BI65" s="595"/>
      <c r="BJ65" s="595"/>
      <c r="BK65" s="595"/>
      <c r="BL65" s="595"/>
      <c r="BM65" s="595"/>
      <c r="BN65" s="595"/>
      <c r="BO65" s="595"/>
      <c r="BP65" s="595"/>
      <c r="BQ65" s="595"/>
      <c r="BR65" s="595"/>
      <c r="BS65" s="595"/>
      <c r="BT65" s="595"/>
      <c r="BU65" s="596"/>
      <c r="BV65" s="1197"/>
      <c r="BW65" s="1198"/>
      <c r="BX65" s="1198"/>
      <c r="BY65" s="1198"/>
      <c r="BZ65" s="1198"/>
      <c r="CA65" s="1199"/>
      <c r="CB65" s="581"/>
      <c r="CC65" s="582"/>
      <c r="CD65" s="582"/>
      <c r="CE65" s="582"/>
      <c r="CF65" s="582"/>
      <c r="CG65" s="582"/>
      <c r="CH65" s="582"/>
      <c r="CI65" s="582"/>
      <c r="CJ65" s="582"/>
      <c r="CK65" s="582"/>
      <c r="CL65" s="582"/>
      <c r="CM65" s="582"/>
      <c r="CN65" s="582"/>
      <c r="CO65" s="582"/>
      <c r="CP65" s="582"/>
      <c r="CQ65" s="582"/>
      <c r="CR65" s="582"/>
      <c r="CS65" s="582"/>
      <c r="CT65" s="582"/>
      <c r="CU65" s="582"/>
      <c r="CV65" s="582"/>
      <c r="CW65" s="583"/>
    </row>
    <row r="66" spans="2:101">
      <c r="B66" s="1188"/>
      <c r="C66" s="1189"/>
      <c r="D66" s="1190"/>
      <c r="E66" s="1191"/>
      <c r="F66" s="1192"/>
      <c r="G66" s="1192"/>
      <c r="H66" s="1192"/>
      <c r="I66" s="1192"/>
      <c r="J66" s="1192"/>
      <c r="K66" s="1192"/>
      <c r="L66" s="1192"/>
      <c r="M66" s="1192"/>
      <c r="N66" s="1192"/>
      <c r="O66" s="1192"/>
      <c r="P66" s="1192"/>
      <c r="Q66" s="1192"/>
      <c r="R66" s="1192"/>
      <c r="S66" s="1193"/>
      <c r="T66" s="1191"/>
      <c r="U66" s="1192"/>
      <c r="V66" s="1192"/>
      <c r="W66" s="1192"/>
      <c r="X66" s="1192"/>
      <c r="Y66" s="1192"/>
      <c r="Z66" s="1192"/>
      <c r="AA66" s="1192"/>
      <c r="AB66" s="1192"/>
      <c r="AC66" s="1192"/>
      <c r="AD66" s="1192"/>
      <c r="AE66" s="1192"/>
      <c r="AF66" s="1192"/>
      <c r="AG66" s="1192"/>
      <c r="AH66" s="1192"/>
      <c r="AI66" s="1192"/>
      <c r="AJ66" s="1193"/>
      <c r="AK66" s="1188"/>
      <c r="AL66" s="1189"/>
      <c r="AM66" s="1189"/>
      <c r="AN66" s="1189"/>
      <c r="AO66" s="1190"/>
      <c r="AP66" s="1197"/>
      <c r="AQ66" s="1198"/>
      <c r="AR66" s="1198"/>
      <c r="AS66" s="1198"/>
      <c r="AT66" s="1198"/>
      <c r="AU66" s="1198"/>
      <c r="AV66" s="1199"/>
      <c r="AW66" s="594" t="s">
        <v>392</v>
      </c>
      <c r="AX66" s="595"/>
      <c r="AY66" s="595"/>
      <c r="AZ66" s="595"/>
      <c r="BA66" s="595"/>
      <c r="BB66" s="595"/>
      <c r="BC66" s="595"/>
      <c r="BD66" s="595"/>
      <c r="BE66" s="595"/>
      <c r="BF66" s="595"/>
      <c r="BG66" s="595"/>
      <c r="BH66" s="595"/>
      <c r="BI66" s="595"/>
      <c r="BJ66" s="595"/>
      <c r="BK66" s="595"/>
      <c r="BL66" s="595"/>
      <c r="BM66" s="595"/>
      <c r="BN66" s="595"/>
      <c r="BO66" s="595"/>
      <c r="BP66" s="595"/>
      <c r="BQ66" s="595"/>
      <c r="BR66" s="595"/>
      <c r="BS66" s="595"/>
      <c r="BT66" s="595"/>
      <c r="BU66" s="596"/>
      <c r="BV66" s="1197"/>
      <c r="BW66" s="1198"/>
      <c r="BX66" s="1198"/>
      <c r="BY66" s="1198"/>
      <c r="BZ66" s="1198"/>
      <c r="CA66" s="1199"/>
      <c r="CB66" s="581"/>
      <c r="CC66" s="582"/>
      <c r="CD66" s="579"/>
      <c r="CE66" s="579"/>
      <c r="CF66" s="582"/>
      <c r="CG66" s="582"/>
      <c r="CH66" s="582"/>
      <c r="CI66" s="582"/>
      <c r="CJ66" s="582"/>
      <c r="CK66" s="582"/>
      <c r="CL66" s="582"/>
      <c r="CM66" s="582"/>
      <c r="CN66" s="582"/>
      <c r="CO66" s="582"/>
      <c r="CP66" s="582"/>
      <c r="CQ66" s="582"/>
      <c r="CR66" s="582"/>
      <c r="CS66" s="582"/>
      <c r="CT66" s="582"/>
      <c r="CU66" s="582"/>
      <c r="CV66" s="582"/>
      <c r="CW66" s="583"/>
    </row>
    <row r="67" spans="2:101">
      <c r="B67" s="1188"/>
      <c r="C67" s="1189"/>
      <c r="D67" s="1190"/>
      <c r="E67" s="1191"/>
      <c r="F67" s="1192"/>
      <c r="G67" s="1192"/>
      <c r="H67" s="1192"/>
      <c r="I67" s="1192"/>
      <c r="J67" s="1192"/>
      <c r="K67" s="1192"/>
      <c r="L67" s="1192"/>
      <c r="M67" s="1192"/>
      <c r="N67" s="1192"/>
      <c r="O67" s="1192"/>
      <c r="P67" s="1192"/>
      <c r="Q67" s="1192"/>
      <c r="R67" s="1192"/>
      <c r="S67" s="1193"/>
      <c r="T67" s="1191"/>
      <c r="U67" s="1192"/>
      <c r="V67" s="1192"/>
      <c r="W67" s="1192"/>
      <c r="X67" s="1192"/>
      <c r="Y67" s="1192"/>
      <c r="Z67" s="1192"/>
      <c r="AA67" s="1192"/>
      <c r="AB67" s="1192"/>
      <c r="AC67" s="1192"/>
      <c r="AD67" s="1192"/>
      <c r="AE67" s="1192"/>
      <c r="AF67" s="1192"/>
      <c r="AG67" s="1192"/>
      <c r="AH67" s="1192"/>
      <c r="AI67" s="1192"/>
      <c r="AJ67" s="1193"/>
      <c r="AK67" s="1188"/>
      <c r="AL67" s="1189"/>
      <c r="AM67" s="1189"/>
      <c r="AN67" s="1189"/>
      <c r="AO67" s="1190"/>
      <c r="AP67" s="1197"/>
      <c r="AQ67" s="1198"/>
      <c r="AR67" s="1198"/>
      <c r="AS67" s="1198"/>
      <c r="AT67" s="1198"/>
      <c r="AU67" s="1198"/>
      <c r="AV67" s="1199"/>
      <c r="AW67" s="594"/>
      <c r="AX67" s="595"/>
      <c r="AY67" s="595" t="s">
        <v>814</v>
      </c>
      <c r="AZ67" s="595"/>
      <c r="BA67" s="595"/>
      <c r="BB67" s="595"/>
      <c r="BC67" s="595"/>
      <c r="BD67" s="595"/>
      <c r="BE67" s="595"/>
      <c r="BF67" s="595"/>
      <c r="BG67" s="595"/>
      <c r="BH67" s="595"/>
      <c r="BI67" s="595"/>
      <c r="BJ67" s="595"/>
      <c r="BK67" s="595"/>
      <c r="BL67" s="595"/>
      <c r="BM67" s="595"/>
      <c r="BN67" s="595"/>
      <c r="BO67" s="595"/>
      <c r="BP67" s="595"/>
      <c r="BQ67" s="595"/>
      <c r="BR67" s="595"/>
      <c r="BS67" s="595"/>
      <c r="BT67" s="595"/>
      <c r="BU67" s="596"/>
      <c r="BV67" s="1197"/>
      <c r="BW67" s="1198"/>
      <c r="BX67" s="1198"/>
      <c r="BY67" s="1198"/>
      <c r="BZ67" s="1198"/>
      <c r="CA67" s="1199"/>
      <c r="CB67" s="581"/>
      <c r="CC67" s="582"/>
      <c r="CD67" s="579"/>
      <c r="CE67" s="579"/>
      <c r="CF67" s="582"/>
      <c r="CG67" s="582"/>
      <c r="CH67" s="582"/>
      <c r="CI67" s="582"/>
      <c r="CJ67" s="582"/>
      <c r="CK67" s="582"/>
      <c r="CL67" s="582"/>
      <c r="CM67" s="582"/>
      <c r="CN67" s="582"/>
      <c r="CO67" s="582"/>
      <c r="CP67" s="582"/>
      <c r="CQ67" s="582"/>
      <c r="CR67" s="582"/>
      <c r="CS67" s="582"/>
      <c r="CT67" s="582"/>
      <c r="CU67" s="582"/>
      <c r="CV67" s="582"/>
      <c r="CW67" s="583"/>
    </row>
    <row r="68" spans="2:101">
      <c r="B68" s="1188"/>
      <c r="C68" s="1189"/>
      <c r="D68" s="1190"/>
      <c r="E68" s="1191"/>
      <c r="F68" s="1192"/>
      <c r="G68" s="1192"/>
      <c r="H68" s="1192"/>
      <c r="I68" s="1192"/>
      <c r="J68" s="1192"/>
      <c r="K68" s="1192"/>
      <c r="L68" s="1192"/>
      <c r="M68" s="1192"/>
      <c r="N68" s="1192"/>
      <c r="O68" s="1192"/>
      <c r="P68" s="1192"/>
      <c r="Q68" s="1192"/>
      <c r="R68" s="1192"/>
      <c r="S68" s="1193"/>
      <c r="T68" s="1191"/>
      <c r="U68" s="1192"/>
      <c r="V68" s="1192"/>
      <c r="W68" s="1192"/>
      <c r="X68" s="1192"/>
      <c r="Y68" s="1192"/>
      <c r="Z68" s="1192"/>
      <c r="AA68" s="1192"/>
      <c r="AB68" s="1192"/>
      <c r="AC68" s="1192"/>
      <c r="AD68" s="1192"/>
      <c r="AE68" s="1192"/>
      <c r="AF68" s="1192"/>
      <c r="AG68" s="1192"/>
      <c r="AH68" s="1192"/>
      <c r="AI68" s="1192"/>
      <c r="AJ68" s="1193"/>
      <c r="AK68" s="1188"/>
      <c r="AL68" s="1189"/>
      <c r="AM68" s="1189"/>
      <c r="AN68" s="1189"/>
      <c r="AO68" s="1190"/>
      <c r="AP68" s="1197"/>
      <c r="AQ68" s="1198"/>
      <c r="AR68" s="1198"/>
      <c r="AS68" s="1198"/>
      <c r="AT68" s="1198"/>
      <c r="AU68" s="1198"/>
      <c r="AV68" s="1199"/>
      <c r="AW68" s="594"/>
      <c r="AX68" s="595"/>
      <c r="AY68" s="595" t="s">
        <v>587</v>
      </c>
      <c r="AZ68" s="595"/>
      <c r="BA68" s="595"/>
      <c r="BB68" s="595"/>
      <c r="BC68" s="595"/>
      <c r="BD68" s="595"/>
      <c r="BE68" s="595"/>
      <c r="BF68" s="595"/>
      <c r="BG68" s="595"/>
      <c r="BH68" s="595"/>
      <c r="BI68" s="595"/>
      <c r="BJ68" s="595"/>
      <c r="BK68" s="595"/>
      <c r="BL68" s="595"/>
      <c r="BM68" s="595"/>
      <c r="BN68" s="595"/>
      <c r="BO68" s="595"/>
      <c r="BP68" s="595"/>
      <c r="BQ68" s="595"/>
      <c r="BR68" s="595"/>
      <c r="BS68" s="595"/>
      <c r="BT68" s="595"/>
      <c r="BU68" s="596"/>
      <c r="BV68" s="1197"/>
      <c r="BW68" s="1198"/>
      <c r="BX68" s="1198"/>
      <c r="BY68" s="1198"/>
      <c r="BZ68" s="1198"/>
      <c r="CA68" s="1199"/>
      <c r="CB68" s="581"/>
      <c r="CC68" s="582"/>
      <c r="CD68" s="579"/>
      <c r="CE68" s="579"/>
      <c r="CF68" s="582"/>
      <c r="CG68" s="582"/>
      <c r="CH68" s="582"/>
      <c r="CI68" s="582"/>
      <c r="CJ68" s="582"/>
      <c r="CK68" s="582"/>
      <c r="CL68" s="582"/>
      <c r="CM68" s="582"/>
      <c r="CN68" s="582"/>
      <c r="CO68" s="582"/>
      <c r="CP68" s="582"/>
      <c r="CQ68" s="582"/>
      <c r="CR68" s="582"/>
      <c r="CS68" s="582"/>
      <c r="CT68" s="582"/>
      <c r="CU68" s="582"/>
      <c r="CV68" s="582"/>
      <c r="CW68" s="583"/>
    </row>
    <row r="69" spans="2:101">
      <c r="B69" s="1188"/>
      <c r="C69" s="1189"/>
      <c r="D69" s="1190"/>
      <c r="E69" s="1191"/>
      <c r="F69" s="1192"/>
      <c r="G69" s="1192"/>
      <c r="H69" s="1192"/>
      <c r="I69" s="1192"/>
      <c r="J69" s="1192"/>
      <c r="K69" s="1192"/>
      <c r="L69" s="1192"/>
      <c r="M69" s="1192"/>
      <c r="N69" s="1192"/>
      <c r="O69" s="1192"/>
      <c r="P69" s="1192"/>
      <c r="Q69" s="1192"/>
      <c r="R69" s="1192"/>
      <c r="S69" s="1193"/>
      <c r="T69" s="1191"/>
      <c r="U69" s="1192"/>
      <c r="V69" s="1192"/>
      <c r="W69" s="1192"/>
      <c r="X69" s="1192"/>
      <c r="Y69" s="1192"/>
      <c r="Z69" s="1192"/>
      <c r="AA69" s="1192"/>
      <c r="AB69" s="1192"/>
      <c r="AC69" s="1192"/>
      <c r="AD69" s="1192"/>
      <c r="AE69" s="1192"/>
      <c r="AF69" s="1192"/>
      <c r="AG69" s="1192"/>
      <c r="AH69" s="1192"/>
      <c r="AI69" s="1192"/>
      <c r="AJ69" s="1193"/>
      <c r="AK69" s="1188"/>
      <c r="AL69" s="1189"/>
      <c r="AM69" s="1189"/>
      <c r="AN69" s="1189"/>
      <c r="AO69" s="1190"/>
      <c r="AP69" s="1197"/>
      <c r="AQ69" s="1198"/>
      <c r="AR69" s="1198"/>
      <c r="AS69" s="1198"/>
      <c r="AT69" s="1198"/>
      <c r="AU69" s="1198"/>
      <c r="AV69" s="1199"/>
      <c r="AW69" s="594"/>
      <c r="AX69" s="595"/>
      <c r="AY69" s="595" t="s">
        <v>589</v>
      </c>
      <c r="AZ69" s="595"/>
      <c r="BA69" s="595"/>
      <c r="BB69" s="595"/>
      <c r="BC69" s="595"/>
      <c r="BD69" s="595"/>
      <c r="BE69" s="595"/>
      <c r="BF69" s="595"/>
      <c r="BG69" s="595"/>
      <c r="BH69" s="595"/>
      <c r="BI69" s="595"/>
      <c r="BJ69" s="595"/>
      <c r="BK69" s="595"/>
      <c r="BL69" s="595"/>
      <c r="BM69" s="595"/>
      <c r="BN69" s="595"/>
      <c r="BO69" s="595"/>
      <c r="BP69" s="595"/>
      <c r="BQ69" s="595"/>
      <c r="BR69" s="595"/>
      <c r="BS69" s="595"/>
      <c r="BT69" s="595"/>
      <c r="BU69" s="596"/>
      <c r="BV69" s="1197"/>
      <c r="BW69" s="1198"/>
      <c r="BX69" s="1198"/>
      <c r="BY69" s="1198"/>
      <c r="BZ69" s="1198"/>
      <c r="CA69" s="1199"/>
      <c r="CB69" s="581"/>
      <c r="CC69" s="582"/>
      <c r="CD69" s="579"/>
      <c r="CE69" s="579"/>
      <c r="CF69" s="582"/>
      <c r="CG69" s="582"/>
      <c r="CH69" s="582"/>
      <c r="CI69" s="582"/>
      <c r="CJ69" s="582"/>
      <c r="CK69" s="582"/>
      <c r="CL69" s="582"/>
      <c r="CM69" s="582"/>
      <c r="CN69" s="582"/>
      <c r="CO69" s="582"/>
      <c r="CP69" s="582"/>
      <c r="CQ69" s="582"/>
      <c r="CR69" s="582"/>
      <c r="CS69" s="582"/>
      <c r="CT69" s="582"/>
      <c r="CU69" s="582"/>
      <c r="CV69" s="582"/>
      <c r="CW69" s="583"/>
    </row>
    <row r="70" spans="2:101" s="1134" customFormat="1">
      <c r="B70" s="1188"/>
      <c r="C70" s="1189"/>
      <c r="D70" s="1190"/>
      <c r="E70" s="1191"/>
      <c r="F70" s="1192"/>
      <c r="G70" s="1192"/>
      <c r="H70" s="1192"/>
      <c r="I70" s="1192"/>
      <c r="J70" s="1192"/>
      <c r="K70" s="1192"/>
      <c r="L70" s="1192"/>
      <c r="M70" s="1192"/>
      <c r="N70" s="1192"/>
      <c r="O70" s="1192"/>
      <c r="P70" s="1192"/>
      <c r="Q70" s="1192"/>
      <c r="R70" s="1192"/>
      <c r="S70" s="1193"/>
      <c r="T70" s="1191"/>
      <c r="U70" s="1192"/>
      <c r="V70" s="1192"/>
      <c r="W70" s="1192"/>
      <c r="X70" s="1192"/>
      <c r="Y70" s="1192"/>
      <c r="Z70" s="1192"/>
      <c r="AA70" s="1192"/>
      <c r="AB70" s="1192"/>
      <c r="AC70" s="1192"/>
      <c r="AD70" s="1192"/>
      <c r="AE70" s="1192"/>
      <c r="AF70" s="1192"/>
      <c r="AG70" s="1192"/>
      <c r="AH70" s="1192"/>
      <c r="AI70" s="1192"/>
      <c r="AJ70" s="1193"/>
      <c r="AK70" s="1188"/>
      <c r="AL70" s="1189"/>
      <c r="AM70" s="1189"/>
      <c r="AN70" s="1189"/>
      <c r="AO70" s="1190"/>
      <c r="AP70" s="1197"/>
      <c r="AQ70" s="1198"/>
      <c r="AR70" s="1198"/>
      <c r="AS70" s="1198"/>
      <c r="AT70" s="1198"/>
      <c r="AU70" s="1198"/>
      <c r="AV70" s="1199"/>
      <c r="AW70" s="594" t="s">
        <v>1164</v>
      </c>
      <c r="AX70" s="595"/>
      <c r="AY70" s="595"/>
      <c r="AZ70" s="595"/>
      <c r="BA70" s="595"/>
      <c r="BB70" s="595"/>
      <c r="BC70" s="595"/>
      <c r="BD70" s="595"/>
      <c r="BE70" s="595"/>
      <c r="BF70" s="595"/>
      <c r="BG70" s="595"/>
      <c r="BH70" s="595"/>
      <c r="BI70" s="595"/>
      <c r="BJ70" s="595"/>
      <c r="BK70" s="595"/>
      <c r="BL70" s="595"/>
      <c r="BM70" s="595"/>
      <c r="BN70" s="595"/>
      <c r="BO70" s="595"/>
      <c r="BP70" s="595"/>
      <c r="BQ70" s="595"/>
      <c r="BR70" s="595"/>
      <c r="BS70" s="595"/>
      <c r="BT70" s="595"/>
      <c r="BU70" s="596"/>
      <c r="BV70" s="1197"/>
      <c r="BW70" s="1198"/>
      <c r="BX70" s="1198"/>
      <c r="BY70" s="1198"/>
      <c r="BZ70" s="1198"/>
      <c r="CA70" s="1199"/>
      <c r="CB70" s="581"/>
      <c r="CC70" s="582"/>
      <c r="CD70" s="582"/>
      <c r="CE70" s="582"/>
      <c r="CF70" s="582"/>
      <c r="CG70" s="582"/>
      <c r="CH70" s="582"/>
      <c r="CI70" s="582"/>
      <c r="CJ70" s="582"/>
      <c r="CK70" s="582"/>
      <c r="CL70" s="582"/>
      <c r="CM70" s="582"/>
      <c r="CN70" s="582"/>
      <c r="CO70" s="582"/>
      <c r="CP70" s="582"/>
      <c r="CQ70" s="582"/>
      <c r="CR70" s="582"/>
      <c r="CS70" s="582"/>
      <c r="CT70" s="582"/>
      <c r="CU70" s="582"/>
      <c r="CV70" s="582"/>
      <c r="CW70" s="583"/>
    </row>
    <row r="71" spans="2:101">
      <c r="B71" s="1188"/>
      <c r="C71" s="1189"/>
      <c r="D71" s="1190"/>
      <c r="E71" s="1191"/>
      <c r="F71" s="1192"/>
      <c r="G71" s="1192"/>
      <c r="H71" s="1192"/>
      <c r="I71" s="1192"/>
      <c r="J71" s="1192"/>
      <c r="K71" s="1192"/>
      <c r="L71" s="1192"/>
      <c r="M71" s="1192"/>
      <c r="N71" s="1192"/>
      <c r="O71" s="1192"/>
      <c r="P71" s="1192"/>
      <c r="Q71" s="1192"/>
      <c r="R71" s="1192"/>
      <c r="S71" s="1193"/>
      <c r="T71" s="1191"/>
      <c r="U71" s="1192"/>
      <c r="V71" s="1192"/>
      <c r="W71" s="1192"/>
      <c r="X71" s="1192"/>
      <c r="Y71" s="1192"/>
      <c r="Z71" s="1192"/>
      <c r="AA71" s="1192"/>
      <c r="AB71" s="1192"/>
      <c r="AC71" s="1192"/>
      <c r="AD71" s="1192"/>
      <c r="AE71" s="1192"/>
      <c r="AF71" s="1192"/>
      <c r="AG71" s="1192"/>
      <c r="AH71" s="1192"/>
      <c r="AI71" s="1192"/>
      <c r="AJ71" s="1193"/>
      <c r="AK71" s="1188"/>
      <c r="AL71" s="1189"/>
      <c r="AM71" s="1189"/>
      <c r="AN71" s="1189"/>
      <c r="AO71" s="1190"/>
      <c r="AP71" s="1197"/>
      <c r="AQ71" s="1198"/>
      <c r="AR71" s="1198"/>
      <c r="AS71" s="1198"/>
      <c r="AT71" s="1198"/>
      <c r="AU71" s="1198"/>
      <c r="AV71" s="1199"/>
      <c r="AW71" s="594"/>
      <c r="AX71" s="595"/>
      <c r="AY71" s="595"/>
      <c r="AZ71" s="595"/>
      <c r="BA71" s="595"/>
      <c r="BB71" s="595"/>
      <c r="BC71" s="595"/>
      <c r="BD71" s="595"/>
      <c r="BE71" s="595"/>
      <c r="BF71" s="595"/>
      <c r="BG71" s="595"/>
      <c r="BH71" s="595"/>
      <c r="BI71" s="595"/>
      <c r="BJ71" s="595"/>
      <c r="BK71" s="595"/>
      <c r="BL71" s="595"/>
      <c r="BM71" s="595"/>
      <c r="BN71" s="595"/>
      <c r="BO71" s="595"/>
      <c r="BP71" s="595"/>
      <c r="BQ71" s="595"/>
      <c r="BR71" s="595"/>
      <c r="BS71" s="595"/>
      <c r="BT71" s="595"/>
      <c r="BU71" s="596"/>
      <c r="BV71" s="1197"/>
      <c r="BW71" s="1198"/>
      <c r="BX71" s="1198"/>
      <c r="BY71" s="1198"/>
      <c r="BZ71" s="1198"/>
      <c r="CA71" s="1199"/>
      <c r="CB71" s="581"/>
      <c r="CC71" s="582"/>
      <c r="CD71" s="579"/>
      <c r="CE71" s="579"/>
      <c r="CF71" s="582"/>
      <c r="CG71" s="582"/>
      <c r="CH71" s="582"/>
      <c r="CI71" s="582"/>
      <c r="CJ71" s="582"/>
      <c r="CK71" s="582"/>
      <c r="CL71" s="582"/>
      <c r="CM71" s="582"/>
      <c r="CN71" s="582"/>
      <c r="CO71" s="582"/>
      <c r="CP71" s="582"/>
      <c r="CQ71" s="582"/>
      <c r="CR71" s="582"/>
      <c r="CS71" s="582"/>
      <c r="CT71" s="582"/>
      <c r="CU71" s="582"/>
      <c r="CV71" s="582"/>
      <c r="CW71" s="583"/>
    </row>
    <row r="72" spans="2:101">
      <c r="B72" s="1733">
        <v>9</v>
      </c>
      <c r="C72" s="1734"/>
      <c r="D72" s="1735"/>
      <c r="E72" s="1742" t="s">
        <v>378</v>
      </c>
      <c r="F72" s="1743"/>
      <c r="G72" s="1743"/>
      <c r="H72" s="1743"/>
      <c r="I72" s="1743"/>
      <c r="J72" s="1743"/>
      <c r="K72" s="1743"/>
      <c r="L72" s="1743"/>
      <c r="M72" s="1743"/>
      <c r="N72" s="1743"/>
      <c r="O72" s="1743"/>
      <c r="P72" s="1743"/>
      <c r="Q72" s="1743"/>
      <c r="R72" s="1743"/>
      <c r="S72" s="1744"/>
      <c r="T72" s="1742" t="s">
        <v>379</v>
      </c>
      <c r="U72" s="1743"/>
      <c r="V72" s="1743"/>
      <c r="W72" s="1743"/>
      <c r="X72" s="1743"/>
      <c r="Y72" s="1743"/>
      <c r="Z72" s="1743"/>
      <c r="AA72" s="1743"/>
      <c r="AB72" s="1743"/>
      <c r="AC72" s="1743"/>
      <c r="AD72" s="1743"/>
      <c r="AE72" s="1743"/>
      <c r="AF72" s="1743"/>
      <c r="AG72" s="1743"/>
      <c r="AH72" s="1743"/>
      <c r="AI72" s="1743"/>
      <c r="AJ72" s="1193"/>
      <c r="AK72" s="1736" t="s">
        <v>20</v>
      </c>
      <c r="AL72" s="1737"/>
      <c r="AM72" s="1737"/>
      <c r="AN72" s="1737"/>
      <c r="AO72" s="1738"/>
      <c r="AP72" s="1739" t="s">
        <v>380</v>
      </c>
      <c r="AQ72" s="1740"/>
      <c r="AR72" s="1740"/>
      <c r="AS72" s="1740"/>
      <c r="AT72" s="1740"/>
      <c r="AU72" s="1740"/>
      <c r="AV72" s="1741"/>
      <c r="AW72" s="594" t="s">
        <v>400</v>
      </c>
      <c r="AX72" s="595"/>
      <c r="AY72" s="595"/>
      <c r="AZ72" s="595"/>
      <c r="BA72" s="595"/>
      <c r="BB72" s="595"/>
      <c r="BC72" s="595"/>
      <c r="BD72" s="595"/>
      <c r="BE72" s="595"/>
      <c r="BF72" s="595"/>
      <c r="BG72" s="595"/>
      <c r="BH72" s="595"/>
      <c r="BI72" s="595"/>
      <c r="BJ72" s="595"/>
      <c r="BK72" s="595"/>
      <c r="BL72" s="595"/>
      <c r="BM72" s="595"/>
      <c r="BN72" s="595"/>
      <c r="BO72" s="595"/>
      <c r="BP72" s="595"/>
      <c r="BQ72" s="595"/>
      <c r="BR72" s="595"/>
      <c r="BS72" s="595"/>
      <c r="BT72" s="595"/>
      <c r="BU72" s="596"/>
      <c r="BV72" s="1739" t="s">
        <v>352</v>
      </c>
      <c r="BW72" s="1740"/>
      <c r="BX72" s="1740"/>
      <c r="BY72" s="1740"/>
      <c r="BZ72" s="1740"/>
      <c r="CA72" s="1741"/>
      <c r="CB72" s="594"/>
      <c r="CC72" s="595"/>
      <c r="CD72" s="595"/>
      <c r="CE72" s="595"/>
      <c r="CF72" s="595"/>
      <c r="CG72" s="595"/>
      <c r="CH72" s="595"/>
      <c r="CI72" s="595"/>
      <c r="CJ72" s="595"/>
      <c r="CK72" s="595"/>
      <c r="CL72" s="595"/>
      <c r="CM72" s="595"/>
      <c r="CN72" s="595"/>
      <c r="CO72" s="595"/>
      <c r="CP72" s="595"/>
      <c r="CQ72" s="595"/>
      <c r="CR72" s="595"/>
      <c r="CS72" s="595"/>
      <c r="CT72" s="595"/>
      <c r="CU72" s="595"/>
      <c r="CV72" s="595"/>
      <c r="CW72" s="596"/>
    </row>
    <row r="73" spans="2:101">
      <c r="B73" s="1188"/>
      <c r="C73" s="1189"/>
      <c r="D73" s="1190"/>
      <c r="E73" s="1191"/>
      <c r="F73" s="1192"/>
      <c r="G73" s="1192"/>
      <c r="H73" s="1192"/>
      <c r="I73" s="1192"/>
      <c r="J73" s="1192"/>
      <c r="K73" s="1192"/>
      <c r="L73" s="1192"/>
      <c r="M73" s="1192"/>
      <c r="N73" s="1192"/>
      <c r="O73" s="1192"/>
      <c r="P73" s="1192"/>
      <c r="Q73" s="1192"/>
      <c r="R73" s="1192"/>
      <c r="S73" s="1193"/>
      <c r="T73" s="1191"/>
      <c r="U73" s="1192"/>
      <c r="V73" s="1192"/>
      <c r="W73" s="1192"/>
      <c r="X73" s="1192"/>
      <c r="Y73" s="1192"/>
      <c r="Z73" s="1192"/>
      <c r="AA73" s="1192"/>
      <c r="AB73" s="1192"/>
      <c r="AC73" s="1192"/>
      <c r="AD73" s="1192"/>
      <c r="AE73" s="1192"/>
      <c r="AF73" s="1192"/>
      <c r="AG73" s="1192"/>
      <c r="AH73" s="1192"/>
      <c r="AI73" s="1192"/>
      <c r="AJ73" s="1193"/>
      <c r="AK73" s="1194"/>
      <c r="AL73" s="1195"/>
      <c r="AM73" s="1195"/>
      <c r="AN73" s="1195"/>
      <c r="AO73" s="1196"/>
      <c r="AP73" s="1197"/>
      <c r="AQ73" s="1198"/>
      <c r="AR73" s="1198"/>
      <c r="AS73" s="1198"/>
      <c r="AT73" s="1198"/>
      <c r="AU73" s="1198"/>
      <c r="AV73" s="1199"/>
      <c r="AW73" s="594" t="s">
        <v>377</v>
      </c>
      <c r="AX73" s="595"/>
      <c r="AY73" s="595"/>
      <c r="AZ73" s="595"/>
      <c r="BA73" s="595"/>
      <c r="BB73" s="595"/>
      <c r="BC73" s="595"/>
      <c r="BD73" s="595"/>
      <c r="BE73" s="595"/>
      <c r="BF73" s="595"/>
      <c r="BG73" s="595"/>
      <c r="BH73" s="595"/>
      <c r="BI73" s="595"/>
      <c r="BJ73" s="595"/>
      <c r="BK73" s="595"/>
      <c r="BL73" s="595"/>
      <c r="BM73" s="595"/>
      <c r="BN73" s="595"/>
      <c r="BO73" s="595"/>
      <c r="BP73" s="595"/>
      <c r="BQ73" s="595"/>
      <c r="BR73" s="595"/>
      <c r="BS73" s="595"/>
      <c r="BT73" s="595"/>
      <c r="BU73" s="596"/>
      <c r="BV73" s="1197"/>
      <c r="BW73" s="1198"/>
      <c r="BX73" s="1198"/>
      <c r="BY73" s="1198"/>
      <c r="BZ73" s="1198"/>
      <c r="CA73" s="1199"/>
      <c r="CB73" s="630"/>
      <c r="CC73" s="631"/>
      <c r="CD73" s="631"/>
      <c r="CE73" s="631"/>
      <c r="CF73" s="631"/>
      <c r="CG73" s="631"/>
      <c r="CH73" s="631"/>
      <c r="CI73" s="631"/>
      <c r="CJ73" s="631"/>
      <c r="CK73" s="631"/>
      <c r="CL73" s="631"/>
      <c r="CM73" s="631"/>
      <c r="CN73" s="631"/>
      <c r="CO73" s="631"/>
      <c r="CP73" s="631"/>
      <c r="CQ73" s="631"/>
      <c r="CR73" s="631"/>
      <c r="CS73" s="631"/>
      <c r="CT73" s="631"/>
      <c r="CU73" s="631"/>
      <c r="CV73" s="631"/>
      <c r="CW73" s="632"/>
    </row>
    <row r="74" spans="2:101">
      <c r="B74" s="1188"/>
      <c r="C74" s="1189"/>
      <c r="D74" s="1190"/>
      <c r="E74" s="1191"/>
      <c r="F74" s="1192"/>
      <c r="G74" s="1192"/>
      <c r="H74" s="1192"/>
      <c r="I74" s="1192"/>
      <c r="J74" s="1192"/>
      <c r="K74" s="1192"/>
      <c r="L74" s="1192"/>
      <c r="M74" s="1192"/>
      <c r="N74" s="1192"/>
      <c r="O74" s="1192"/>
      <c r="P74" s="1192"/>
      <c r="Q74" s="1192"/>
      <c r="R74" s="1192"/>
      <c r="S74" s="1193"/>
      <c r="T74" s="1191"/>
      <c r="U74" s="1192"/>
      <c r="V74" s="1192"/>
      <c r="W74" s="1192"/>
      <c r="X74" s="1192"/>
      <c r="Y74" s="1192"/>
      <c r="Z74" s="1192"/>
      <c r="AA74" s="1192"/>
      <c r="AB74" s="1192"/>
      <c r="AC74" s="1192"/>
      <c r="AD74" s="1192"/>
      <c r="AE74" s="1192"/>
      <c r="AF74" s="1192"/>
      <c r="AG74" s="1192"/>
      <c r="AH74" s="1192"/>
      <c r="AI74" s="1192"/>
      <c r="AJ74" s="1193"/>
      <c r="AK74" s="1194"/>
      <c r="AL74" s="1195"/>
      <c r="AM74" s="1195"/>
      <c r="AN74" s="1195"/>
      <c r="AO74" s="1196"/>
      <c r="AP74" s="1197"/>
      <c r="AQ74" s="1198"/>
      <c r="AR74" s="1198"/>
      <c r="AS74" s="1198"/>
      <c r="AT74" s="1198"/>
      <c r="AU74" s="1198"/>
      <c r="AV74" s="1199"/>
      <c r="AW74" s="594" t="s">
        <v>401</v>
      </c>
      <c r="AX74" s="595"/>
      <c r="AY74" s="595"/>
      <c r="AZ74" s="595"/>
      <c r="BA74" s="595"/>
      <c r="BB74" s="595"/>
      <c r="BC74" s="595"/>
      <c r="BD74" s="595"/>
      <c r="BE74" s="595"/>
      <c r="BF74" s="595"/>
      <c r="BG74" s="595"/>
      <c r="BH74" s="595"/>
      <c r="BI74" s="595"/>
      <c r="BJ74" s="595"/>
      <c r="BK74" s="595"/>
      <c r="BL74" s="595"/>
      <c r="BM74" s="595"/>
      <c r="BN74" s="595"/>
      <c r="BO74" s="595"/>
      <c r="BP74" s="595"/>
      <c r="BQ74" s="595"/>
      <c r="BR74" s="595"/>
      <c r="BS74" s="595"/>
      <c r="BT74" s="595"/>
      <c r="BU74" s="596"/>
      <c r="BV74" s="1197"/>
      <c r="BW74" s="1198"/>
      <c r="BX74" s="1198"/>
      <c r="BY74" s="1198"/>
      <c r="BZ74" s="1198"/>
      <c r="CA74" s="1199"/>
      <c r="CB74" s="630"/>
      <c r="CC74" s="631"/>
      <c r="CD74" s="631"/>
      <c r="CE74" s="631"/>
      <c r="CF74" s="631"/>
      <c r="CG74" s="631"/>
      <c r="CH74" s="631"/>
      <c r="CI74" s="631"/>
      <c r="CJ74" s="631"/>
      <c r="CK74" s="631"/>
      <c r="CL74" s="631"/>
      <c r="CM74" s="631"/>
      <c r="CN74" s="631"/>
      <c r="CO74" s="631"/>
      <c r="CP74" s="631"/>
      <c r="CQ74" s="631"/>
      <c r="CR74" s="631"/>
      <c r="CS74" s="631"/>
      <c r="CT74" s="631"/>
      <c r="CU74" s="631"/>
      <c r="CV74" s="631"/>
      <c r="CW74" s="632"/>
    </row>
    <row r="75" spans="2:101">
      <c r="B75" s="1188"/>
      <c r="C75" s="1189"/>
      <c r="D75" s="1190"/>
      <c r="E75" s="1191"/>
      <c r="F75" s="1192"/>
      <c r="G75" s="1192"/>
      <c r="H75" s="1192"/>
      <c r="I75" s="1192"/>
      <c r="J75" s="1192"/>
      <c r="K75" s="1192"/>
      <c r="L75" s="1192"/>
      <c r="M75" s="1192"/>
      <c r="N75" s="1192"/>
      <c r="O75" s="1192"/>
      <c r="P75" s="1192"/>
      <c r="Q75" s="1192"/>
      <c r="R75" s="1192"/>
      <c r="S75" s="1193"/>
      <c r="T75" s="1191"/>
      <c r="U75" s="1192"/>
      <c r="V75" s="1192"/>
      <c r="W75" s="1192"/>
      <c r="X75" s="1192"/>
      <c r="Y75" s="1192"/>
      <c r="Z75" s="1192"/>
      <c r="AA75" s="1192"/>
      <c r="AB75" s="1192"/>
      <c r="AC75" s="1192"/>
      <c r="AD75" s="1192"/>
      <c r="AE75" s="1192"/>
      <c r="AF75" s="1192"/>
      <c r="AG75" s="1192"/>
      <c r="AH75" s="1192"/>
      <c r="AI75" s="1192"/>
      <c r="AJ75" s="1193"/>
      <c r="AK75" s="1194"/>
      <c r="AL75" s="1195"/>
      <c r="AM75" s="1195"/>
      <c r="AN75" s="1195"/>
      <c r="AO75" s="1196"/>
      <c r="AP75" s="1197"/>
      <c r="AQ75" s="1198"/>
      <c r="AR75" s="1198"/>
      <c r="AS75" s="1198"/>
      <c r="AT75" s="1198"/>
      <c r="AU75" s="1198"/>
      <c r="AV75" s="1199"/>
      <c r="AW75" s="594"/>
      <c r="AX75" s="595"/>
      <c r="AY75" s="595" t="s">
        <v>402</v>
      </c>
      <c r="AZ75" s="595"/>
      <c r="BA75" s="595"/>
      <c r="BB75" s="595"/>
      <c r="BC75" s="595"/>
      <c r="BD75" s="595"/>
      <c r="BE75" s="595"/>
      <c r="BF75" s="595"/>
      <c r="BG75" s="595"/>
      <c r="BH75" s="595"/>
      <c r="BI75" s="595"/>
      <c r="BJ75" s="595"/>
      <c r="BK75" s="595"/>
      <c r="BL75" s="595"/>
      <c r="BM75" s="595"/>
      <c r="BN75" s="595"/>
      <c r="BO75" s="595"/>
      <c r="BP75" s="595"/>
      <c r="BQ75" s="595"/>
      <c r="BR75" s="595"/>
      <c r="BS75" s="595"/>
      <c r="BT75" s="595"/>
      <c r="BU75" s="596"/>
      <c r="BV75" s="1197"/>
      <c r="BW75" s="1198"/>
      <c r="BX75" s="1198"/>
      <c r="BY75" s="1198"/>
      <c r="BZ75" s="1198"/>
      <c r="CA75" s="1199"/>
      <c r="CB75" s="630"/>
      <c r="CC75" s="631"/>
      <c r="CD75" s="631"/>
      <c r="CE75" s="631"/>
      <c r="CF75" s="631"/>
      <c r="CG75" s="631"/>
      <c r="CH75" s="631"/>
      <c r="CI75" s="631"/>
      <c r="CJ75" s="631"/>
      <c r="CK75" s="631"/>
      <c r="CL75" s="631"/>
      <c r="CM75" s="631"/>
      <c r="CN75" s="631"/>
      <c r="CO75" s="631"/>
      <c r="CP75" s="631"/>
      <c r="CQ75" s="631"/>
      <c r="CR75" s="631"/>
      <c r="CS75" s="631"/>
      <c r="CT75" s="631"/>
      <c r="CU75" s="631"/>
      <c r="CV75" s="631"/>
      <c r="CW75" s="632"/>
    </row>
    <row r="76" spans="2:101">
      <c r="B76" s="1188"/>
      <c r="C76" s="1189"/>
      <c r="D76" s="1190"/>
      <c r="E76" s="1191"/>
      <c r="F76" s="1192"/>
      <c r="G76" s="1192"/>
      <c r="H76" s="1192"/>
      <c r="I76" s="1192"/>
      <c r="J76" s="1192"/>
      <c r="K76" s="1192"/>
      <c r="L76" s="1192"/>
      <c r="M76" s="1192"/>
      <c r="N76" s="1192"/>
      <c r="O76" s="1192"/>
      <c r="P76" s="1192"/>
      <c r="Q76" s="1192"/>
      <c r="R76" s="1192"/>
      <c r="S76" s="1193"/>
      <c r="T76" s="597"/>
      <c r="U76" s="1192"/>
      <c r="V76" s="1192"/>
      <c r="W76" s="1192"/>
      <c r="X76" s="1192"/>
      <c r="Y76" s="1192"/>
      <c r="Z76" s="1192"/>
      <c r="AA76" s="1192"/>
      <c r="AB76" s="1192"/>
      <c r="AC76" s="1192"/>
      <c r="AD76" s="1192"/>
      <c r="AE76" s="1192"/>
      <c r="AF76" s="1192"/>
      <c r="AG76" s="1192"/>
      <c r="AH76" s="1192"/>
      <c r="AI76" s="1192"/>
      <c r="AJ76" s="1193"/>
      <c r="AK76" s="1194"/>
      <c r="AL76" s="1195"/>
      <c r="AM76" s="1195"/>
      <c r="AN76" s="1195"/>
      <c r="AO76" s="1196"/>
      <c r="AP76" s="1197"/>
      <c r="AQ76" s="1198"/>
      <c r="AR76" s="1198"/>
      <c r="AS76" s="1198"/>
      <c r="AT76" s="1198"/>
      <c r="AU76" s="1198"/>
      <c r="AV76" s="1199"/>
      <c r="AW76" s="594" t="s">
        <v>688</v>
      </c>
      <c r="AX76" s="595"/>
      <c r="AY76" s="595"/>
      <c r="AZ76" s="595"/>
      <c r="BA76" s="595"/>
      <c r="BB76" s="595"/>
      <c r="BC76" s="595"/>
      <c r="BD76" s="595"/>
      <c r="BE76" s="595"/>
      <c r="BF76" s="595"/>
      <c r="BG76" s="595"/>
      <c r="BH76" s="595"/>
      <c r="BI76" s="595"/>
      <c r="BJ76" s="595"/>
      <c r="BK76" s="595"/>
      <c r="BL76" s="595"/>
      <c r="BM76" s="595"/>
      <c r="BN76" s="595"/>
      <c r="BO76" s="595"/>
      <c r="BP76" s="595"/>
      <c r="BQ76" s="595"/>
      <c r="BR76" s="595"/>
      <c r="BS76" s="595"/>
      <c r="BT76" s="595"/>
      <c r="BU76" s="596"/>
      <c r="BV76" s="1197"/>
      <c r="BW76" s="1198"/>
      <c r="BX76" s="1198"/>
      <c r="BY76" s="1198"/>
      <c r="BZ76" s="1198"/>
      <c r="CA76" s="1199"/>
      <c r="CB76" s="630"/>
      <c r="CC76" s="631"/>
      <c r="CD76" s="631"/>
      <c r="CE76" s="631"/>
      <c r="CF76" s="631"/>
      <c r="CG76" s="631"/>
      <c r="CH76" s="631"/>
      <c r="CI76" s="631"/>
      <c r="CJ76" s="631"/>
      <c r="CK76" s="631"/>
      <c r="CL76" s="631"/>
      <c r="CM76" s="631"/>
      <c r="CN76" s="631"/>
      <c r="CO76" s="631"/>
      <c r="CP76" s="631"/>
      <c r="CQ76" s="631"/>
      <c r="CR76" s="631"/>
      <c r="CS76" s="631"/>
      <c r="CT76" s="631"/>
      <c r="CU76" s="631"/>
      <c r="CV76" s="631"/>
      <c r="CW76" s="632"/>
    </row>
    <row r="77" spans="2:101">
      <c r="B77" s="1188"/>
      <c r="C77" s="1189"/>
      <c r="D77" s="1190"/>
      <c r="E77" s="1191"/>
      <c r="F77" s="1192"/>
      <c r="G77" s="1192"/>
      <c r="H77" s="1192"/>
      <c r="I77" s="1192"/>
      <c r="J77" s="1192"/>
      <c r="K77" s="1192"/>
      <c r="L77" s="1192"/>
      <c r="M77" s="1192"/>
      <c r="N77" s="1192"/>
      <c r="O77" s="1192"/>
      <c r="P77" s="1192"/>
      <c r="Q77" s="1192"/>
      <c r="R77" s="1192"/>
      <c r="S77" s="1193"/>
      <c r="T77" s="597"/>
      <c r="U77" s="1192"/>
      <c r="V77" s="1192"/>
      <c r="W77" s="1192"/>
      <c r="X77" s="1192"/>
      <c r="Y77" s="1192"/>
      <c r="Z77" s="1192"/>
      <c r="AA77" s="1192"/>
      <c r="AB77" s="1192"/>
      <c r="AC77" s="1192"/>
      <c r="AD77" s="1192"/>
      <c r="AE77" s="1192"/>
      <c r="AF77" s="1192"/>
      <c r="AG77" s="1192"/>
      <c r="AH77" s="1192"/>
      <c r="AI77" s="1192"/>
      <c r="AJ77" s="1193"/>
      <c r="AK77" s="1194"/>
      <c r="AL77" s="1195"/>
      <c r="AM77" s="1195"/>
      <c r="AN77" s="1195"/>
      <c r="AO77" s="1196"/>
      <c r="AP77" s="1197"/>
      <c r="AQ77" s="1198"/>
      <c r="AR77" s="1198"/>
      <c r="AS77" s="1198"/>
      <c r="AT77" s="1198"/>
      <c r="AU77" s="1198"/>
      <c r="AV77" s="1199"/>
      <c r="AW77" s="598"/>
      <c r="AX77" s="599"/>
      <c r="AY77" s="595" t="s">
        <v>403</v>
      </c>
      <c r="AZ77" s="599"/>
      <c r="BA77" s="599"/>
      <c r="BB77" s="595"/>
      <c r="BC77" s="595"/>
      <c r="BD77" s="595"/>
      <c r="BE77" s="595"/>
      <c r="BF77" s="595"/>
      <c r="BG77" s="595"/>
      <c r="BH77" s="595"/>
      <c r="BI77" s="595"/>
      <c r="BJ77" s="595"/>
      <c r="BK77" s="595"/>
      <c r="BL77" s="595"/>
      <c r="BM77" s="595"/>
      <c r="BN77" s="595"/>
      <c r="BO77" s="595"/>
      <c r="BP77" s="595"/>
      <c r="BQ77" s="595"/>
      <c r="BR77" s="595"/>
      <c r="BS77" s="595"/>
      <c r="BT77" s="595"/>
      <c r="BU77" s="596"/>
      <c r="BV77" s="1197"/>
      <c r="BW77" s="1198"/>
      <c r="BX77" s="1198"/>
      <c r="BY77" s="1198"/>
      <c r="BZ77" s="1198"/>
      <c r="CA77" s="1199"/>
      <c r="CB77" s="630"/>
      <c r="CC77" s="631"/>
      <c r="CD77" s="631"/>
      <c r="CE77" s="631"/>
      <c r="CF77" s="631"/>
      <c r="CG77" s="631"/>
      <c r="CH77" s="631"/>
      <c r="CI77" s="631"/>
      <c r="CJ77" s="631"/>
      <c r="CK77" s="631"/>
      <c r="CL77" s="631"/>
      <c r="CM77" s="631"/>
      <c r="CN77" s="631"/>
      <c r="CO77" s="631"/>
      <c r="CP77" s="631"/>
      <c r="CQ77" s="631"/>
      <c r="CR77" s="631"/>
      <c r="CS77" s="631"/>
      <c r="CT77" s="631"/>
      <c r="CU77" s="631"/>
      <c r="CV77" s="631"/>
      <c r="CW77" s="632"/>
    </row>
    <row r="78" spans="2:101">
      <c r="B78" s="1188"/>
      <c r="C78" s="1189"/>
      <c r="D78" s="1190"/>
      <c r="E78" s="1191"/>
      <c r="F78" s="1192"/>
      <c r="G78" s="1192"/>
      <c r="H78" s="1192"/>
      <c r="I78" s="1192"/>
      <c r="J78" s="1192"/>
      <c r="K78" s="1192"/>
      <c r="L78" s="1192"/>
      <c r="M78" s="1192"/>
      <c r="N78" s="1192"/>
      <c r="O78" s="1192"/>
      <c r="P78" s="1192"/>
      <c r="Q78" s="1192"/>
      <c r="R78" s="1192"/>
      <c r="S78" s="1193"/>
      <c r="T78" s="633"/>
      <c r="U78" s="1192"/>
      <c r="V78" s="1192"/>
      <c r="W78" s="1192"/>
      <c r="X78" s="1192"/>
      <c r="Y78" s="1192"/>
      <c r="Z78" s="1192"/>
      <c r="AA78" s="1192"/>
      <c r="AB78" s="1192"/>
      <c r="AC78" s="1192"/>
      <c r="AD78" s="1192"/>
      <c r="AE78" s="1192"/>
      <c r="AF78" s="1192"/>
      <c r="AG78" s="1192"/>
      <c r="AH78" s="1192"/>
      <c r="AI78" s="1192"/>
      <c r="AJ78" s="1193"/>
      <c r="AK78" s="1194"/>
      <c r="AL78" s="1195"/>
      <c r="AM78" s="1195"/>
      <c r="AN78" s="1195"/>
      <c r="AO78" s="1196"/>
      <c r="AP78" s="1197"/>
      <c r="AQ78" s="1198"/>
      <c r="AR78" s="1198"/>
      <c r="AS78" s="1198"/>
      <c r="AT78" s="1198"/>
      <c r="AU78" s="1198"/>
      <c r="AV78" s="1199"/>
      <c r="AW78" s="598"/>
      <c r="AX78" s="599"/>
      <c r="AY78" s="599" t="s">
        <v>590</v>
      </c>
      <c r="AZ78" s="599"/>
      <c r="BA78" s="599"/>
      <c r="BB78" s="595"/>
      <c r="BC78" s="595"/>
      <c r="BD78" s="595"/>
      <c r="BE78" s="595"/>
      <c r="BF78" s="595"/>
      <c r="BG78" s="595"/>
      <c r="BH78" s="595"/>
      <c r="BI78" s="595"/>
      <c r="BJ78" s="595"/>
      <c r="BK78" s="595"/>
      <c r="BL78" s="595"/>
      <c r="BM78" s="595"/>
      <c r="BN78" s="595"/>
      <c r="BO78" s="595"/>
      <c r="BP78" s="595"/>
      <c r="BQ78" s="595"/>
      <c r="BR78" s="595"/>
      <c r="BS78" s="595"/>
      <c r="BT78" s="595"/>
      <c r="BU78" s="596"/>
      <c r="BV78" s="1197"/>
      <c r="BW78" s="1198"/>
      <c r="BX78" s="1198"/>
      <c r="BY78" s="1198"/>
      <c r="BZ78" s="1198"/>
      <c r="CA78" s="1199"/>
      <c r="CB78" s="630"/>
      <c r="CC78" s="631"/>
      <c r="CD78" s="631"/>
      <c r="CE78" s="631"/>
      <c r="CF78" s="631"/>
      <c r="CG78" s="631"/>
      <c r="CH78" s="631"/>
      <c r="CI78" s="631"/>
      <c r="CJ78" s="631"/>
      <c r="CK78" s="631"/>
      <c r="CL78" s="631"/>
      <c r="CM78" s="631"/>
      <c r="CN78" s="631"/>
      <c r="CO78" s="631"/>
      <c r="CP78" s="631"/>
      <c r="CQ78" s="631"/>
      <c r="CR78" s="631"/>
      <c r="CS78" s="631"/>
      <c r="CT78" s="631"/>
      <c r="CU78" s="631"/>
      <c r="CV78" s="631"/>
      <c r="CW78" s="632"/>
    </row>
    <row r="79" spans="2:101">
      <c r="B79" s="1188"/>
      <c r="C79" s="1189"/>
      <c r="D79" s="1190"/>
      <c r="E79" s="1191"/>
      <c r="F79" s="1192"/>
      <c r="G79" s="1192"/>
      <c r="H79" s="1192"/>
      <c r="I79" s="1192"/>
      <c r="J79" s="1192"/>
      <c r="K79" s="1192"/>
      <c r="L79" s="1192"/>
      <c r="M79" s="1192"/>
      <c r="N79" s="1192"/>
      <c r="O79" s="1192"/>
      <c r="P79" s="1192"/>
      <c r="Q79" s="1192"/>
      <c r="R79" s="1192"/>
      <c r="S79" s="1193"/>
      <c r="T79" s="633"/>
      <c r="U79" s="1192"/>
      <c r="V79" s="1192"/>
      <c r="W79" s="1192"/>
      <c r="X79" s="1192"/>
      <c r="Y79" s="1192"/>
      <c r="Z79" s="1192"/>
      <c r="AA79" s="1192"/>
      <c r="AB79" s="1192"/>
      <c r="AC79" s="1192"/>
      <c r="AD79" s="1192"/>
      <c r="AE79" s="1192"/>
      <c r="AF79" s="1192"/>
      <c r="AG79" s="1192"/>
      <c r="AH79" s="1192"/>
      <c r="AI79" s="1192"/>
      <c r="AJ79" s="1193"/>
      <c r="AK79" s="1194"/>
      <c r="AL79" s="1195"/>
      <c r="AM79" s="1195"/>
      <c r="AN79" s="1195"/>
      <c r="AO79" s="1196"/>
      <c r="AP79" s="1197"/>
      <c r="AQ79" s="1198"/>
      <c r="AR79" s="1198"/>
      <c r="AS79" s="1198"/>
      <c r="AT79" s="1198"/>
      <c r="AU79" s="1198"/>
      <c r="AV79" s="1199"/>
      <c r="AW79" s="598"/>
      <c r="AX79" s="599"/>
      <c r="AY79" s="599" t="s">
        <v>404</v>
      </c>
      <c r="AZ79" s="599"/>
      <c r="BA79" s="599"/>
      <c r="BB79" s="595"/>
      <c r="BC79" s="595"/>
      <c r="BD79" s="595"/>
      <c r="BE79" s="595"/>
      <c r="BF79" s="595"/>
      <c r="BG79" s="595"/>
      <c r="BH79" s="595"/>
      <c r="BI79" s="595"/>
      <c r="BJ79" s="595"/>
      <c r="BK79" s="595"/>
      <c r="BL79" s="595"/>
      <c r="BM79" s="595"/>
      <c r="BN79" s="595"/>
      <c r="BO79" s="595"/>
      <c r="BP79" s="595"/>
      <c r="BQ79" s="595"/>
      <c r="BR79" s="595"/>
      <c r="BS79" s="595"/>
      <c r="BT79" s="595"/>
      <c r="BU79" s="596"/>
      <c r="BV79" s="1197"/>
      <c r="BW79" s="1198"/>
      <c r="BX79" s="1198"/>
      <c r="BY79" s="1198"/>
      <c r="BZ79" s="1198"/>
      <c r="CA79" s="1199"/>
      <c r="CB79" s="630"/>
      <c r="CC79" s="631"/>
      <c r="CD79" s="631"/>
      <c r="CE79" s="631"/>
      <c r="CF79" s="631"/>
      <c r="CG79" s="631"/>
      <c r="CH79" s="631"/>
      <c r="CI79" s="631"/>
      <c r="CJ79" s="631"/>
      <c r="CK79" s="631"/>
      <c r="CL79" s="631"/>
      <c r="CM79" s="631"/>
      <c r="CN79" s="631"/>
      <c r="CO79" s="631"/>
      <c r="CP79" s="631"/>
      <c r="CQ79" s="631"/>
      <c r="CR79" s="631"/>
      <c r="CS79" s="631"/>
      <c r="CT79" s="631"/>
      <c r="CU79" s="631"/>
      <c r="CV79" s="631"/>
      <c r="CW79" s="632"/>
    </row>
    <row r="80" spans="2:101" s="1134" customFormat="1">
      <c r="B80" s="1188"/>
      <c r="C80" s="1189"/>
      <c r="D80" s="1190"/>
      <c r="E80" s="1191"/>
      <c r="F80" s="1192"/>
      <c r="G80" s="1192"/>
      <c r="H80" s="1192"/>
      <c r="I80" s="1192"/>
      <c r="J80" s="1192"/>
      <c r="K80" s="1192"/>
      <c r="L80" s="1192"/>
      <c r="M80" s="1192"/>
      <c r="N80" s="1192"/>
      <c r="O80" s="1192"/>
      <c r="P80" s="1192"/>
      <c r="Q80" s="1192"/>
      <c r="R80" s="1192"/>
      <c r="S80" s="1193"/>
      <c r="T80" s="1191"/>
      <c r="U80" s="1192"/>
      <c r="V80" s="1192"/>
      <c r="W80" s="1192"/>
      <c r="X80" s="1192"/>
      <c r="Y80" s="1192"/>
      <c r="Z80" s="1192"/>
      <c r="AA80" s="1192"/>
      <c r="AB80" s="1192"/>
      <c r="AC80" s="1192"/>
      <c r="AD80" s="1192"/>
      <c r="AE80" s="1192"/>
      <c r="AF80" s="1192"/>
      <c r="AG80" s="1192"/>
      <c r="AH80" s="1192"/>
      <c r="AI80" s="1192"/>
      <c r="AJ80" s="1193"/>
      <c r="AK80" s="1194"/>
      <c r="AL80" s="1195"/>
      <c r="AM80" s="1195"/>
      <c r="AN80" s="1195"/>
      <c r="AO80" s="1196"/>
      <c r="AP80" s="1197"/>
      <c r="AQ80" s="1198"/>
      <c r="AR80" s="1198"/>
      <c r="AS80" s="1198"/>
      <c r="AT80" s="1198"/>
      <c r="AU80" s="1198"/>
      <c r="AV80" s="1199"/>
      <c r="AW80" s="594" t="s">
        <v>1166</v>
      </c>
      <c r="AX80" s="595"/>
      <c r="AY80" s="595"/>
      <c r="AZ80" s="595"/>
      <c r="BA80" s="595"/>
      <c r="BB80" s="595"/>
      <c r="BC80" s="595"/>
      <c r="BD80" s="595"/>
      <c r="BE80" s="595"/>
      <c r="BF80" s="595"/>
      <c r="BG80" s="595"/>
      <c r="BH80" s="595"/>
      <c r="BI80" s="595"/>
      <c r="BJ80" s="595"/>
      <c r="BK80" s="595"/>
      <c r="BL80" s="595"/>
      <c r="BM80" s="595"/>
      <c r="BN80" s="595"/>
      <c r="BO80" s="595"/>
      <c r="BP80" s="595"/>
      <c r="BQ80" s="595"/>
      <c r="BR80" s="595"/>
      <c r="BS80" s="595"/>
      <c r="BT80" s="595"/>
      <c r="BU80" s="596"/>
      <c r="BV80" s="1197"/>
      <c r="BW80" s="1198"/>
      <c r="BX80" s="1198"/>
      <c r="BY80" s="1198"/>
      <c r="BZ80" s="1198"/>
      <c r="CA80" s="1199"/>
      <c r="CB80" s="630"/>
      <c r="CC80" s="631"/>
      <c r="CD80" s="631"/>
      <c r="CE80" s="631"/>
      <c r="CF80" s="631"/>
      <c r="CG80" s="631"/>
      <c r="CH80" s="631"/>
      <c r="CI80" s="631"/>
      <c r="CJ80" s="631"/>
      <c r="CK80" s="631"/>
      <c r="CL80" s="631"/>
      <c r="CM80" s="631"/>
      <c r="CN80" s="631"/>
      <c r="CO80" s="631"/>
      <c r="CP80" s="631"/>
      <c r="CQ80" s="631"/>
      <c r="CR80" s="631"/>
      <c r="CS80" s="631"/>
      <c r="CT80" s="631"/>
      <c r="CU80" s="631"/>
      <c r="CV80" s="631"/>
      <c r="CW80" s="632"/>
    </row>
    <row r="81" spans="2:101">
      <c r="B81" s="1188"/>
      <c r="C81" s="1189"/>
      <c r="D81" s="1190"/>
      <c r="E81" s="1191"/>
      <c r="F81" s="1192"/>
      <c r="G81" s="1192"/>
      <c r="H81" s="1192"/>
      <c r="I81" s="1192"/>
      <c r="J81" s="1192"/>
      <c r="K81" s="1192"/>
      <c r="L81" s="1192"/>
      <c r="M81" s="1192"/>
      <c r="N81" s="1192"/>
      <c r="O81" s="1192"/>
      <c r="P81" s="1192"/>
      <c r="Q81" s="1192"/>
      <c r="R81" s="1192"/>
      <c r="S81" s="1193"/>
      <c r="T81" s="1191"/>
      <c r="U81" s="1192"/>
      <c r="V81" s="1192"/>
      <c r="W81" s="1192"/>
      <c r="X81" s="1192"/>
      <c r="Y81" s="1192"/>
      <c r="Z81" s="1192"/>
      <c r="AA81" s="1192"/>
      <c r="AB81" s="1192"/>
      <c r="AC81" s="1192"/>
      <c r="AD81" s="1192"/>
      <c r="AE81" s="1192"/>
      <c r="AF81" s="1192"/>
      <c r="AG81" s="1192"/>
      <c r="AH81" s="1192"/>
      <c r="AI81" s="1192"/>
      <c r="AJ81" s="1193"/>
      <c r="AK81" s="1188"/>
      <c r="AL81" s="1189"/>
      <c r="AM81" s="1189"/>
      <c r="AN81" s="1189"/>
      <c r="AO81" s="1190"/>
      <c r="AP81" s="1197"/>
      <c r="AQ81" s="1198"/>
      <c r="AR81" s="1198"/>
      <c r="AS81" s="1198"/>
      <c r="AT81" s="1198"/>
      <c r="AU81" s="1198"/>
      <c r="AV81" s="1199"/>
      <c r="AW81" s="594" t="s">
        <v>390</v>
      </c>
      <c r="AX81" s="595"/>
      <c r="AY81" s="595"/>
      <c r="AZ81" s="595"/>
      <c r="BA81" s="595"/>
      <c r="BB81" s="595"/>
      <c r="BC81" s="595"/>
      <c r="BD81" s="595"/>
      <c r="BE81" s="595"/>
      <c r="BF81" s="595"/>
      <c r="BG81" s="595"/>
      <c r="BH81" s="595"/>
      <c r="BI81" s="595"/>
      <c r="BJ81" s="595"/>
      <c r="BK81" s="595"/>
      <c r="BL81" s="595"/>
      <c r="BM81" s="595"/>
      <c r="BN81" s="595"/>
      <c r="BO81" s="595"/>
      <c r="BP81" s="595"/>
      <c r="BQ81" s="595"/>
      <c r="BR81" s="595"/>
      <c r="BS81" s="595"/>
      <c r="BT81" s="595"/>
      <c r="BU81" s="596"/>
      <c r="BV81" s="1197"/>
      <c r="BW81" s="1198"/>
      <c r="BX81" s="1198"/>
      <c r="BY81" s="1198"/>
      <c r="BZ81" s="1198"/>
      <c r="CA81" s="1199"/>
      <c r="CB81" s="581"/>
      <c r="CC81" s="582"/>
      <c r="CD81" s="579"/>
      <c r="CE81" s="579"/>
      <c r="CF81" s="582"/>
      <c r="CG81" s="582"/>
      <c r="CH81" s="582"/>
      <c r="CI81" s="582"/>
      <c r="CJ81" s="582"/>
      <c r="CK81" s="582"/>
      <c r="CL81" s="582"/>
      <c r="CM81" s="582"/>
      <c r="CN81" s="582"/>
      <c r="CO81" s="582"/>
      <c r="CP81" s="582"/>
      <c r="CQ81" s="582"/>
      <c r="CR81" s="582"/>
      <c r="CS81" s="582"/>
      <c r="CT81" s="582"/>
      <c r="CU81" s="582"/>
      <c r="CV81" s="582"/>
      <c r="CW81" s="583"/>
    </row>
    <row r="82" spans="2:101">
      <c r="B82" s="1188"/>
      <c r="C82" s="1189"/>
      <c r="D82" s="1190"/>
      <c r="E82" s="1191"/>
      <c r="F82" s="1192"/>
      <c r="G82" s="1192"/>
      <c r="H82" s="1192"/>
      <c r="I82" s="1192"/>
      <c r="J82" s="1192"/>
      <c r="K82" s="1192"/>
      <c r="L82" s="1192"/>
      <c r="M82" s="1192"/>
      <c r="N82" s="1192"/>
      <c r="O82" s="1192"/>
      <c r="P82" s="1192"/>
      <c r="Q82" s="1192"/>
      <c r="R82" s="1192"/>
      <c r="S82" s="1193"/>
      <c r="T82" s="597"/>
      <c r="U82" s="1192"/>
      <c r="V82" s="1192"/>
      <c r="W82" s="1192"/>
      <c r="X82" s="1192"/>
      <c r="Y82" s="1192"/>
      <c r="Z82" s="1192"/>
      <c r="AA82" s="1192"/>
      <c r="AB82" s="1192"/>
      <c r="AC82" s="1192"/>
      <c r="AD82" s="1192"/>
      <c r="AE82" s="1192"/>
      <c r="AF82" s="1192"/>
      <c r="AG82" s="1192"/>
      <c r="AH82" s="1192"/>
      <c r="AI82" s="1192"/>
      <c r="AJ82" s="1193"/>
      <c r="AK82" s="1188"/>
      <c r="AL82" s="1189"/>
      <c r="AM82" s="1189"/>
      <c r="AN82" s="1189"/>
      <c r="AO82" s="1190"/>
      <c r="AP82" s="1197"/>
      <c r="AQ82" s="1198"/>
      <c r="AR82" s="1198"/>
      <c r="AS82" s="1198"/>
      <c r="AT82" s="1198"/>
      <c r="AU82" s="1198"/>
      <c r="AV82" s="1199"/>
      <c r="AW82" s="594" t="s">
        <v>756</v>
      </c>
      <c r="AX82" s="595"/>
      <c r="AY82" s="595"/>
      <c r="AZ82" s="595"/>
      <c r="BA82" s="595"/>
      <c r="BB82" s="595"/>
      <c r="BC82" s="595"/>
      <c r="BD82" s="595"/>
      <c r="BE82" s="595"/>
      <c r="BF82" s="595"/>
      <c r="BG82" s="595"/>
      <c r="BH82" s="595"/>
      <c r="BI82" s="595"/>
      <c r="BJ82" s="595"/>
      <c r="BK82" s="595"/>
      <c r="BL82" s="595"/>
      <c r="BM82" s="595"/>
      <c r="BN82" s="595"/>
      <c r="BO82" s="595"/>
      <c r="BP82" s="595"/>
      <c r="BQ82" s="595"/>
      <c r="BR82" s="595"/>
      <c r="BS82" s="595"/>
      <c r="BT82" s="595"/>
      <c r="BU82" s="596"/>
      <c r="BV82" s="1197"/>
      <c r="BW82" s="1198"/>
      <c r="BX82" s="1198"/>
      <c r="BY82" s="1198"/>
      <c r="BZ82" s="1198"/>
      <c r="CA82" s="1199"/>
      <c r="CB82" s="581"/>
      <c r="CC82" s="582"/>
      <c r="CD82" s="579"/>
      <c r="CE82" s="579"/>
      <c r="CF82" s="582"/>
      <c r="CG82" s="582"/>
      <c r="CH82" s="582"/>
      <c r="CI82" s="582"/>
      <c r="CJ82" s="582"/>
      <c r="CK82" s="582"/>
      <c r="CL82" s="582"/>
      <c r="CM82" s="582"/>
      <c r="CN82" s="582"/>
      <c r="CO82" s="582"/>
      <c r="CP82" s="582"/>
      <c r="CQ82" s="582"/>
      <c r="CR82" s="582"/>
      <c r="CS82" s="582"/>
      <c r="CT82" s="582"/>
      <c r="CU82" s="582"/>
      <c r="CV82" s="582"/>
      <c r="CW82" s="583"/>
    </row>
    <row r="83" spans="2:101">
      <c r="B83" s="1188"/>
      <c r="C83" s="1189"/>
      <c r="D83" s="1190"/>
      <c r="E83" s="1191"/>
      <c r="F83" s="1192"/>
      <c r="G83" s="1192"/>
      <c r="H83" s="1192"/>
      <c r="I83" s="1192"/>
      <c r="J83" s="1192"/>
      <c r="K83" s="1192"/>
      <c r="L83" s="1192"/>
      <c r="M83" s="1192"/>
      <c r="N83" s="1192"/>
      <c r="O83" s="1192"/>
      <c r="P83" s="1192"/>
      <c r="Q83" s="1192"/>
      <c r="R83" s="1192"/>
      <c r="S83" s="1193"/>
      <c r="T83" s="1191"/>
      <c r="U83" s="1192"/>
      <c r="V83" s="1192"/>
      <c r="W83" s="1192"/>
      <c r="X83" s="1192"/>
      <c r="Y83" s="1192"/>
      <c r="Z83" s="1192"/>
      <c r="AA83" s="1192"/>
      <c r="AB83" s="1192"/>
      <c r="AC83" s="1192"/>
      <c r="AD83" s="1192"/>
      <c r="AE83" s="1192"/>
      <c r="AF83" s="1192"/>
      <c r="AG83" s="1192"/>
      <c r="AH83" s="1192"/>
      <c r="AI83" s="1192"/>
      <c r="AJ83" s="1193"/>
      <c r="AK83" s="1188"/>
      <c r="AL83" s="1189"/>
      <c r="AM83" s="1189"/>
      <c r="AN83" s="1189"/>
      <c r="AO83" s="1190"/>
      <c r="AP83" s="1197"/>
      <c r="AQ83" s="1198"/>
      <c r="AR83" s="1198"/>
      <c r="AS83" s="1198"/>
      <c r="AT83" s="1198"/>
      <c r="AU83" s="1198"/>
      <c r="AV83" s="1199"/>
      <c r="AW83" s="594" t="s">
        <v>391</v>
      </c>
      <c r="AX83" s="595"/>
      <c r="AY83" s="595"/>
      <c r="AZ83" s="595"/>
      <c r="BA83" s="595"/>
      <c r="BB83" s="595"/>
      <c r="BC83" s="595"/>
      <c r="BD83" s="595"/>
      <c r="BE83" s="595"/>
      <c r="BF83" s="595"/>
      <c r="BG83" s="595"/>
      <c r="BH83" s="595"/>
      <c r="BI83" s="595"/>
      <c r="BJ83" s="595"/>
      <c r="BK83" s="595"/>
      <c r="BL83" s="595"/>
      <c r="BM83" s="595"/>
      <c r="BN83" s="595"/>
      <c r="BO83" s="595"/>
      <c r="BP83" s="595"/>
      <c r="BQ83" s="595"/>
      <c r="BR83" s="595"/>
      <c r="BS83" s="595"/>
      <c r="BT83" s="595"/>
      <c r="BU83" s="596"/>
      <c r="BV83" s="1197"/>
      <c r="BW83" s="1198"/>
      <c r="BX83" s="1198"/>
      <c r="BY83" s="1198"/>
      <c r="BZ83" s="1198"/>
      <c r="CA83" s="1199"/>
      <c r="CB83" s="581"/>
      <c r="CC83" s="582"/>
      <c r="CD83" s="579"/>
      <c r="CE83" s="579"/>
      <c r="CF83" s="582"/>
      <c r="CG83" s="582"/>
      <c r="CH83" s="582"/>
      <c r="CI83" s="582"/>
      <c r="CJ83" s="582"/>
      <c r="CK83" s="582"/>
      <c r="CL83" s="582"/>
      <c r="CM83" s="582"/>
      <c r="CN83" s="582"/>
      <c r="CO83" s="582"/>
      <c r="CP83" s="582"/>
      <c r="CQ83" s="582"/>
      <c r="CR83" s="582"/>
      <c r="CS83" s="582"/>
      <c r="CT83" s="582"/>
      <c r="CU83" s="582"/>
      <c r="CV83" s="582"/>
      <c r="CW83" s="583"/>
    </row>
    <row r="84" spans="2:101">
      <c r="B84" s="1188"/>
      <c r="C84" s="1189"/>
      <c r="D84" s="1190"/>
      <c r="E84" s="1191"/>
      <c r="F84" s="1192"/>
      <c r="G84" s="1192"/>
      <c r="H84" s="1192"/>
      <c r="I84" s="1192"/>
      <c r="J84" s="1192"/>
      <c r="K84" s="1192"/>
      <c r="L84" s="1192"/>
      <c r="M84" s="1192"/>
      <c r="N84" s="1192"/>
      <c r="O84" s="1192"/>
      <c r="P84" s="1192"/>
      <c r="Q84" s="1192"/>
      <c r="R84" s="1192"/>
      <c r="S84" s="1193"/>
      <c r="T84" s="597"/>
      <c r="U84" s="1192"/>
      <c r="V84" s="1192"/>
      <c r="W84" s="1192"/>
      <c r="X84" s="1192"/>
      <c r="Y84" s="1192"/>
      <c r="Z84" s="1192"/>
      <c r="AA84" s="1192"/>
      <c r="AB84" s="1192"/>
      <c r="AC84" s="1192"/>
      <c r="AD84" s="1192"/>
      <c r="AE84" s="1192"/>
      <c r="AF84" s="1192"/>
      <c r="AG84" s="1192"/>
      <c r="AH84" s="1192"/>
      <c r="AI84" s="1192"/>
      <c r="AJ84" s="1193"/>
      <c r="AK84" s="1188"/>
      <c r="AL84" s="1189"/>
      <c r="AM84" s="1189"/>
      <c r="AN84" s="1189"/>
      <c r="AO84" s="1190"/>
      <c r="AP84" s="1197"/>
      <c r="AQ84" s="1198"/>
      <c r="AR84" s="1198"/>
      <c r="AS84" s="1198"/>
      <c r="AT84" s="1198"/>
      <c r="AU84" s="1198"/>
      <c r="AV84" s="1199"/>
      <c r="AW84" s="598"/>
      <c r="AX84" s="599"/>
      <c r="AY84" s="599" t="s">
        <v>739</v>
      </c>
      <c r="AZ84" s="599"/>
      <c r="BA84" s="599"/>
      <c r="BB84" s="595"/>
      <c r="BC84" s="595"/>
      <c r="BD84" s="595"/>
      <c r="BE84" s="595"/>
      <c r="BF84" s="595"/>
      <c r="BG84" s="595"/>
      <c r="BH84" s="595"/>
      <c r="BI84" s="595"/>
      <c r="BJ84" s="595"/>
      <c r="BK84" s="595"/>
      <c r="BL84" s="595"/>
      <c r="BM84" s="595"/>
      <c r="BN84" s="595"/>
      <c r="BO84" s="595"/>
      <c r="BP84" s="595"/>
      <c r="BQ84" s="595"/>
      <c r="BR84" s="595"/>
      <c r="BS84" s="595"/>
      <c r="BT84" s="595"/>
      <c r="BU84" s="596"/>
      <c r="BV84" s="1197"/>
      <c r="BW84" s="1198"/>
      <c r="BX84" s="1198"/>
      <c r="BY84" s="1198"/>
      <c r="BZ84" s="1198"/>
      <c r="CA84" s="1199"/>
      <c r="CB84" s="581"/>
      <c r="CC84" s="582"/>
      <c r="CD84" s="582"/>
      <c r="CE84" s="582"/>
      <c r="CF84" s="582"/>
      <c r="CG84" s="582"/>
      <c r="CH84" s="582"/>
      <c r="CI84" s="582"/>
      <c r="CJ84" s="582"/>
      <c r="CK84" s="582"/>
      <c r="CL84" s="582"/>
      <c r="CM84" s="582"/>
      <c r="CN84" s="582"/>
      <c r="CO84" s="582"/>
      <c r="CP84" s="582"/>
      <c r="CQ84" s="582"/>
      <c r="CR84" s="582"/>
      <c r="CS84" s="582"/>
      <c r="CT84" s="582"/>
      <c r="CU84" s="582"/>
      <c r="CV84" s="582"/>
      <c r="CW84" s="583"/>
    </row>
    <row r="85" spans="2:101">
      <c r="B85" s="1188"/>
      <c r="C85" s="1189"/>
      <c r="D85" s="1190"/>
      <c r="E85" s="1191"/>
      <c r="F85" s="1192"/>
      <c r="G85" s="1192"/>
      <c r="H85" s="1192"/>
      <c r="I85" s="1192"/>
      <c r="J85" s="1192"/>
      <c r="K85" s="1192"/>
      <c r="L85" s="1192"/>
      <c r="M85" s="1192"/>
      <c r="N85" s="1192"/>
      <c r="O85" s="1192"/>
      <c r="P85" s="1192"/>
      <c r="Q85" s="1192"/>
      <c r="R85" s="1192"/>
      <c r="S85" s="1193"/>
      <c r="T85" s="1191"/>
      <c r="U85" s="1192"/>
      <c r="V85" s="1192"/>
      <c r="W85" s="1192"/>
      <c r="X85" s="1192"/>
      <c r="Y85" s="1192"/>
      <c r="Z85" s="1192"/>
      <c r="AA85" s="1192"/>
      <c r="AB85" s="1192"/>
      <c r="AC85" s="1192"/>
      <c r="AD85" s="1192"/>
      <c r="AE85" s="1192"/>
      <c r="AF85" s="1192"/>
      <c r="AG85" s="1192"/>
      <c r="AH85" s="1192"/>
      <c r="AI85" s="1192"/>
      <c r="AJ85" s="1193"/>
      <c r="AK85" s="1188"/>
      <c r="AL85" s="1189"/>
      <c r="AM85" s="1189"/>
      <c r="AN85" s="1189"/>
      <c r="AO85" s="1190"/>
      <c r="AP85" s="1197"/>
      <c r="AQ85" s="1198"/>
      <c r="AR85" s="1198"/>
      <c r="AS85" s="1198"/>
      <c r="AT85" s="1198"/>
      <c r="AU85" s="1198"/>
      <c r="AV85" s="1199"/>
      <c r="AW85" s="594" t="s">
        <v>392</v>
      </c>
      <c r="AX85" s="595"/>
      <c r="AY85" s="595"/>
      <c r="AZ85" s="595"/>
      <c r="BA85" s="595"/>
      <c r="BB85" s="595"/>
      <c r="BC85" s="595"/>
      <c r="BD85" s="595"/>
      <c r="BE85" s="595"/>
      <c r="BF85" s="595"/>
      <c r="BG85" s="595"/>
      <c r="BH85" s="595"/>
      <c r="BI85" s="595"/>
      <c r="BJ85" s="595"/>
      <c r="BK85" s="595"/>
      <c r="BL85" s="595"/>
      <c r="BM85" s="595"/>
      <c r="BN85" s="595"/>
      <c r="BO85" s="595"/>
      <c r="BP85" s="595"/>
      <c r="BQ85" s="595"/>
      <c r="BR85" s="595"/>
      <c r="BS85" s="595"/>
      <c r="BT85" s="595"/>
      <c r="BU85" s="596"/>
      <c r="BV85" s="1197"/>
      <c r="BW85" s="1198"/>
      <c r="BX85" s="1198"/>
      <c r="BY85" s="1198"/>
      <c r="BZ85" s="1198"/>
      <c r="CA85" s="1199"/>
      <c r="CB85" s="581"/>
      <c r="CC85" s="582"/>
      <c r="CD85" s="579"/>
      <c r="CE85" s="579"/>
      <c r="CF85" s="582"/>
      <c r="CG85" s="582"/>
      <c r="CH85" s="582"/>
      <c r="CI85" s="582"/>
      <c r="CJ85" s="582"/>
      <c r="CK85" s="582"/>
      <c r="CL85" s="582"/>
      <c r="CM85" s="582"/>
      <c r="CN85" s="582"/>
      <c r="CO85" s="582"/>
      <c r="CP85" s="582"/>
      <c r="CQ85" s="582"/>
      <c r="CR85" s="582"/>
      <c r="CS85" s="582"/>
      <c r="CT85" s="582"/>
      <c r="CU85" s="582"/>
      <c r="CV85" s="582"/>
      <c r="CW85" s="583"/>
    </row>
    <row r="86" spans="2:101">
      <c r="B86" s="1188"/>
      <c r="C86" s="1189"/>
      <c r="D86" s="1190"/>
      <c r="E86" s="1191"/>
      <c r="F86" s="1192"/>
      <c r="G86" s="1192"/>
      <c r="H86" s="1192"/>
      <c r="I86" s="1192"/>
      <c r="J86" s="1192"/>
      <c r="K86" s="1192"/>
      <c r="L86" s="1192"/>
      <c r="M86" s="1192"/>
      <c r="N86" s="1192"/>
      <c r="O86" s="1192"/>
      <c r="P86" s="1192"/>
      <c r="Q86" s="1192"/>
      <c r="R86" s="1192"/>
      <c r="S86" s="1193"/>
      <c r="T86" s="1191"/>
      <c r="U86" s="1192"/>
      <c r="V86" s="1192"/>
      <c r="W86" s="1192"/>
      <c r="X86" s="1192"/>
      <c r="Y86" s="1192"/>
      <c r="Z86" s="1192"/>
      <c r="AA86" s="1192"/>
      <c r="AB86" s="1192"/>
      <c r="AC86" s="1192"/>
      <c r="AD86" s="1192"/>
      <c r="AE86" s="1192"/>
      <c r="AF86" s="1192"/>
      <c r="AG86" s="1192"/>
      <c r="AH86" s="1192"/>
      <c r="AI86" s="1192"/>
      <c r="AJ86" s="1193"/>
      <c r="AK86" s="1188"/>
      <c r="AL86" s="1189"/>
      <c r="AM86" s="1189"/>
      <c r="AN86" s="1189"/>
      <c r="AO86" s="1190"/>
      <c r="AP86" s="1197"/>
      <c r="AQ86" s="1198"/>
      <c r="AR86" s="1198"/>
      <c r="AS86" s="1198"/>
      <c r="AT86" s="1198"/>
      <c r="AU86" s="1198"/>
      <c r="AV86" s="1199"/>
      <c r="AW86" s="594"/>
      <c r="AX86" s="595"/>
      <c r="AY86" s="595" t="s">
        <v>740</v>
      </c>
      <c r="AZ86" s="595"/>
      <c r="BA86" s="595"/>
      <c r="BB86" s="595"/>
      <c r="BC86" s="595"/>
      <c r="BD86" s="595"/>
      <c r="BE86" s="595"/>
      <c r="BF86" s="595"/>
      <c r="BG86" s="595"/>
      <c r="BH86" s="595"/>
      <c r="BI86" s="595"/>
      <c r="BJ86" s="595"/>
      <c r="BK86" s="595"/>
      <c r="BL86" s="595"/>
      <c r="BM86" s="595"/>
      <c r="BN86" s="595"/>
      <c r="BO86" s="595"/>
      <c r="BP86" s="595"/>
      <c r="BQ86" s="595"/>
      <c r="BR86" s="595"/>
      <c r="BS86" s="595"/>
      <c r="BT86" s="595"/>
      <c r="BU86" s="596"/>
      <c r="BV86" s="1197"/>
      <c r="BW86" s="1198"/>
      <c r="BX86" s="1198"/>
      <c r="BY86" s="1198"/>
      <c r="BZ86" s="1198"/>
      <c r="CA86" s="1199"/>
      <c r="CB86" s="581"/>
      <c r="CC86" s="582"/>
      <c r="CD86" s="579"/>
      <c r="CE86" s="579"/>
      <c r="CF86" s="582"/>
      <c r="CG86" s="582"/>
      <c r="CH86" s="582"/>
      <c r="CI86" s="582"/>
      <c r="CJ86" s="582"/>
      <c r="CK86" s="582"/>
      <c r="CL86" s="582"/>
      <c r="CM86" s="582"/>
      <c r="CN86" s="582"/>
      <c r="CO86" s="582"/>
      <c r="CP86" s="582"/>
      <c r="CQ86" s="582"/>
      <c r="CR86" s="582"/>
      <c r="CS86" s="582"/>
      <c r="CT86" s="582"/>
      <c r="CU86" s="582"/>
      <c r="CV86" s="582"/>
      <c r="CW86" s="583"/>
    </row>
    <row r="87" spans="2:101">
      <c r="B87" s="1188"/>
      <c r="C87" s="1189"/>
      <c r="D87" s="1190"/>
      <c r="E87" s="1191"/>
      <c r="F87" s="1192"/>
      <c r="G87" s="1192"/>
      <c r="H87" s="1192"/>
      <c r="I87" s="1192"/>
      <c r="J87" s="1192"/>
      <c r="K87" s="1192"/>
      <c r="L87" s="1192"/>
      <c r="M87" s="1192"/>
      <c r="N87" s="1192"/>
      <c r="O87" s="1192"/>
      <c r="P87" s="1192"/>
      <c r="Q87" s="1192"/>
      <c r="R87" s="1192"/>
      <c r="S87" s="1193"/>
      <c r="T87" s="1191"/>
      <c r="U87" s="1192"/>
      <c r="V87" s="1192"/>
      <c r="W87" s="1192"/>
      <c r="X87" s="1192"/>
      <c r="Y87" s="1192"/>
      <c r="Z87" s="1192"/>
      <c r="AA87" s="1192"/>
      <c r="AB87" s="1192"/>
      <c r="AC87" s="1192"/>
      <c r="AD87" s="1192"/>
      <c r="AE87" s="1192"/>
      <c r="AF87" s="1192"/>
      <c r="AG87" s="1192"/>
      <c r="AH87" s="1192"/>
      <c r="AI87" s="1192"/>
      <c r="AJ87" s="1193"/>
      <c r="AK87" s="1188"/>
      <c r="AL87" s="1189"/>
      <c r="AM87" s="1189"/>
      <c r="AN87" s="1189"/>
      <c r="AO87" s="1190"/>
      <c r="AP87" s="1197"/>
      <c r="AQ87" s="1198"/>
      <c r="AR87" s="1198"/>
      <c r="AS87" s="1198"/>
      <c r="AT87" s="1198"/>
      <c r="AU87" s="1198"/>
      <c r="AV87" s="1199"/>
      <c r="AW87" s="594"/>
      <c r="AX87" s="595"/>
      <c r="AY87" s="595" t="s">
        <v>587</v>
      </c>
      <c r="AZ87" s="595"/>
      <c r="BA87" s="595"/>
      <c r="BB87" s="595"/>
      <c r="BC87" s="595"/>
      <c r="BD87" s="595"/>
      <c r="BE87" s="595"/>
      <c r="BF87" s="595"/>
      <c r="BG87" s="595"/>
      <c r="BH87" s="595"/>
      <c r="BI87" s="595"/>
      <c r="BJ87" s="595"/>
      <c r="BK87" s="595"/>
      <c r="BL87" s="595"/>
      <c r="BM87" s="595"/>
      <c r="BN87" s="595"/>
      <c r="BO87" s="595"/>
      <c r="BP87" s="595"/>
      <c r="BQ87" s="595"/>
      <c r="BR87" s="595"/>
      <c r="BS87" s="595"/>
      <c r="BT87" s="595"/>
      <c r="BU87" s="596"/>
      <c r="BV87" s="1197"/>
      <c r="BW87" s="1198"/>
      <c r="BX87" s="1198"/>
      <c r="BY87" s="1198"/>
      <c r="BZ87" s="1198"/>
      <c r="CA87" s="1199"/>
      <c r="CB87" s="581"/>
      <c r="CC87" s="582"/>
      <c r="CD87" s="579"/>
      <c r="CE87" s="579"/>
      <c r="CF87" s="582"/>
      <c r="CG87" s="582"/>
      <c r="CH87" s="582"/>
      <c r="CI87" s="582"/>
      <c r="CJ87" s="582"/>
      <c r="CK87" s="582"/>
      <c r="CL87" s="582"/>
      <c r="CM87" s="582"/>
      <c r="CN87" s="582"/>
      <c r="CO87" s="582"/>
      <c r="CP87" s="582"/>
      <c r="CQ87" s="582"/>
      <c r="CR87" s="582"/>
      <c r="CS87" s="582"/>
      <c r="CT87" s="582"/>
      <c r="CU87" s="582"/>
      <c r="CV87" s="582"/>
      <c r="CW87" s="583"/>
    </row>
    <row r="88" spans="2:101">
      <c r="B88" s="1188"/>
      <c r="C88" s="1189"/>
      <c r="D88" s="1190"/>
      <c r="E88" s="1191"/>
      <c r="F88" s="1192"/>
      <c r="G88" s="1192"/>
      <c r="H88" s="1192"/>
      <c r="I88" s="1192"/>
      <c r="J88" s="1192"/>
      <c r="K88" s="1192"/>
      <c r="L88" s="1192"/>
      <c r="M88" s="1192"/>
      <c r="N88" s="1192"/>
      <c r="O88" s="1192"/>
      <c r="P88" s="1192"/>
      <c r="Q88" s="1192"/>
      <c r="R88" s="1192"/>
      <c r="S88" s="1193"/>
      <c r="T88" s="1191"/>
      <c r="U88" s="1192"/>
      <c r="V88" s="1192"/>
      <c r="W88" s="1192"/>
      <c r="X88" s="1192"/>
      <c r="Y88" s="1192"/>
      <c r="Z88" s="1192"/>
      <c r="AA88" s="1192"/>
      <c r="AB88" s="1192"/>
      <c r="AC88" s="1192"/>
      <c r="AD88" s="1192"/>
      <c r="AE88" s="1192"/>
      <c r="AF88" s="1192"/>
      <c r="AG88" s="1192"/>
      <c r="AH88" s="1192"/>
      <c r="AI88" s="1192"/>
      <c r="AJ88" s="1193"/>
      <c r="AK88" s="1188"/>
      <c r="AL88" s="1189"/>
      <c r="AM88" s="1189"/>
      <c r="AN88" s="1189"/>
      <c r="AO88" s="1190"/>
      <c r="AP88" s="1197"/>
      <c r="AQ88" s="1198"/>
      <c r="AR88" s="1198"/>
      <c r="AS88" s="1198"/>
      <c r="AT88" s="1198"/>
      <c r="AU88" s="1198"/>
      <c r="AV88" s="1199"/>
      <c r="AW88" s="594"/>
      <c r="AX88" s="595"/>
      <c r="AY88" s="595" t="s">
        <v>588</v>
      </c>
      <c r="AZ88" s="595"/>
      <c r="BA88" s="595"/>
      <c r="BB88" s="595"/>
      <c r="BC88" s="595"/>
      <c r="BD88" s="595"/>
      <c r="BE88" s="595"/>
      <c r="BF88" s="595"/>
      <c r="BG88" s="595"/>
      <c r="BH88" s="595"/>
      <c r="BI88" s="595"/>
      <c r="BJ88" s="595"/>
      <c r="BK88" s="595"/>
      <c r="BL88" s="595"/>
      <c r="BM88" s="595"/>
      <c r="BN88" s="595"/>
      <c r="BO88" s="595"/>
      <c r="BP88" s="595"/>
      <c r="BQ88" s="595"/>
      <c r="BR88" s="595"/>
      <c r="BS88" s="595"/>
      <c r="BT88" s="595"/>
      <c r="BU88" s="596"/>
      <c r="BV88" s="1197"/>
      <c r="BW88" s="1198"/>
      <c r="BX88" s="1198"/>
      <c r="BY88" s="1198"/>
      <c r="BZ88" s="1198"/>
      <c r="CA88" s="1199"/>
      <c r="CB88" s="581"/>
      <c r="CC88" s="582"/>
      <c r="CD88" s="579"/>
      <c r="CE88" s="579"/>
      <c r="CF88" s="582"/>
      <c r="CG88" s="582"/>
      <c r="CH88" s="582"/>
      <c r="CI88" s="582"/>
      <c r="CJ88" s="582"/>
      <c r="CK88" s="582"/>
      <c r="CL88" s="582"/>
      <c r="CM88" s="582"/>
      <c r="CN88" s="582"/>
      <c r="CO88" s="582"/>
      <c r="CP88" s="582"/>
      <c r="CQ88" s="582"/>
      <c r="CR88" s="582"/>
      <c r="CS88" s="582"/>
      <c r="CT88" s="582"/>
      <c r="CU88" s="582"/>
      <c r="CV88" s="582"/>
      <c r="CW88" s="583"/>
    </row>
    <row r="89" spans="2:101" s="1134" customFormat="1">
      <c r="B89" s="1188"/>
      <c r="C89" s="1189"/>
      <c r="D89" s="1190"/>
      <c r="E89" s="1191"/>
      <c r="F89" s="1192"/>
      <c r="G89" s="1192"/>
      <c r="H89" s="1192"/>
      <c r="I89" s="1192"/>
      <c r="J89" s="1192"/>
      <c r="K89" s="1192"/>
      <c r="L89" s="1192"/>
      <c r="M89" s="1192"/>
      <c r="N89" s="1192"/>
      <c r="O89" s="1192"/>
      <c r="P89" s="1192"/>
      <c r="Q89" s="1192"/>
      <c r="R89" s="1192"/>
      <c r="S89" s="1193"/>
      <c r="T89" s="1191"/>
      <c r="U89" s="1192"/>
      <c r="V89" s="1192"/>
      <c r="W89" s="1192"/>
      <c r="X89" s="1192"/>
      <c r="Y89" s="1192"/>
      <c r="Z89" s="1192"/>
      <c r="AA89" s="1192"/>
      <c r="AB89" s="1192"/>
      <c r="AC89" s="1192"/>
      <c r="AD89" s="1192"/>
      <c r="AE89" s="1192"/>
      <c r="AF89" s="1192"/>
      <c r="AG89" s="1192"/>
      <c r="AH89" s="1192"/>
      <c r="AI89" s="1192"/>
      <c r="AJ89" s="1193"/>
      <c r="AK89" s="1188"/>
      <c r="AL89" s="1189"/>
      <c r="AM89" s="1189"/>
      <c r="AN89" s="1189"/>
      <c r="AO89" s="1190"/>
      <c r="AP89" s="1197"/>
      <c r="AQ89" s="1198"/>
      <c r="AR89" s="1198"/>
      <c r="AS89" s="1198"/>
      <c r="AT89" s="1198"/>
      <c r="AU89" s="1198"/>
      <c r="AV89" s="1199"/>
      <c r="AW89" s="594" t="s">
        <v>1164</v>
      </c>
      <c r="AX89" s="595"/>
      <c r="AY89" s="595"/>
      <c r="AZ89" s="595"/>
      <c r="BA89" s="595"/>
      <c r="BB89" s="595"/>
      <c r="BC89" s="595"/>
      <c r="BD89" s="595"/>
      <c r="BE89" s="595"/>
      <c r="BF89" s="595"/>
      <c r="BG89" s="595"/>
      <c r="BH89" s="595"/>
      <c r="BI89" s="595"/>
      <c r="BJ89" s="595"/>
      <c r="BK89" s="595"/>
      <c r="BL89" s="595"/>
      <c r="BM89" s="595"/>
      <c r="BN89" s="595"/>
      <c r="BO89" s="595"/>
      <c r="BP89" s="595"/>
      <c r="BQ89" s="595"/>
      <c r="BR89" s="595"/>
      <c r="BS89" s="595"/>
      <c r="BT89" s="595"/>
      <c r="BU89" s="596"/>
      <c r="BV89" s="1197"/>
      <c r="BW89" s="1198"/>
      <c r="BX89" s="1198"/>
      <c r="BY89" s="1198"/>
      <c r="BZ89" s="1198"/>
      <c r="CA89" s="1199"/>
      <c r="CB89" s="581"/>
      <c r="CC89" s="582"/>
      <c r="CD89" s="582"/>
      <c r="CE89" s="582"/>
      <c r="CF89" s="582"/>
      <c r="CG89" s="582"/>
      <c r="CH89" s="582"/>
      <c r="CI89" s="582"/>
      <c r="CJ89" s="582"/>
      <c r="CK89" s="582"/>
      <c r="CL89" s="582"/>
      <c r="CM89" s="582"/>
      <c r="CN89" s="582"/>
      <c r="CO89" s="582"/>
      <c r="CP89" s="582"/>
      <c r="CQ89" s="582"/>
      <c r="CR89" s="582"/>
      <c r="CS89" s="582"/>
      <c r="CT89" s="582"/>
      <c r="CU89" s="582"/>
      <c r="CV89" s="582"/>
      <c r="CW89" s="583"/>
    </row>
    <row r="90" spans="2:101">
      <c r="B90" s="1188"/>
      <c r="C90" s="1189"/>
      <c r="D90" s="1190"/>
      <c r="E90" s="1191"/>
      <c r="F90" s="1192"/>
      <c r="G90" s="1192"/>
      <c r="H90" s="1192"/>
      <c r="I90" s="1192"/>
      <c r="J90" s="1192"/>
      <c r="K90" s="1192"/>
      <c r="L90" s="1192"/>
      <c r="M90" s="1192"/>
      <c r="N90" s="1192"/>
      <c r="O90" s="1192"/>
      <c r="P90" s="1192"/>
      <c r="Q90" s="1192"/>
      <c r="R90" s="1192"/>
      <c r="S90" s="1193"/>
      <c r="T90" s="1191"/>
      <c r="U90" s="1192"/>
      <c r="V90" s="1192"/>
      <c r="W90" s="1192"/>
      <c r="X90" s="1192"/>
      <c r="Y90" s="1192"/>
      <c r="Z90" s="1192"/>
      <c r="AA90" s="1192"/>
      <c r="AB90" s="1192"/>
      <c r="AC90" s="1192"/>
      <c r="AD90" s="1192"/>
      <c r="AE90" s="1192"/>
      <c r="AF90" s="1192"/>
      <c r="AG90" s="1192"/>
      <c r="AH90" s="1192"/>
      <c r="AI90" s="1192"/>
      <c r="AJ90" s="1193"/>
      <c r="AK90" s="1188"/>
      <c r="AL90" s="1189"/>
      <c r="AM90" s="1189"/>
      <c r="AN90" s="1189"/>
      <c r="AO90" s="1190"/>
      <c r="AP90" s="1197"/>
      <c r="AQ90" s="1198"/>
      <c r="AR90" s="1198"/>
      <c r="AS90" s="1198"/>
      <c r="AT90" s="1198"/>
      <c r="AU90" s="1198"/>
      <c r="AV90" s="1199"/>
      <c r="AW90" s="594"/>
      <c r="AX90" s="595"/>
      <c r="AY90" s="595"/>
      <c r="AZ90" s="595"/>
      <c r="BA90" s="595"/>
      <c r="BB90" s="595"/>
      <c r="BC90" s="595"/>
      <c r="BD90" s="595"/>
      <c r="BE90" s="595"/>
      <c r="BF90" s="595"/>
      <c r="BG90" s="595"/>
      <c r="BH90" s="595"/>
      <c r="BI90" s="595"/>
      <c r="BJ90" s="595"/>
      <c r="BK90" s="595"/>
      <c r="BL90" s="595"/>
      <c r="BM90" s="595"/>
      <c r="BN90" s="595"/>
      <c r="BO90" s="595"/>
      <c r="BP90" s="595"/>
      <c r="BQ90" s="595"/>
      <c r="BR90" s="595"/>
      <c r="BS90" s="595"/>
      <c r="BT90" s="595"/>
      <c r="BU90" s="596"/>
      <c r="BV90" s="1197"/>
      <c r="BW90" s="1198"/>
      <c r="BX90" s="1198"/>
      <c r="BY90" s="1198"/>
      <c r="BZ90" s="1198"/>
      <c r="CA90" s="1199"/>
      <c r="CB90" s="581"/>
      <c r="CC90" s="582"/>
      <c r="CD90" s="579"/>
      <c r="CE90" s="579"/>
      <c r="CF90" s="582"/>
      <c r="CG90" s="582"/>
      <c r="CH90" s="582"/>
      <c r="CI90" s="582"/>
      <c r="CJ90" s="582"/>
      <c r="CK90" s="582"/>
      <c r="CL90" s="582"/>
      <c r="CM90" s="582"/>
      <c r="CN90" s="582"/>
      <c r="CO90" s="582"/>
      <c r="CP90" s="582"/>
      <c r="CQ90" s="582"/>
      <c r="CR90" s="582"/>
      <c r="CS90" s="582"/>
      <c r="CT90" s="582"/>
      <c r="CU90" s="582"/>
      <c r="CV90" s="582"/>
      <c r="CW90" s="583"/>
    </row>
    <row r="91" spans="2:101">
      <c r="B91" s="1188"/>
      <c r="C91" s="1189"/>
      <c r="D91" s="1190"/>
      <c r="E91" s="1191"/>
      <c r="F91" s="1192"/>
      <c r="G91" s="1192"/>
      <c r="H91" s="1192"/>
      <c r="I91" s="1192"/>
      <c r="J91" s="1192"/>
      <c r="K91" s="1192"/>
      <c r="L91" s="1192"/>
      <c r="M91" s="1192"/>
      <c r="N91" s="1192"/>
      <c r="O91" s="1192"/>
      <c r="P91" s="1192"/>
      <c r="Q91" s="1192"/>
      <c r="R91" s="1192"/>
      <c r="S91" s="1193"/>
      <c r="T91" s="1191"/>
      <c r="U91" s="1192"/>
      <c r="V91" s="1192"/>
      <c r="W91" s="1192"/>
      <c r="X91" s="1192"/>
      <c r="Y91" s="1192"/>
      <c r="Z91" s="1192"/>
      <c r="AA91" s="1192"/>
      <c r="AB91" s="1192"/>
      <c r="AC91" s="1192"/>
      <c r="AD91" s="1192"/>
      <c r="AE91" s="1192"/>
      <c r="AF91" s="1192"/>
      <c r="AG91" s="1192"/>
      <c r="AH91" s="1192"/>
      <c r="AI91" s="1192"/>
      <c r="AJ91" s="1193"/>
      <c r="AK91" s="1188"/>
      <c r="AL91" s="1189"/>
      <c r="AM91" s="1189"/>
      <c r="AN91" s="1189"/>
      <c r="AO91" s="1190"/>
      <c r="AP91" s="1197"/>
      <c r="AQ91" s="1198"/>
      <c r="AR91" s="1198"/>
      <c r="AS91" s="1198"/>
      <c r="AT91" s="1198"/>
      <c r="AU91" s="1198"/>
      <c r="AV91" s="1199"/>
      <c r="AW91" s="594"/>
      <c r="AX91" s="595"/>
      <c r="AY91" s="595"/>
      <c r="AZ91" s="595"/>
      <c r="BA91" s="595"/>
      <c r="BB91" s="595"/>
      <c r="BC91" s="595"/>
      <c r="BD91" s="595"/>
      <c r="BE91" s="595"/>
      <c r="BF91" s="595"/>
      <c r="BG91" s="595"/>
      <c r="BH91" s="595"/>
      <c r="BI91" s="595"/>
      <c r="BJ91" s="595"/>
      <c r="BK91" s="595"/>
      <c r="BL91" s="595"/>
      <c r="BM91" s="595"/>
      <c r="BN91" s="595"/>
      <c r="BO91" s="595"/>
      <c r="BP91" s="595"/>
      <c r="BQ91" s="595"/>
      <c r="BR91" s="595"/>
      <c r="BS91" s="595"/>
      <c r="BT91" s="595"/>
      <c r="BU91" s="596"/>
      <c r="BV91" s="1197"/>
      <c r="BW91" s="1198"/>
      <c r="BX91" s="1198"/>
      <c r="BY91" s="1198"/>
      <c r="BZ91" s="1198"/>
      <c r="CA91" s="1199"/>
      <c r="CB91" s="581"/>
      <c r="CC91" s="582"/>
      <c r="CD91" s="579"/>
      <c r="CE91" s="579"/>
      <c r="CF91" s="582"/>
      <c r="CG91" s="582"/>
      <c r="CH91" s="582"/>
      <c r="CI91" s="582"/>
      <c r="CJ91" s="582"/>
      <c r="CK91" s="582"/>
      <c r="CL91" s="582"/>
      <c r="CM91" s="582"/>
      <c r="CN91" s="582"/>
      <c r="CO91" s="582"/>
      <c r="CP91" s="582"/>
      <c r="CQ91" s="582"/>
      <c r="CR91" s="582"/>
      <c r="CS91" s="582"/>
      <c r="CT91" s="582"/>
      <c r="CU91" s="582"/>
      <c r="CV91" s="582"/>
      <c r="CW91" s="583"/>
    </row>
    <row r="92" spans="2:101">
      <c r="B92" s="1733">
        <v>10</v>
      </c>
      <c r="C92" s="1734"/>
      <c r="D92" s="1735"/>
      <c r="E92" s="1742" t="s">
        <v>582</v>
      </c>
      <c r="F92" s="1743"/>
      <c r="G92" s="1743"/>
      <c r="H92" s="1743"/>
      <c r="I92" s="1743"/>
      <c r="J92" s="1743"/>
      <c r="K92" s="1743"/>
      <c r="L92" s="1743"/>
      <c r="M92" s="1743"/>
      <c r="N92" s="1743"/>
      <c r="O92" s="1743"/>
      <c r="P92" s="1743"/>
      <c r="Q92" s="1743"/>
      <c r="R92" s="1743"/>
      <c r="S92" s="1744"/>
      <c r="T92" s="1742" t="s">
        <v>583</v>
      </c>
      <c r="U92" s="1743"/>
      <c r="V92" s="1743"/>
      <c r="W92" s="1743"/>
      <c r="X92" s="1743"/>
      <c r="Y92" s="1743"/>
      <c r="Z92" s="1743"/>
      <c r="AA92" s="1743"/>
      <c r="AB92" s="1743"/>
      <c r="AC92" s="1743"/>
      <c r="AD92" s="1743"/>
      <c r="AE92" s="1743"/>
      <c r="AF92" s="1743"/>
      <c r="AG92" s="1743"/>
      <c r="AH92" s="1743"/>
      <c r="AI92" s="1743"/>
      <c r="AJ92" s="1193"/>
      <c r="AK92" s="1736" t="s">
        <v>20</v>
      </c>
      <c r="AL92" s="1737"/>
      <c r="AM92" s="1737"/>
      <c r="AN92" s="1737"/>
      <c r="AO92" s="1738"/>
      <c r="AP92" s="1739" t="s">
        <v>584</v>
      </c>
      <c r="AQ92" s="1740"/>
      <c r="AR92" s="1740"/>
      <c r="AS92" s="1740"/>
      <c r="AT92" s="1740"/>
      <c r="AU92" s="1740"/>
      <c r="AV92" s="1741"/>
      <c r="AW92" s="594" t="s">
        <v>585</v>
      </c>
      <c r="AX92" s="595"/>
      <c r="AY92" s="595"/>
      <c r="AZ92" s="595"/>
      <c r="BA92" s="595"/>
      <c r="BB92" s="595"/>
      <c r="BC92" s="595"/>
      <c r="BD92" s="595"/>
      <c r="BE92" s="595"/>
      <c r="BF92" s="595"/>
      <c r="BG92" s="595"/>
      <c r="BH92" s="595"/>
      <c r="BI92" s="595"/>
      <c r="BJ92" s="595"/>
      <c r="BK92" s="595"/>
      <c r="BL92" s="595"/>
      <c r="BM92" s="595"/>
      <c r="BN92" s="595"/>
      <c r="BO92" s="595"/>
      <c r="BP92" s="595"/>
      <c r="BQ92" s="595"/>
      <c r="BR92" s="595"/>
      <c r="BS92" s="595"/>
      <c r="BT92" s="595"/>
      <c r="BU92" s="596"/>
      <c r="BV92" s="1739" t="s">
        <v>352</v>
      </c>
      <c r="BW92" s="1740"/>
      <c r="BX92" s="1740"/>
      <c r="BY92" s="1740"/>
      <c r="BZ92" s="1740"/>
      <c r="CA92" s="1741"/>
      <c r="CB92" s="594"/>
      <c r="CC92" s="595"/>
      <c r="CD92" s="595"/>
      <c r="CE92" s="595"/>
      <c r="CF92" s="595"/>
      <c r="CG92" s="595"/>
      <c r="CH92" s="595"/>
      <c r="CI92" s="595"/>
      <c r="CJ92" s="595"/>
      <c r="CK92" s="595"/>
      <c r="CL92" s="595"/>
      <c r="CM92" s="595"/>
      <c r="CN92" s="595"/>
      <c r="CO92" s="595"/>
      <c r="CP92" s="595"/>
      <c r="CQ92" s="595"/>
      <c r="CR92" s="595"/>
      <c r="CS92" s="595"/>
      <c r="CT92" s="595"/>
      <c r="CU92" s="595"/>
      <c r="CV92" s="595"/>
      <c r="CW92" s="596"/>
    </row>
    <row r="93" spans="2:101">
      <c r="B93" s="1188"/>
      <c r="C93" s="1189"/>
      <c r="D93" s="1190"/>
      <c r="E93" s="1191"/>
      <c r="F93" s="1192"/>
      <c r="G93" s="1192"/>
      <c r="H93" s="1192"/>
      <c r="I93" s="1192"/>
      <c r="J93" s="1192"/>
      <c r="K93" s="1192"/>
      <c r="L93" s="1192"/>
      <c r="M93" s="1192"/>
      <c r="N93" s="1192"/>
      <c r="O93" s="1192"/>
      <c r="P93" s="1192"/>
      <c r="Q93" s="1192"/>
      <c r="R93" s="1192"/>
      <c r="S93" s="1193"/>
      <c r="T93" s="1191"/>
      <c r="U93" s="1192"/>
      <c r="V93" s="1192"/>
      <c r="W93" s="1192"/>
      <c r="X93" s="1192"/>
      <c r="Y93" s="1192"/>
      <c r="Z93" s="1192"/>
      <c r="AA93" s="1192"/>
      <c r="AB93" s="1192"/>
      <c r="AC93" s="1192"/>
      <c r="AD93" s="1192"/>
      <c r="AE93" s="1192"/>
      <c r="AF93" s="1192"/>
      <c r="AG93" s="1192"/>
      <c r="AH93" s="1192"/>
      <c r="AI93" s="1192"/>
      <c r="AJ93" s="1193"/>
      <c r="AK93" s="1194"/>
      <c r="AL93" s="1195"/>
      <c r="AM93" s="1195"/>
      <c r="AN93" s="1195"/>
      <c r="AO93" s="1196"/>
      <c r="AP93" s="1197"/>
      <c r="AQ93" s="1198"/>
      <c r="AR93" s="1198"/>
      <c r="AS93" s="1198"/>
      <c r="AT93" s="1198"/>
      <c r="AU93" s="1198"/>
      <c r="AV93" s="1199"/>
      <c r="AW93" s="594" t="s">
        <v>377</v>
      </c>
      <c r="AX93" s="595"/>
      <c r="AY93" s="595"/>
      <c r="AZ93" s="595"/>
      <c r="BA93" s="595"/>
      <c r="BB93" s="595"/>
      <c r="BC93" s="595"/>
      <c r="BD93" s="595"/>
      <c r="BE93" s="595"/>
      <c r="BF93" s="595"/>
      <c r="BG93" s="595"/>
      <c r="BH93" s="595"/>
      <c r="BI93" s="595"/>
      <c r="BJ93" s="595"/>
      <c r="BK93" s="595"/>
      <c r="BL93" s="595"/>
      <c r="BM93" s="595"/>
      <c r="BN93" s="595"/>
      <c r="BO93" s="595"/>
      <c r="BP93" s="595"/>
      <c r="BQ93" s="595"/>
      <c r="BR93" s="595"/>
      <c r="BS93" s="595"/>
      <c r="BT93" s="595"/>
      <c r="BU93" s="596"/>
      <c r="BV93" s="1197"/>
      <c r="BW93" s="1198"/>
      <c r="BX93" s="1198"/>
      <c r="BY93" s="1198"/>
      <c r="BZ93" s="1198"/>
      <c r="CA93" s="1199"/>
      <c r="CB93" s="630"/>
      <c r="CC93" s="631"/>
      <c r="CD93" s="631"/>
      <c r="CE93" s="631"/>
      <c r="CF93" s="631"/>
      <c r="CG93" s="631"/>
      <c r="CH93" s="631"/>
      <c r="CI93" s="631"/>
      <c r="CJ93" s="631"/>
      <c r="CK93" s="631"/>
      <c r="CL93" s="631"/>
      <c r="CM93" s="631"/>
      <c r="CN93" s="631"/>
      <c r="CO93" s="631"/>
      <c r="CP93" s="631"/>
      <c r="CQ93" s="631"/>
      <c r="CR93" s="631"/>
      <c r="CS93" s="631"/>
      <c r="CT93" s="631"/>
      <c r="CU93" s="631"/>
      <c r="CV93" s="631"/>
      <c r="CW93" s="632"/>
    </row>
    <row r="94" spans="2:101">
      <c r="B94" s="1188"/>
      <c r="C94" s="1189"/>
      <c r="D94" s="1190"/>
      <c r="E94" s="1191"/>
      <c r="F94" s="1192"/>
      <c r="G94" s="1192"/>
      <c r="H94" s="1192"/>
      <c r="I94" s="1192"/>
      <c r="J94" s="1192"/>
      <c r="K94" s="1192"/>
      <c r="L94" s="1192"/>
      <c r="M94" s="1192"/>
      <c r="N94" s="1192"/>
      <c r="O94" s="1192"/>
      <c r="P94" s="1192"/>
      <c r="Q94" s="1192"/>
      <c r="R94" s="1192"/>
      <c r="S94" s="1193"/>
      <c r="T94" s="1191"/>
      <c r="U94" s="1192"/>
      <c r="V94" s="1192"/>
      <c r="W94" s="1192"/>
      <c r="X94" s="1192"/>
      <c r="Y94" s="1192"/>
      <c r="Z94" s="1192"/>
      <c r="AA94" s="1192"/>
      <c r="AB94" s="1192"/>
      <c r="AC94" s="1192"/>
      <c r="AD94" s="1192"/>
      <c r="AE94" s="1192"/>
      <c r="AF94" s="1192"/>
      <c r="AG94" s="1192"/>
      <c r="AH94" s="1192"/>
      <c r="AI94" s="1192"/>
      <c r="AJ94" s="1193"/>
      <c r="AK94" s="1194"/>
      <c r="AL94" s="1195"/>
      <c r="AM94" s="1195"/>
      <c r="AN94" s="1195"/>
      <c r="AO94" s="1196"/>
      <c r="AP94" s="1197"/>
      <c r="AQ94" s="1198"/>
      <c r="AR94" s="1198"/>
      <c r="AS94" s="1198"/>
      <c r="AT94" s="1198"/>
      <c r="AU94" s="1198"/>
      <c r="AV94" s="1199"/>
      <c r="AW94" s="594" t="s">
        <v>401</v>
      </c>
      <c r="AX94" s="595"/>
      <c r="AY94" s="595"/>
      <c r="AZ94" s="595"/>
      <c r="BA94" s="595"/>
      <c r="BB94" s="595"/>
      <c r="BC94" s="595"/>
      <c r="BD94" s="595"/>
      <c r="BE94" s="595"/>
      <c r="BF94" s="595"/>
      <c r="BG94" s="595"/>
      <c r="BH94" s="595"/>
      <c r="BI94" s="595"/>
      <c r="BJ94" s="595"/>
      <c r="BK94" s="595"/>
      <c r="BL94" s="595"/>
      <c r="BM94" s="595"/>
      <c r="BN94" s="595"/>
      <c r="BO94" s="595"/>
      <c r="BP94" s="595"/>
      <c r="BQ94" s="595"/>
      <c r="BR94" s="595"/>
      <c r="BS94" s="595"/>
      <c r="BT94" s="595"/>
      <c r="BU94" s="596"/>
      <c r="BV94" s="1197"/>
      <c r="BW94" s="1198"/>
      <c r="BX94" s="1198"/>
      <c r="BY94" s="1198"/>
      <c r="BZ94" s="1198"/>
      <c r="CA94" s="1199"/>
      <c r="CB94" s="630"/>
      <c r="CC94" s="631"/>
      <c r="CD94" s="631"/>
      <c r="CE94" s="631"/>
      <c r="CF94" s="631"/>
      <c r="CG94" s="631"/>
      <c r="CH94" s="631"/>
      <c r="CI94" s="631"/>
      <c r="CJ94" s="631"/>
      <c r="CK94" s="631"/>
      <c r="CL94" s="631"/>
      <c r="CM94" s="631"/>
      <c r="CN94" s="631"/>
      <c r="CO94" s="631"/>
      <c r="CP94" s="631"/>
      <c r="CQ94" s="631"/>
      <c r="CR94" s="631"/>
      <c r="CS94" s="631"/>
      <c r="CT94" s="631"/>
      <c r="CU94" s="631"/>
      <c r="CV94" s="631"/>
      <c r="CW94" s="632"/>
    </row>
    <row r="95" spans="2:101">
      <c r="B95" s="1188"/>
      <c r="C95" s="1189"/>
      <c r="D95" s="1190"/>
      <c r="E95" s="1191"/>
      <c r="F95" s="1192"/>
      <c r="G95" s="1192"/>
      <c r="H95" s="1192"/>
      <c r="I95" s="1192"/>
      <c r="J95" s="1192"/>
      <c r="K95" s="1192"/>
      <c r="L95" s="1192"/>
      <c r="M95" s="1192"/>
      <c r="N95" s="1192"/>
      <c r="O95" s="1192"/>
      <c r="P95" s="1192"/>
      <c r="Q95" s="1192"/>
      <c r="R95" s="1192"/>
      <c r="S95" s="1193"/>
      <c r="T95" s="1191"/>
      <c r="U95" s="1192"/>
      <c r="V95" s="1192"/>
      <c r="W95" s="1192"/>
      <c r="X95" s="1192"/>
      <c r="Y95" s="1192"/>
      <c r="Z95" s="1192"/>
      <c r="AA95" s="1192"/>
      <c r="AB95" s="1192"/>
      <c r="AC95" s="1192"/>
      <c r="AD95" s="1192"/>
      <c r="AE95" s="1192"/>
      <c r="AF95" s="1192"/>
      <c r="AG95" s="1192"/>
      <c r="AH95" s="1192"/>
      <c r="AI95" s="1192"/>
      <c r="AJ95" s="1193"/>
      <c r="AK95" s="1194"/>
      <c r="AL95" s="1195"/>
      <c r="AM95" s="1195"/>
      <c r="AN95" s="1195"/>
      <c r="AO95" s="1196"/>
      <c r="AP95" s="1197"/>
      <c r="AQ95" s="1198"/>
      <c r="AR95" s="1198"/>
      <c r="AS95" s="1198"/>
      <c r="AT95" s="1198"/>
      <c r="AU95" s="1198"/>
      <c r="AV95" s="1199"/>
      <c r="AW95" s="594"/>
      <c r="AX95" s="595"/>
      <c r="AY95" s="595" t="s">
        <v>402</v>
      </c>
      <c r="AZ95" s="595"/>
      <c r="BA95" s="595"/>
      <c r="BB95" s="595"/>
      <c r="BC95" s="595"/>
      <c r="BD95" s="595"/>
      <c r="BE95" s="595"/>
      <c r="BF95" s="595"/>
      <c r="BG95" s="595"/>
      <c r="BH95" s="595"/>
      <c r="BI95" s="595"/>
      <c r="BJ95" s="595"/>
      <c r="BK95" s="595"/>
      <c r="BL95" s="595"/>
      <c r="BM95" s="595"/>
      <c r="BN95" s="595"/>
      <c r="BO95" s="595"/>
      <c r="BP95" s="595"/>
      <c r="BQ95" s="595"/>
      <c r="BR95" s="595"/>
      <c r="BS95" s="595"/>
      <c r="BT95" s="595"/>
      <c r="BU95" s="596"/>
      <c r="BV95" s="1197"/>
      <c r="BW95" s="1198"/>
      <c r="BX95" s="1198"/>
      <c r="BY95" s="1198"/>
      <c r="BZ95" s="1198"/>
      <c r="CA95" s="1199"/>
      <c r="CB95" s="630"/>
      <c r="CC95" s="631"/>
      <c r="CD95" s="631"/>
      <c r="CE95" s="631"/>
      <c r="CF95" s="631"/>
      <c r="CG95" s="631"/>
      <c r="CH95" s="631"/>
      <c r="CI95" s="631"/>
      <c r="CJ95" s="631"/>
      <c r="CK95" s="631"/>
      <c r="CL95" s="631"/>
      <c r="CM95" s="631"/>
      <c r="CN95" s="631"/>
      <c r="CO95" s="631"/>
      <c r="CP95" s="631"/>
      <c r="CQ95" s="631"/>
      <c r="CR95" s="631"/>
      <c r="CS95" s="631"/>
      <c r="CT95" s="631"/>
      <c r="CU95" s="631"/>
      <c r="CV95" s="631"/>
      <c r="CW95" s="632"/>
    </row>
    <row r="96" spans="2:101">
      <c r="B96" s="1188"/>
      <c r="C96" s="1189"/>
      <c r="D96" s="1190"/>
      <c r="E96" s="1191"/>
      <c r="F96" s="1192"/>
      <c r="G96" s="1192"/>
      <c r="H96" s="1192"/>
      <c r="I96" s="1192"/>
      <c r="J96" s="1192"/>
      <c r="K96" s="1192"/>
      <c r="L96" s="1192"/>
      <c r="M96" s="1192"/>
      <c r="N96" s="1192"/>
      <c r="O96" s="1192"/>
      <c r="P96" s="1192"/>
      <c r="Q96" s="1192"/>
      <c r="R96" s="1192"/>
      <c r="S96" s="1193"/>
      <c r="T96" s="597"/>
      <c r="U96" s="1192"/>
      <c r="V96" s="1192"/>
      <c r="W96" s="1192"/>
      <c r="X96" s="1192"/>
      <c r="Y96" s="1192"/>
      <c r="Z96" s="1192"/>
      <c r="AA96" s="1192"/>
      <c r="AB96" s="1192"/>
      <c r="AC96" s="1192"/>
      <c r="AD96" s="1192"/>
      <c r="AE96" s="1192"/>
      <c r="AF96" s="1192"/>
      <c r="AG96" s="1192"/>
      <c r="AH96" s="1192"/>
      <c r="AI96" s="1192"/>
      <c r="AJ96" s="1193"/>
      <c r="AK96" s="1194"/>
      <c r="AL96" s="1195"/>
      <c r="AM96" s="1195"/>
      <c r="AN96" s="1195"/>
      <c r="AO96" s="1196"/>
      <c r="AP96" s="1197"/>
      <c r="AQ96" s="1198"/>
      <c r="AR96" s="1198"/>
      <c r="AS96" s="1198"/>
      <c r="AT96" s="1198"/>
      <c r="AU96" s="1198"/>
      <c r="AV96" s="1199"/>
      <c r="AW96" s="594" t="s">
        <v>688</v>
      </c>
      <c r="AX96" s="595"/>
      <c r="AY96" s="595"/>
      <c r="AZ96" s="595"/>
      <c r="BA96" s="595"/>
      <c r="BB96" s="595"/>
      <c r="BC96" s="595"/>
      <c r="BD96" s="595"/>
      <c r="BE96" s="595"/>
      <c r="BF96" s="595"/>
      <c r="BG96" s="595"/>
      <c r="BH96" s="595"/>
      <c r="BI96" s="595"/>
      <c r="BJ96" s="595"/>
      <c r="BK96" s="595"/>
      <c r="BL96" s="595"/>
      <c r="BM96" s="595"/>
      <c r="BN96" s="595"/>
      <c r="BO96" s="595"/>
      <c r="BP96" s="595"/>
      <c r="BQ96" s="595"/>
      <c r="BR96" s="595"/>
      <c r="BS96" s="595"/>
      <c r="BT96" s="595"/>
      <c r="BU96" s="596"/>
      <c r="BV96" s="1197"/>
      <c r="BW96" s="1198"/>
      <c r="BX96" s="1198"/>
      <c r="BY96" s="1198"/>
      <c r="BZ96" s="1198"/>
      <c r="CA96" s="1199"/>
      <c r="CB96" s="630"/>
      <c r="CC96" s="631"/>
      <c r="CD96" s="631"/>
      <c r="CE96" s="631"/>
      <c r="CF96" s="631"/>
      <c r="CG96" s="631"/>
      <c r="CH96" s="631"/>
      <c r="CI96" s="631"/>
      <c r="CJ96" s="631"/>
      <c r="CK96" s="631"/>
      <c r="CL96" s="631"/>
      <c r="CM96" s="631"/>
      <c r="CN96" s="631"/>
      <c r="CO96" s="631"/>
      <c r="CP96" s="631"/>
      <c r="CQ96" s="631"/>
      <c r="CR96" s="631"/>
      <c r="CS96" s="631"/>
      <c r="CT96" s="631"/>
      <c r="CU96" s="631"/>
      <c r="CV96" s="631"/>
      <c r="CW96" s="632"/>
    </row>
    <row r="97" spans="2:101">
      <c r="B97" s="1188"/>
      <c r="C97" s="1189"/>
      <c r="D97" s="1190"/>
      <c r="E97" s="1191"/>
      <c r="F97" s="1192"/>
      <c r="G97" s="1192"/>
      <c r="H97" s="1192"/>
      <c r="I97" s="1192"/>
      <c r="J97" s="1192"/>
      <c r="K97" s="1192"/>
      <c r="L97" s="1192"/>
      <c r="M97" s="1192"/>
      <c r="N97" s="1192"/>
      <c r="O97" s="1192"/>
      <c r="P97" s="1192"/>
      <c r="Q97" s="1192"/>
      <c r="R97" s="1192"/>
      <c r="S97" s="1193"/>
      <c r="T97" s="597"/>
      <c r="U97" s="1192"/>
      <c r="V97" s="1192"/>
      <c r="W97" s="1192"/>
      <c r="X97" s="1192"/>
      <c r="Y97" s="1192"/>
      <c r="Z97" s="1192"/>
      <c r="AA97" s="1192"/>
      <c r="AB97" s="1192"/>
      <c r="AC97" s="1192"/>
      <c r="AD97" s="1192"/>
      <c r="AE97" s="1192"/>
      <c r="AF97" s="1192"/>
      <c r="AG97" s="1192"/>
      <c r="AH97" s="1192"/>
      <c r="AI97" s="1192"/>
      <c r="AJ97" s="1193"/>
      <c r="AK97" s="1194"/>
      <c r="AL97" s="1195"/>
      <c r="AM97" s="1195"/>
      <c r="AN97" s="1195"/>
      <c r="AO97" s="1196"/>
      <c r="AP97" s="1197"/>
      <c r="AQ97" s="1198"/>
      <c r="AR97" s="1198"/>
      <c r="AS97" s="1198"/>
      <c r="AT97" s="1198"/>
      <c r="AU97" s="1198"/>
      <c r="AV97" s="1199"/>
      <c r="AW97" s="598"/>
      <c r="AX97" s="599"/>
      <c r="AY97" s="595" t="s">
        <v>403</v>
      </c>
      <c r="AZ97" s="599"/>
      <c r="BA97" s="599"/>
      <c r="BB97" s="595"/>
      <c r="BC97" s="595"/>
      <c r="BD97" s="595"/>
      <c r="BE97" s="595"/>
      <c r="BF97" s="595"/>
      <c r="BG97" s="595"/>
      <c r="BH97" s="595"/>
      <c r="BI97" s="595"/>
      <c r="BJ97" s="595"/>
      <c r="BK97" s="595"/>
      <c r="BL97" s="595"/>
      <c r="BM97" s="595"/>
      <c r="BN97" s="595"/>
      <c r="BO97" s="595"/>
      <c r="BP97" s="595"/>
      <c r="BQ97" s="595"/>
      <c r="BR97" s="595"/>
      <c r="BS97" s="595"/>
      <c r="BT97" s="595"/>
      <c r="BU97" s="596"/>
      <c r="BV97" s="1197"/>
      <c r="BW97" s="1198"/>
      <c r="BX97" s="1198"/>
      <c r="BY97" s="1198"/>
      <c r="BZ97" s="1198"/>
      <c r="CA97" s="1199"/>
      <c r="CB97" s="630"/>
      <c r="CC97" s="631"/>
      <c r="CD97" s="631"/>
      <c r="CE97" s="631"/>
      <c r="CF97" s="631"/>
      <c r="CG97" s="631"/>
      <c r="CH97" s="631"/>
      <c r="CI97" s="631"/>
      <c r="CJ97" s="631"/>
      <c r="CK97" s="631"/>
      <c r="CL97" s="631"/>
      <c r="CM97" s="631"/>
      <c r="CN97" s="631"/>
      <c r="CO97" s="631"/>
      <c r="CP97" s="631"/>
      <c r="CQ97" s="631"/>
      <c r="CR97" s="631"/>
      <c r="CS97" s="631"/>
      <c r="CT97" s="631"/>
      <c r="CU97" s="631"/>
      <c r="CV97" s="631"/>
      <c r="CW97" s="632"/>
    </row>
    <row r="98" spans="2:101">
      <c r="B98" s="1188"/>
      <c r="C98" s="1189"/>
      <c r="D98" s="1190"/>
      <c r="E98" s="1191"/>
      <c r="F98" s="1192"/>
      <c r="G98" s="1192"/>
      <c r="H98" s="1192"/>
      <c r="I98" s="1192"/>
      <c r="J98" s="1192"/>
      <c r="K98" s="1192"/>
      <c r="L98" s="1192"/>
      <c r="M98" s="1192"/>
      <c r="N98" s="1192"/>
      <c r="O98" s="1192"/>
      <c r="P98" s="1192"/>
      <c r="Q98" s="1192"/>
      <c r="R98" s="1192"/>
      <c r="S98" s="1193"/>
      <c r="T98" s="633"/>
      <c r="U98" s="1192"/>
      <c r="V98" s="1192"/>
      <c r="W98" s="1192"/>
      <c r="X98" s="1192"/>
      <c r="Y98" s="1192"/>
      <c r="Z98" s="1192"/>
      <c r="AA98" s="1192"/>
      <c r="AB98" s="1192"/>
      <c r="AC98" s="1192"/>
      <c r="AD98" s="1192"/>
      <c r="AE98" s="1192"/>
      <c r="AF98" s="1192"/>
      <c r="AG98" s="1192"/>
      <c r="AH98" s="1192"/>
      <c r="AI98" s="1192"/>
      <c r="AJ98" s="1193"/>
      <c r="AK98" s="1194"/>
      <c r="AL98" s="1195"/>
      <c r="AM98" s="1195"/>
      <c r="AN98" s="1195"/>
      <c r="AO98" s="1196"/>
      <c r="AP98" s="1197"/>
      <c r="AQ98" s="1198"/>
      <c r="AR98" s="1198"/>
      <c r="AS98" s="1198"/>
      <c r="AT98" s="1198"/>
      <c r="AU98" s="1198"/>
      <c r="AV98" s="1199"/>
      <c r="AW98" s="598"/>
      <c r="AX98" s="599"/>
      <c r="AY98" s="599" t="s">
        <v>590</v>
      </c>
      <c r="AZ98" s="599"/>
      <c r="BA98" s="599"/>
      <c r="BB98" s="595"/>
      <c r="BC98" s="595"/>
      <c r="BD98" s="595"/>
      <c r="BE98" s="595"/>
      <c r="BF98" s="595"/>
      <c r="BG98" s="595"/>
      <c r="BH98" s="595"/>
      <c r="BI98" s="595"/>
      <c r="BJ98" s="595"/>
      <c r="BK98" s="595"/>
      <c r="BL98" s="595"/>
      <c r="BM98" s="595"/>
      <c r="BN98" s="595"/>
      <c r="BO98" s="595"/>
      <c r="BP98" s="595"/>
      <c r="BQ98" s="595"/>
      <c r="BR98" s="595"/>
      <c r="BS98" s="595"/>
      <c r="BT98" s="595"/>
      <c r="BU98" s="596"/>
      <c r="BV98" s="1197"/>
      <c r="BW98" s="1198"/>
      <c r="BX98" s="1198"/>
      <c r="BY98" s="1198"/>
      <c r="BZ98" s="1198"/>
      <c r="CA98" s="1199"/>
      <c r="CB98" s="630"/>
      <c r="CC98" s="631"/>
      <c r="CD98" s="631"/>
      <c r="CE98" s="631"/>
      <c r="CF98" s="631"/>
      <c r="CG98" s="631"/>
      <c r="CH98" s="631"/>
      <c r="CI98" s="631"/>
      <c r="CJ98" s="631"/>
      <c r="CK98" s="631"/>
      <c r="CL98" s="631"/>
      <c r="CM98" s="631"/>
      <c r="CN98" s="631"/>
      <c r="CO98" s="631"/>
      <c r="CP98" s="631"/>
      <c r="CQ98" s="631"/>
      <c r="CR98" s="631"/>
      <c r="CS98" s="631"/>
      <c r="CT98" s="631"/>
      <c r="CU98" s="631"/>
      <c r="CV98" s="631"/>
      <c r="CW98" s="632"/>
    </row>
    <row r="99" spans="2:101">
      <c r="B99" s="1188"/>
      <c r="C99" s="1189"/>
      <c r="D99" s="1190"/>
      <c r="E99" s="1191"/>
      <c r="F99" s="1192"/>
      <c r="G99" s="1192"/>
      <c r="H99" s="1192"/>
      <c r="I99" s="1192"/>
      <c r="J99" s="1192"/>
      <c r="K99" s="1192"/>
      <c r="L99" s="1192"/>
      <c r="M99" s="1192"/>
      <c r="N99" s="1192"/>
      <c r="O99" s="1192"/>
      <c r="P99" s="1192"/>
      <c r="Q99" s="1192"/>
      <c r="R99" s="1192"/>
      <c r="S99" s="1193"/>
      <c r="T99" s="633"/>
      <c r="U99" s="1192"/>
      <c r="V99" s="1192"/>
      <c r="W99" s="1192"/>
      <c r="X99" s="1192"/>
      <c r="Y99" s="1192"/>
      <c r="Z99" s="1192"/>
      <c r="AA99" s="1192"/>
      <c r="AB99" s="1192"/>
      <c r="AC99" s="1192"/>
      <c r="AD99" s="1192"/>
      <c r="AE99" s="1192"/>
      <c r="AF99" s="1192"/>
      <c r="AG99" s="1192"/>
      <c r="AH99" s="1192"/>
      <c r="AI99" s="1192"/>
      <c r="AJ99" s="1193"/>
      <c r="AK99" s="1194"/>
      <c r="AL99" s="1195"/>
      <c r="AM99" s="1195"/>
      <c r="AN99" s="1195"/>
      <c r="AO99" s="1196"/>
      <c r="AP99" s="1197"/>
      <c r="AQ99" s="1198"/>
      <c r="AR99" s="1198"/>
      <c r="AS99" s="1198"/>
      <c r="AT99" s="1198"/>
      <c r="AU99" s="1198"/>
      <c r="AV99" s="1199"/>
      <c r="AW99" s="598"/>
      <c r="AX99" s="599"/>
      <c r="AY99" s="599" t="s">
        <v>404</v>
      </c>
      <c r="AZ99" s="599"/>
      <c r="BA99" s="599"/>
      <c r="BB99" s="595"/>
      <c r="BC99" s="595"/>
      <c r="BD99" s="595"/>
      <c r="BE99" s="595"/>
      <c r="BF99" s="595"/>
      <c r="BG99" s="595"/>
      <c r="BH99" s="595"/>
      <c r="BI99" s="595"/>
      <c r="BJ99" s="595"/>
      <c r="BK99" s="595"/>
      <c r="BL99" s="595"/>
      <c r="BM99" s="595"/>
      <c r="BN99" s="595"/>
      <c r="BO99" s="595"/>
      <c r="BP99" s="595"/>
      <c r="BQ99" s="595"/>
      <c r="BR99" s="595"/>
      <c r="BS99" s="595"/>
      <c r="BT99" s="595"/>
      <c r="BU99" s="596"/>
      <c r="BV99" s="1197"/>
      <c r="BW99" s="1198"/>
      <c r="BX99" s="1198"/>
      <c r="BY99" s="1198"/>
      <c r="BZ99" s="1198"/>
      <c r="CA99" s="1199"/>
      <c r="CB99" s="630"/>
      <c r="CC99" s="631"/>
      <c r="CD99" s="631"/>
      <c r="CE99" s="631"/>
      <c r="CF99" s="631"/>
      <c r="CG99" s="631"/>
      <c r="CH99" s="631"/>
      <c r="CI99" s="631"/>
      <c r="CJ99" s="631"/>
      <c r="CK99" s="631"/>
      <c r="CL99" s="631"/>
      <c r="CM99" s="631"/>
      <c r="CN99" s="631"/>
      <c r="CO99" s="631"/>
      <c r="CP99" s="631"/>
      <c r="CQ99" s="631"/>
      <c r="CR99" s="631"/>
      <c r="CS99" s="631"/>
      <c r="CT99" s="631"/>
      <c r="CU99" s="631"/>
      <c r="CV99" s="631"/>
      <c r="CW99" s="632"/>
    </row>
    <row r="100" spans="2:101" s="1134" customFormat="1">
      <c r="B100" s="1188"/>
      <c r="C100" s="1189"/>
      <c r="D100" s="1190"/>
      <c r="E100" s="1191"/>
      <c r="F100" s="1192"/>
      <c r="G100" s="1192"/>
      <c r="H100" s="1192"/>
      <c r="I100" s="1192"/>
      <c r="J100" s="1192"/>
      <c r="K100" s="1192"/>
      <c r="L100" s="1192"/>
      <c r="M100" s="1192"/>
      <c r="N100" s="1192"/>
      <c r="O100" s="1192"/>
      <c r="P100" s="1192"/>
      <c r="Q100" s="1192"/>
      <c r="R100" s="1192"/>
      <c r="S100" s="1193"/>
      <c r="T100" s="1191"/>
      <c r="U100" s="1192"/>
      <c r="V100" s="1192"/>
      <c r="W100" s="1192"/>
      <c r="X100" s="1192"/>
      <c r="Y100" s="1192"/>
      <c r="Z100" s="1192"/>
      <c r="AA100" s="1192"/>
      <c r="AB100" s="1192"/>
      <c r="AC100" s="1192"/>
      <c r="AD100" s="1192"/>
      <c r="AE100" s="1192"/>
      <c r="AF100" s="1192"/>
      <c r="AG100" s="1192"/>
      <c r="AH100" s="1192"/>
      <c r="AI100" s="1192"/>
      <c r="AJ100" s="1193"/>
      <c r="AK100" s="1194"/>
      <c r="AL100" s="1195"/>
      <c r="AM100" s="1195"/>
      <c r="AN100" s="1195"/>
      <c r="AO100" s="1196"/>
      <c r="AP100" s="1197"/>
      <c r="AQ100" s="1198"/>
      <c r="AR100" s="1198"/>
      <c r="AS100" s="1198"/>
      <c r="AT100" s="1198"/>
      <c r="AU100" s="1198"/>
      <c r="AV100" s="1199"/>
      <c r="AW100" s="594" t="s">
        <v>1166</v>
      </c>
      <c r="AX100" s="595"/>
      <c r="AY100" s="595"/>
      <c r="AZ100" s="595"/>
      <c r="BA100" s="595"/>
      <c r="BB100" s="595"/>
      <c r="BC100" s="595"/>
      <c r="BD100" s="595"/>
      <c r="BE100" s="595"/>
      <c r="BF100" s="595"/>
      <c r="BG100" s="595"/>
      <c r="BH100" s="595"/>
      <c r="BI100" s="595"/>
      <c r="BJ100" s="595"/>
      <c r="BK100" s="595"/>
      <c r="BL100" s="595"/>
      <c r="BM100" s="595"/>
      <c r="BN100" s="595"/>
      <c r="BO100" s="595"/>
      <c r="BP100" s="595"/>
      <c r="BQ100" s="595"/>
      <c r="BR100" s="595"/>
      <c r="BS100" s="595"/>
      <c r="BT100" s="595"/>
      <c r="BU100" s="596"/>
      <c r="BV100" s="1197"/>
      <c r="BW100" s="1198"/>
      <c r="BX100" s="1198"/>
      <c r="BY100" s="1198"/>
      <c r="BZ100" s="1198"/>
      <c r="CA100" s="1199"/>
      <c r="CB100" s="630"/>
      <c r="CC100" s="631"/>
      <c r="CD100" s="631"/>
      <c r="CE100" s="631"/>
      <c r="CF100" s="631"/>
      <c r="CG100" s="631"/>
      <c r="CH100" s="631"/>
      <c r="CI100" s="631"/>
      <c r="CJ100" s="631"/>
      <c r="CK100" s="631"/>
      <c r="CL100" s="631"/>
      <c r="CM100" s="631"/>
      <c r="CN100" s="631"/>
      <c r="CO100" s="631"/>
      <c r="CP100" s="631"/>
      <c r="CQ100" s="631"/>
      <c r="CR100" s="631"/>
      <c r="CS100" s="631"/>
      <c r="CT100" s="631"/>
      <c r="CU100" s="631"/>
      <c r="CV100" s="631"/>
      <c r="CW100" s="632"/>
    </row>
    <row r="101" spans="2:101">
      <c r="B101" s="1188"/>
      <c r="C101" s="1189"/>
      <c r="D101" s="1190"/>
      <c r="E101" s="1191"/>
      <c r="F101" s="1192"/>
      <c r="G101" s="1192"/>
      <c r="H101" s="1192"/>
      <c r="I101" s="1192"/>
      <c r="J101" s="1192"/>
      <c r="K101" s="1192"/>
      <c r="L101" s="1192"/>
      <c r="M101" s="1192"/>
      <c r="N101" s="1192"/>
      <c r="O101" s="1192"/>
      <c r="P101" s="1192"/>
      <c r="Q101" s="1192"/>
      <c r="R101" s="1192"/>
      <c r="S101" s="1193"/>
      <c r="T101" s="1191"/>
      <c r="U101" s="1192"/>
      <c r="V101" s="1192"/>
      <c r="W101" s="1192"/>
      <c r="X101" s="1192"/>
      <c r="Y101" s="1192"/>
      <c r="Z101" s="1192"/>
      <c r="AA101" s="1192"/>
      <c r="AB101" s="1192"/>
      <c r="AC101" s="1192"/>
      <c r="AD101" s="1192"/>
      <c r="AE101" s="1192"/>
      <c r="AF101" s="1192"/>
      <c r="AG101" s="1192"/>
      <c r="AH101" s="1192"/>
      <c r="AI101" s="1192"/>
      <c r="AJ101" s="1193"/>
      <c r="AK101" s="1188"/>
      <c r="AL101" s="1189"/>
      <c r="AM101" s="1189"/>
      <c r="AN101" s="1189"/>
      <c r="AO101" s="1190"/>
      <c r="AP101" s="1197"/>
      <c r="AQ101" s="1198"/>
      <c r="AR101" s="1198"/>
      <c r="AS101" s="1198"/>
      <c r="AT101" s="1198"/>
      <c r="AU101" s="1198"/>
      <c r="AV101" s="1199"/>
      <c r="AW101" s="594" t="s">
        <v>390</v>
      </c>
      <c r="AX101" s="595"/>
      <c r="AY101" s="595"/>
      <c r="AZ101" s="595"/>
      <c r="BA101" s="595"/>
      <c r="BB101" s="595"/>
      <c r="BC101" s="595"/>
      <c r="BD101" s="595"/>
      <c r="BE101" s="595"/>
      <c r="BF101" s="595"/>
      <c r="BG101" s="595"/>
      <c r="BH101" s="595"/>
      <c r="BI101" s="595"/>
      <c r="BJ101" s="595"/>
      <c r="BK101" s="595"/>
      <c r="BL101" s="595"/>
      <c r="BM101" s="595"/>
      <c r="BN101" s="595"/>
      <c r="BO101" s="595"/>
      <c r="BP101" s="595"/>
      <c r="BQ101" s="595"/>
      <c r="BR101" s="595"/>
      <c r="BS101" s="595"/>
      <c r="BT101" s="595"/>
      <c r="BU101" s="596"/>
      <c r="BV101" s="1197"/>
      <c r="BW101" s="1198"/>
      <c r="BX101" s="1198"/>
      <c r="BY101" s="1198"/>
      <c r="BZ101" s="1198"/>
      <c r="CA101" s="1199"/>
      <c r="CB101" s="581"/>
      <c r="CC101" s="582"/>
      <c r="CD101" s="579"/>
      <c r="CE101" s="579"/>
      <c r="CF101" s="582"/>
      <c r="CG101" s="582"/>
      <c r="CH101" s="582"/>
      <c r="CI101" s="582"/>
      <c r="CJ101" s="582"/>
      <c r="CK101" s="582"/>
      <c r="CL101" s="582"/>
      <c r="CM101" s="582"/>
      <c r="CN101" s="582"/>
      <c r="CO101" s="582"/>
      <c r="CP101" s="582"/>
      <c r="CQ101" s="582"/>
      <c r="CR101" s="582"/>
      <c r="CS101" s="582"/>
      <c r="CT101" s="582"/>
      <c r="CU101" s="582"/>
      <c r="CV101" s="582"/>
      <c r="CW101" s="583"/>
    </row>
    <row r="102" spans="2:101">
      <c r="B102" s="1188"/>
      <c r="C102" s="1189"/>
      <c r="D102" s="1190"/>
      <c r="E102" s="1191"/>
      <c r="F102" s="1192"/>
      <c r="G102" s="1192"/>
      <c r="H102" s="1192"/>
      <c r="I102" s="1192"/>
      <c r="J102" s="1192"/>
      <c r="K102" s="1192"/>
      <c r="L102" s="1192"/>
      <c r="M102" s="1192"/>
      <c r="N102" s="1192"/>
      <c r="O102" s="1192"/>
      <c r="P102" s="1192"/>
      <c r="Q102" s="1192"/>
      <c r="R102" s="1192"/>
      <c r="S102" s="1193"/>
      <c r="T102" s="597"/>
      <c r="U102" s="1192"/>
      <c r="V102" s="1192"/>
      <c r="W102" s="1192"/>
      <c r="X102" s="1192"/>
      <c r="Y102" s="1192"/>
      <c r="Z102" s="1192"/>
      <c r="AA102" s="1192"/>
      <c r="AB102" s="1192"/>
      <c r="AC102" s="1192"/>
      <c r="AD102" s="1192"/>
      <c r="AE102" s="1192"/>
      <c r="AF102" s="1192"/>
      <c r="AG102" s="1192"/>
      <c r="AH102" s="1192"/>
      <c r="AI102" s="1192"/>
      <c r="AJ102" s="1193"/>
      <c r="AK102" s="1188"/>
      <c r="AL102" s="1189"/>
      <c r="AM102" s="1189"/>
      <c r="AN102" s="1189"/>
      <c r="AO102" s="1190"/>
      <c r="AP102" s="1197"/>
      <c r="AQ102" s="1198"/>
      <c r="AR102" s="1198"/>
      <c r="AS102" s="1198"/>
      <c r="AT102" s="1198"/>
      <c r="AU102" s="1198"/>
      <c r="AV102" s="1199"/>
      <c r="AW102" s="594" t="s">
        <v>757</v>
      </c>
      <c r="AX102" s="595"/>
      <c r="AY102" s="595"/>
      <c r="AZ102" s="595"/>
      <c r="BA102" s="595"/>
      <c r="BB102" s="595"/>
      <c r="BC102" s="595"/>
      <c r="BD102" s="595"/>
      <c r="BE102" s="595"/>
      <c r="BF102" s="595"/>
      <c r="BG102" s="595"/>
      <c r="BH102" s="595"/>
      <c r="BI102" s="595"/>
      <c r="BJ102" s="595"/>
      <c r="BK102" s="595"/>
      <c r="BL102" s="595"/>
      <c r="BM102" s="595"/>
      <c r="BN102" s="595"/>
      <c r="BO102" s="595"/>
      <c r="BP102" s="595"/>
      <c r="BQ102" s="595"/>
      <c r="BR102" s="595"/>
      <c r="BS102" s="595"/>
      <c r="BT102" s="595"/>
      <c r="BU102" s="596"/>
      <c r="BV102" s="1197"/>
      <c r="BW102" s="1198"/>
      <c r="BX102" s="1198"/>
      <c r="BY102" s="1198"/>
      <c r="BZ102" s="1198"/>
      <c r="CA102" s="1199"/>
      <c r="CB102" s="581"/>
      <c r="CC102" s="582"/>
      <c r="CD102" s="579"/>
      <c r="CE102" s="579"/>
      <c r="CF102" s="582"/>
      <c r="CG102" s="582"/>
      <c r="CH102" s="582"/>
      <c r="CI102" s="582"/>
      <c r="CJ102" s="582"/>
      <c r="CK102" s="582"/>
      <c r="CL102" s="582"/>
      <c r="CM102" s="582"/>
      <c r="CN102" s="582"/>
      <c r="CO102" s="582"/>
      <c r="CP102" s="582"/>
      <c r="CQ102" s="582"/>
      <c r="CR102" s="582"/>
      <c r="CS102" s="582"/>
      <c r="CT102" s="582"/>
      <c r="CU102" s="582"/>
      <c r="CV102" s="582"/>
      <c r="CW102" s="583"/>
    </row>
    <row r="103" spans="2:101">
      <c r="B103" s="1188"/>
      <c r="C103" s="1189"/>
      <c r="D103" s="1190"/>
      <c r="E103" s="1191"/>
      <c r="F103" s="1192"/>
      <c r="G103" s="1192"/>
      <c r="H103" s="1192"/>
      <c r="I103" s="1192"/>
      <c r="J103" s="1192"/>
      <c r="K103" s="1192"/>
      <c r="L103" s="1192"/>
      <c r="M103" s="1192"/>
      <c r="N103" s="1192"/>
      <c r="O103" s="1192"/>
      <c r="P103" s="1192"/>
      <c r="Q103" s="1192"/>
      <c r="R103" s="1192"/>
      <c r="S103" s="1193"/>
      <c r="T103" s="1191"/>
      <c r="U103" s="1192"/>
      <c r="V103" s="1192"/>
      <c r="W103" s="1192"/>
      <c r="X103" s="1192"/>
      <c r="Y103" s="1192"/>
      <c r="Z103" s="1192"/>
      <c r="AA103" s="1192"/>
      <c r="AB103" s="1192"/>
      <c r="AC103" s="1192"/>
      <c r="AD103" s="1192"/>
      <c r="AE103" s="1192"/>
      <c r="AF103" s="1192"/>
      <c r="AG103" s="1192"/>
      <c r="AH103" s="1192"/>
      <c r="AI103" s="1192"/>
      <c r="AJ103" s="1193"/>
      <c r="AK103" s="1188"/>
      <c r="AL103" s="1189"/>
      <c r="AM103" s="1189"/>
      <c r="AN103" s="1189"/>
      <c r="AO103" s="1190"/>
      <c r="AP103" s="1197"/>
      <c r="AQ103" s="1198"/>
      <c r="AR103" s="1198"/>
      <c r="AS103" s="1198"/>
      <c r="AT103" s="1198"/>
      <c r="AU103" s="1198"/>
      <c r="AV103" s="1199"/>
      <c r="AW103" s="594" t="s">
        <v>391</v>
      </c>
      <c r="AX103" s="595"/>
      <c r="AY103" s="595"/>
      <c r="AZ103" s="595"/>
      <c r="BA103" s="595"/>
      <c r="BB103" s="595"/>
      <c r="BC103" s="595"/>
      <c r="BD103" s="595"/>
      <c r="BE103" s="595"/>
      <c r="BF103" s="595"/>
      <c r="BG103" s="595"/>
      <c r="BH103" s="595"/>
      <c r="BI103" s="595"/>
      <c r="BJ103" s="595"/>
      <c r="BK103" s="595"/>
      <c r="BL103" s="595"/>
      <c r="BM103" s="595"/>
      <c r="BN103" s="595"/>
      <c r="BO103" s="595"/>
      <c r="BP103" s="595"/>
      <c r="BQ103" s="595"/>
      <c r="BR103" s="595"/>
      <c r="BS103" s="595"/>
      <c r="BT103" s="595"/>
      <c r="BU103" s="596"/>
      <c r="BV103" s="1197"/>
      <c r="BW103" s="1198"/>
      <c r="BX103" s="1198"/>
      <c r="BY103" s="1198"/>
      <c r="BZ103" s="1198"/>
      <c r="CA103" s="1199"/>
      <c r="CB103" s="581"/>
      <c r="CC103" s="582"/>
      <c r="CD103" s="579"/>
      <c r="CE103" s="579"/>
      <c r="CF103" s="582"/>
      <c r="CG103" s="582"/>
      <c r="CH103" s="582"/>
      <c r="CI103" s="582"/>
      <c r="CJ103" s="582"/>
      <c r="CK103" s="582"/>
      <c r="CL103" s="582"/>
      <c r="CM103" s="582"/>
      <c r="CN103" s="582"/>
      <c r="CO103" s="582"/>
      <c r="CP103" s="582"/>
      <c r="CQ103" s="582"/>
      <c r="CR103" s="582"/>
      <c r="CS103" s="582"/>
      <c r="CT103" s="582"/>
      <c r="CU103" s="582"/>
      <c r="CV103" s="582"/>
      <c r="CW103" s="583"/>
    </row>
    <row r="104" spans="2:101">
      <c r="B104" s="1188"/>
      <c r="C104" s="1189"/>
      <c r="D104" s="1190"/>
      <c r="E104" s="1191"/>
      <c r="F104" s="1192"/>
      <c r="G104" s="1192"/>
      <c r="H104" s="1192"/>
      <c r="I104" s="1192"/>
      <c r="J104" s="1192"/>
      <c r="K104" s="1192"/>
      <c r="L104" s="1192"/>
      <c r="M104" s="1192"/>
      <c r="N104" s="1192"/>
      <c r="O104" s="1192"/>
      <c r="P104" s="1192"/>
      <c r="Q104" s="1192"/>
      <c r="R104" s="1192"/>
      <c r="S104" s="1193"/>
      <c r="T104" s="597"/>
      <c r="U104" s="1192"/>
      <c r="V104" s="1192"/>
      <c r="W104" s="1192"/>
      <c r="X104" s="1192"/>
      <c r="Y104" s="1192"/>
      <c r="Z104" s="1192"/>
      <c r="AA104" s="1192"/>
      <c r="AB104" s="1192"/>
      <c r="AC104" s="1192"/>
      <c r="AD104" s="1192"/>
      <c r="AE104" s="1192"/>
      <c r="AF104" s="1192"/>
      <c r="AG104" s="1192"/>
      <c r="AH104" s="1192"/>
      <c r="AI104" s="1192"/>
      <c r="AJ104" s="1193"/>
      <c r="AK104" s="1188"/>
      <c r="AL104" s="1189"/>
      <c r="AM104" s="1189"/>
      <c r="AN104" s="1189"/>
      <c r="AO104" s="1190"/>
      <c r="AP104" s="1197"/>
      <c r="AQ104" s="1198"/>
      <c r="AR104" s="1198"/>
      <c r="AS104" s="1198"/>
      <c r="AT104" s="1198"/>
      <c r="AU104" s="1198"/>
      <c r="AV104" s="1199"/>
      <c r="AW104" s="598"/>
      <c r="AX104" s="599"/>
      <c r="AY104" s="599" t="s">
        <v>739</v>
      </c>
      <c r="AZ104" s="599"/>
      <c r="BA104" s="599"/>
      <c r="BB104" s="595"/>
      <c r="BC104" s="595"/>
      <c r="BD104" s="595"/>
      <c r="BE104" s="595"/>
      <c r="BF104" s="595"/>
      <c r="BG104" s="595"/>
      <c r="BH104" s="595"/>
      <c r="BI104" s="595"/>
      <c r="BJ104" s="595"/>
      <c r="BK104" s="595"/>
      <c r="BL104" s="595"/>
      <c r="BM104" s="595"/>
      <c r="BN104" s="595"/>
      <c r="BO104" s="595"/>
      <c r="BP104" s="595"/>
      <c r="BQ104" s="595"/>
      <c r="BR104" s="595"/>
      <c r="BS104" s="595"/>
      <c r="BT104" s="595"/>
      <c r="BU104" s="596"/>
      <c r="BV104" s="1197"/>
      <c r="BW104" s="1198"/>
      <c r="BX104" s="1198"/>
      <c r="BY104" s="1198"/>
      <c r="BZ104" s="1198"/>
      <c r="CA104" s="1199"/>
      <c r="CB104" s="581"/>
      <c r="CC104" s="582"/>
      <c r="CD104" s="582"/>
      <c r="CE104" s="582"/>
      <c r="CF104" s="582"/>
      <c r="CG104" s="582"/>
      <c r="CH104" s="582"/>
      <c r="CI104" s="582"/>
      <c r="CJ104" s="582"/>
      <c r="CK104" s="582"/>
      <c r="CL104" s="582"/>
      <c r="CM104" s="582"/>
      <c r="CN104" s="582"/>
      <c r="CO104" s="582"/>
      <c r="CP104" s="582"/>
      <c r="CQ104" s="582"/>
      <c r="CR104" s="582"/>
      <c r="CS104" s="582"/>
      <c r="CT104" s="582"/>
      <c r="CU104" s="582"/>
      <c r="CV104" s="582"/>
      <c r="CW104" s="583"/>
    </row>
    <row r="105" spans="2:101">
      <c r="B105" s="1188"/>
      <c r="C105" s="1189"/>
      <c r="D105" s="1190"/>
      <c r="E105" s="1191"/>
      <c r="F105" s="1192"/>
      <c r="G105" s="1192"/>
      <c r="H105" s="1192"/>
      <c r="I105" s="1192"/>
      <c r="J105" s="1192"/>
      <c r="K105" s="1192"/>
      <c r="L105" s="1192"/>
      <c r="M105" s="1192"/>
      <c r="N105" s="1192"/>
      <c r="O105" s="1192"/>
      <c r="P105" s="1192"/>
      <c r="Q105" s="1192"/>
      <c r="R105" s="1192"/>
      <c r="S105" s="1193"/>
      <c r="T105" s="1191"/>
      <c r="U105" s="1192"/>
      <c r="V105" s="1192"/>
      <c r="W105" s="1192"/>
      <c r="X105" s="1192"/>
      <c r="Y105" s="1192"/>
      <c r="Z105" s="1192"/>
      <c r="AA105" s="1192"/>
      <c r="AB105" s="1192"/>
      <c r="AC105" s="1192"/>
      <c r="AD105" s="1192"/>
      <c r="AE105" s="1192"/>
      <c r="AF105" s="1192"/>
      <c r="AG105" s="1192"/>
      <c r="AH105" s="1192"/>
      <c r="AI105" s="1192"/>
      <c r="AJ105" s="1193"/>
      <c r="AK105" s="1188"/>
      <c r="AL105" s="1189"/>
      <c r="AM105" s="1189"/>
      <c r="AN105" s="1189"/>
      <c r="AO105" s="1190"/>
      <c r="AP105" s="1197"/>
      <c r="AQ105" s="1198"/>
      <c r="AR105" s="1198"/>
      <c r="AS105" s="1198"/>
      <c r="AT105" s="1198"/>
      <c r="AU105" s="1198"/>
      <c r="AV105" s="1199"/>
      <c r="AW105" s="594" t="s">
        <v>392</v>
      </c>
      <c r="AX105" s="595"/>
      <c r="AY105" s="595"/>
      <c r="AZ105" s="595"/>
      <c r="BA105" s="595"/>
      <c r="BB105" s="595"/>
      <c r="BC105" s="595"/>
      <c r="BD105" s="595"/>
      <c r="BE105" s="595"/>
      <c r="BF105" s="595"/>
      <c r="BG105" s="595"/>
      <c r="BH105" s="595"/>
      <c r="BI105" s="595"/>
      <c r="BJ105" s="595"/>
      <c r="BK105" s="595"/>
      <c r="BL105" s="595"/>
      <c r="BM105" s="595"/>
      <c r="BN105" s="595"/>
      <c r="BO105" s="595"/>
      <c r="BP105" s="595"/>
      <c r="BQ105" s="595"/>
      <c r="BR105" s="595"/>
      <c r="BS105" s="595"/>
      <c r="BT105" s="595"/>
      <c r="BU105" s="596"/>
      <c r="BV105" s="1197"/>
      <c r="BW105" s="1198"/>
      <c r="BX105" s="1198"/>
      <c r="BY105" s="1198"/>
      <c r="BZ105" s="1198"/>
      <c r="CA105" s="1199"/>
      <c r="CB105" s="581"/>
      <c r="CC105" s="582"/>
      <c r="CD105" s="579"/>
      <c r="CE105" s="579"/>
      <c r="CF105" s="582"/>
      <c r="CG105" s="582"/>
      <c r="CH105" s="582"/>
      <c r="CI105" s="582"/>
      <c r="CJ105" s="582"/>
      <c r="CK105" s="582"/>
      <c r="CL105" s="582"/>
      <c r="CM105" s="582"/>
      <c r="CN105" s="582"/>
      <c r="CO105" s="582"/>
      <c r="CP105" s="582"/>
      <c r="CQ105" s="582"/>
      <c r="CR105" s="582"/>
      <c r="CS105" s="582"/>
      <c r="CT105" s="582"/>
      <c r="CU105" s="582"/>
      <c r="CV105" s="582"/>
      <c r="CW105" s="583"/>
    </row>
    <row r="106" spans="2:101">
      <c r="B106" s="1188"/>
      <c r="C106" s="1189"/>
      <c r="D106" s="1190"/>
      <c r="E106" s="1191"/>
      <c r="F106" s="1192"/>
      <c r="G106" s="1192"/>
      <c r="H106" s="1192"/>
      <c r="I106" s="1192"/>
      <c r="J106" s="1192"/>
      <c r="K106" s="1192"/>
      <c r="L106" s="1192"/>
      <c r="M106" s="1192"/>
      <c r="N106" s="1192"/>
      <c r="O106" s="1192"/>
      <c r="P106" s="1192"/>
      <c r="Q106" s="1192"/>
      <c r="R106" s="1192"/>
      <c r="S106" s="1193"/>
      <c r="T106" s="1191"/>
      <c r="U106" s="1192"/>
      <c r="V106" s="1192"/>
      <c r="W106" s="1192"/>
      <c r="X106" s="1192"/>
      <c r="Y106" s="1192"/>
      <c r="Z106" s="1192"/>
      <c r="AA106" s="1192"/>
      <c r="AB106" s="1192"/>
      <c r="AC106" s="1192"/>
      <c r="AD106" s="1192"/>
      <c r="AE106" s="1192"/>
      <c r="AF106" s="1192"/>
      <c r="AG106" s="1192"/>
      <c r="AH106" s="1192"/>
      <c r="AI106" s="1192"/>
      <c r="AJ106" s="1193"/>
      <c r="AK106" s="1188"/>
      <c r="AL106" s="1189"/>
      <c r="AM106" s="1189"/>
      <c r="AN106" s="1189"/>
      <c r="AO106" s="1190"/>
      <c r="AP106" s="1197"/>
      <c r="AQ106" s="1198"/>
      <c r="AR106" s="1198"/>
      <c r="AS106" s="1198"/>
      <c r="AT106" s="1198"/>
      <c r="AU106" s="1198"/>
      <c r="AV106" s="1199"/>
      <c r="AW106" s="594"/>
      <c r="AX106" s="595"/>
      <c r="AY106" s="595" t="s">
        <v>740</v>
      </c>
      <c r="AZ106" s="595"/>
      <c r="BA106" s="595"/>
      <c r="BB106" s="595"/>
      <c r="BC106" s="595"/>
      <c r="BD106" s="595"/>
      <c r="BE106" s="595"/>
      <c r="BF106" s="595"/>
      <c r="BG106" s="595"/>
      <c r="BH106" s="595"/>
      <c r="BI106" s="595"/>
      <c r="BJ106" s="595"/>
      <c r="BK106" s="595"/>
      <c r="BL106" s="595"/>
      <c r="BM106" s="595"/>
      <c r="BN106" s="595"/>
      <c r="BO106" s="595"/>
      <c r="BP106" s="595"/>
      <c r="BQ106" s="595"/>
      <c r="BR106" s="595"/>
      <c r="BS106" s="595"/>
      <c r="BT106" s="595"/>
      <c r="BU106" s="596"/>
      <c r="BV106" s="1197"/>
      <c r="BW106" s="1198"/>
      <c r="BX106" s="1198"/>
      <c r="BY106" s="1198"/>
      <c r="BZ106" s="1198"/>
      <c r="CA106" s="1199"/>
      <c r="CB106" s="581"/>
      <c r="CC106" s="582"/>
      <c r="CD106" s="579"/>
      <c r="CE106" s="579"/>
      <c r="CF106" s="582"/>
      <c r="CG106" s="582"/>
      <c r="CH106" s="582"/>
      <c r="CI106" s="582"/>
      <c r="CJ106" s="582"/>
      <c r="CK106" s="582"/>
      <c r="CL106" s="582"/>
      <c r="CM106" s="582"/>
      <c r="CN106" s="582"/>
      <c r="CO106" s="582"/>
      <c r="CP106" s="582"/>
      <c r="CQ106" s="582"/>
      <c r="CR106" s="582"/>
      <c r="CS106" s="582"/>
      <c r="CT106" s="582"/>
      <c r="CU106" s="582"/>
      <c r="CV106" s="582"/>
      <c r="CW106" s="583"/>
    </row>
    <row r="107" spans="2:101">
      <c r="B107" s="1188"/>
      <c r="C107" s="1189"/>
      <c r="D107" s="1190"/>
      <c r="E107" s="1191"/>
      <c r="F107" s="1192"/>
      <c r="G107" s="1192"/>
      <c r="H107" s="1192"/>
      <c r="I107" s="1192"/>
      <c r="J107" s="1192"/>
      <c r="K107" s="1192"/>
      <c r="L107" s="1192"/>
      <c r="M107" s="1192"/>
      <c r="N107" s="1192"/>
      <c r="O107" s="1192"/>
      <c r="P107" s="1192"/>
      <c r="Q107" s="1192"/>
      <c r="R107" s="1192"/>
      <c r="S107" s="1193"/>
      <c r="T107" s="1191"/>
      <c r="U107" s="1192"/>
      <c r="V107" s="1192"/>
      <c r="W107" s="1192"/>
      <c r="X107" s="1192"/>
      <c r="Y107" s="1192"/>
      <c r="Z107" s="1192"/>
      <c r="AA107" s="1192"/>
      <c r="AB107" s="1192"/>
      <c r="AC107" s="1192"/>
      <c r="AD107" s="1192"/>
      <c r="AE107" s="1192"/>
      <c r="AF107" s="1192"/>
      <c r="AG107" s="1192"/>
      <c r="AH107" s="1192"/>
      <c r="AI107" s="1192"/>
      <c r="AJ107" s="1193"/>
      <c r="AK107" s="1188"/>
      <c r="AL107" s="1189"/>
      <c r="AM107" s="1189"/>
      <c r="AN107" s="1189"/>
      <c r="AO107" s="1190"/>
      <c r="AP107" s="1197"/>
      <c r="AQ107" s="1198"/>
      <c r="AR107" s="1198"/>
      <c r="AS107" s="1198"/>
      <c r="AT107" s="1198"/>
      <c r="AU107" s="1198"/>
      <c r="AV107" s="1199"/>
      <c r="AW107" s="594"/>
      <c r="AX107" s="595"/>
      <c r="AY107" s="595" t="s">
        <v>591</v>
      </c>
      <c r="AZ107" s="595"/>
      <c r="BA107" s="595"/>
      <c r="BB107" s="595"/>
      <c r="BC107" s="595"/>
      <c r="BD107" s="595"/>
      <c r="BE107" s="595"/>
      <c r="BF107" s="595"/>
      <c r="BG107" s="595"/>
      <c r="BH107" s="595"/>
      <c r="BI107" s="595"/>
      <c r="BJ107" s="595"/>
      <c r="BK107" s="595"/>
      <c r="BL107" s="595"/>
      <c r="BM107" s="595"/>
      <c r="BN107" s="595"/>
      <c r="BO107" s="595"/>
      <c r="BP107" s="595"/>
      <c r="BQ107" s="595"/>
      <c r="BR107" s="595"/>
      <c r="BS107" s="595"/>
      <c r="BT107" s="595"/>
      <c r="BU107" s="596"/>
      <c r="BV107" s="1197"/>
      <c r="BW107" s="1198"/>
      <c r="BX107" s="1198"/>
      <c r="BY107" s="1198"/>
      <c r="BZ107" s="1198"/>
      <c r="CA107" s="1199"/>
      <c r="CB107" s="581"/>
      <c r="CC107" s="582"/>
      <c r="CD107" s="579"/>
      <c r="CE107" s="579"/>
      <c r="CF107" s="582"/>
      <c r="CG107" s="582"/>
      <c r="CH107" s="582"/>
      <c r="CI107" s="582"/>
      <c r="CJ107" s="582"/>
      <c r="CK107" s="582"/>
      <c r="CL107" s="582"/>
      <c r="CM107" s="582"/>
      <c r="CN107" s="582"/>
      <c r="CO107" s="582"/>
      <c r="CP107" s="582"/>
      <c r="CQ107" s="582"/>
      <c r="CR107" s="582"/>
      <c r="CS107" s="582"/>
      <c r="CT107" s="582"/>
      <c r="CU107" s="582"/>
      <c r="CV107" s="582"/>
      <c r="CW107" s="583"/>
    </row>
    <row r="108" spans="2:101">
      <c r="B108" s="1188"/>
      <c r="C108" s="1189"/>
      <c r="D108" s="1190"/>
      <c r="E108" s="1191"/>
      <c r="F108" s="1192"/>
      <c r="G108" s="1192"/>
      <c r="H108" s="1192"/>
      <c r="I108" s="1192"/>
      <c r="J108" s="1192"/>
      <c r="K108" s="1192"/>
      <c r="L108" s="1192"/>
      <c r="M108" s="1192"/>
      <c r="N108" s="1192"/>
      <c r="O108" s="1192"/>
      <c r="P108" s="1192"/>
      <c r="Q108" s="1192"/>
      <c r="R108" s="1192"/>
      <c r="S108" s="1193"/>
      <c r="T108" s="1191"/>
      <c r="U108" s="1192"/>
      <c r="V108" s="1192"/>
      <c r="W108" s="1192"/>
      <c r="X108" s="1192"/>
      <c r="Y108" s="1192"/>
      <c r="Z108" s="1192"/>
      <c r="AA108" s="1192"/>
      <c r="AB108" s="1192"/>
      <c r="AC108" s="1192"/>
      <c r="AD108" s="1192"/>
      <c r="AE108" s="1192"/>
      <c r="AF108" s="1192"/>
      <c r="AG108" s="1192"/>
      <c r="AH108" s="1192"/>
      <c r="AI108" s="1192"/>
      <c r="AJ108" s="1193"/>
      <c r="AK108" s="1188"/>
      <c r="AL108" s="1189"/>
      <c r="AM108" s="1189"/>
      <c r="AN108" s="1189"/>
      <c r="AO108" s="1190"/>
      <c r="AP108" s="1197"/>
      <c r="AQ108" s="1198"/>
      <c r="AR108" s="1198"/>
      <c r="AS108" s="1198"/>
      <c r="AT108" s="1198"/>
      <c r="AU108" s="1198"/>
      <c r="AV108" s="1199"/>
      <c r="AW108" s="594"/>
      <c r="AX108" s="595"/>
      <c r="AY108" s="595" t="s">
        <v>588</v>
      </c>
      <c r="AZ108" s="595"/>
      <c r="BA108" s="595"/>
      <c r="BB108" s="595"/>
      <c r="BC108" s="595"/>
      <c r="BD108" s="595"/>
      <c r="BE108" s="595"/>
      <c r="BF108" s="595"/>
      <c r="BG108" s="595"/>
      <c r="BH108" s="595"/>
      <c r="BI108" s="595"/>
      <c r="BJ108" s="595"/>
      <c r="BK108" s="595"/>
      <c r="BL108" s="595"/>
      <c r="BM108" s="595"/>
      <c r="BN108" s="595"/>
      <c r="BO108" s="595"/>
      <c r="BP108" s="595"/>
      <c r="BQ108" s="595"/>
      <c r="BR108" s="595"/>
      <c r="BS108" s="595"/>
      <c r="BT108" s="595"/>
      <c r="BU108" s="596"/>
      <c r="BV108" s="1197"/>
      <c r="BW108" s="1198"/>
      <c r="BX108" s="1198"/>
      <c r="BY108" s="1198"/>
      <c r="BZ108" s="1198"/>
      <c r="CA108" s="1199"/>
      <c r="CB108" s="581"/>
      <c r="CC108" s="582"/>
      <c r="CD108" s="579"/>
      <c r="CE108" s="579"/>
      <c r="CF108" s="582"/>
      <c r="CG108" s="582"/>
      <c r="CH108" s="582"/>
      <c r="CI108" s="582"/>
      <c r="CJ108" s="582"/>
      <c r="CK108" s="582"/>
      <c r="CL108" s="582"/>
      <c r="CM108" s="582"/>
      <c r="CN108" s="582"/>
      <c r="CO108" s="582"/>
      <c r="CP108" s="582"/>
      <c r="CQ108" s="582"/>
      <c r="CR108" s="582"/>
      <c r="CS108" s="582"/>
      <c r="CT108" s="582"/>
      <c r="CU108" s="582"/>
      <c r="CV108" s="582"/>
      <c r="CW108" s="583"/>
    </row>
    <row r="109" spans="2:101" s="1134" customFormat="1">
      <c r="B109" s="1188"/>
      <c r="C109" s="1189"/>
      <c r="D109" s="1190"/>
      <c r="E109" s="1191"/>
      <c r="F109" s="1192"/>
      <c r="G109" s="1192"/>
      <c r="H109" s="1192"/>
      <c r="I109" s="1192"/>
      <c r="J109" s="1192"/>
      <c r="K109" s="1192"/>
      <c r="L109" s="1192"/>
      <c r="M109" s="1192"/>
      <c r="N109" s="1192"/>
      <c r="O109" s="1192"/>
      <c r="P109" s="1192"/>
      <c r="Q109" s="1192"/>
      <c r="R109" s="1192"/>
      <c r="S109" s="1193"/>
      <c r="T109" s="1191"/>
      <c r="U109" s="1192"/>
      <c r="V109" s="1192"/>
      <c r="W109" s="1192"/>
      <c r="X109" s="1192"/>
      <c r="Y109" s="1192"/>
      <c r="Z109" s="1192"/>
      <c r="AA109" s="1192"/>
      <c r="AB109" s="1192"/>
      <c r="AC109" s="1192"/>
      <c r="AD109" s="1192"/>
      <c r="AE109" s="1192"/>
      <c r="AF109" s="1192"/>
      <c r="AG109" s="1192"/>
      <c r="AH109" s="1192"/>
      <c r="AI109" s="1192"/>
      <c r="AJ109" s="1193"/>
      <c r="AK109" s="1188"/>
      <c r="AL109" s="1189"/>
      <c r="AM109" s="1189"/>
      <c r="AN109" s="1189"/>
      <c r="AO109" s="1190"/>
      <c r="AP109" s="1197"/>
      <c r="AQ109" s="1198"/>
      <c r="AR109" s="1198"/>
      <c r="AS109" s="1198"/>
      <c r="AT109" s="1198"/>
      <c r="AU109" s="1198"/>
      <c r="AV109" s="1199"/>
      <c r="AW109" s="594" t="s">
        <v>1164</v>
      </c>
      <c r="AX109" s="595"/>
      <c r="AY109" s="595"/>
      <c r="AZ109" s="595"/>
      <c r="BA109" s="595"/>
      <c r="BB109" s="595"/>
      <c r="BC109" s="595"/>
      <c r="BD109" s="595"/>
      <c r="BE109" s="595"/>
      <c r="BF109" s="595"/>
      <c r="BG109" s="595"/>
      <c r="BH109" s="595"/>
      <c r="BI109" s="595"/>
      <c r="BJ109" s="595"/>
      <c r="BK109" s="595"/>
      <c r="BL109" s="595"/>
      <c r="BM109" s="595"/>
      <c r="BN109" s="595"/>
      <c r="BO109" s="595"/>
      <c r="BP109" s="595"/>
      <c r="BQ109" s="595"/>
      <c r="BR109" s="595"/>
      <c r="BS109" s="595"/>
      <c r="BT109" s="595"/>
      <c r="BU109" s="596"/>
      <c r="BV109" s="1197"/>
      <c r="BW109" s="1198"/>
      <c r="BX109" s="1198"/>
      <c r="BY109" s="1198"/>
      <c r="BZ109" s="1198"/>
      <c r="CA109" s="1199"/>
      <c r="CB109" s="581"/>
      <c r="CC109" s="582"/>
      <c r="CD109" s="582"/>
      <c r="CE109" s="582"/>
      <c r="CF109" s="582"/>
      <c r="CG109" s="582"/>
      <c r="CH109" s="582"/>
      <c r="CI109" s="582"/>
      <c r="CJ109" s="582"/>
      <c r="CK109" s="582"/>
      <c r="CL109" s="582"/>
      <c r="CM109" s="582"/>
      <c r="CN109" s="582"/>
      <c r="CO109" s="582"/>
      <c r="CP109" s="582"/>
      <c r="CQ109" s="582"/>
      <c r="CR109" s="582"/>
      <c r="CS109" s="582"/>
      <c r="CT109" s="582"/>
      <c r="CU109" s="582"/>
      <c r="CV109" s="582"/>
      <c r="CW109" s="583"/>
    </row>
    <row r="110" spans="2:101">
      <c r="B110" s="1188"/>
      <c r="C110" s="1189"/>
      <c r="D110" s="1190"/>
      <c r="E110" s="1191"/>
      <c r="F110" s="1192"/>
      <c r="G110" s="1192"/>
      <c r="H110" s="1192"/>
      <c r="I110" s="1192"/>
      <c r="J110" s="1192"/>
      <c r="K110" s="1192"/>
      <c r="L110" s="1192"/>
      <c r="M110" s="1192"/>
      <c r="N110" s="1192"/>
      <c r="O110" s="1192"/>
      <c r="P110" s="1192"/>
      <c r="Q110" s="1192"/>
      <c r="R110" s="1192"/>
      <c r="S110" s="1193"/>
      <c r="T110" s="1191"/>
      <c r="U110" s="1192"/>
      <c r="V110" s="1192"/>
      <c r="W110" s="1192"/>
      <c r="X110" s="1192"/>
      <c r="Y110" s="1192"/>
      <c r="Z110" s="1192"/>
      <c r="AA110" s="1192"/>
      <c r="AB110" s="1192"/>
      <c r="AC110" s="1192"/>
      <c r="AD110" s="1192"/>
      <c r="AE110" s="1192"/>
      <c r="AF110" s="1192"/>
      <c r="AG110" s="1192"/>
      <c r="AH110" s="1192"/>
      <c r="AI110" s="1192"/>
      <c r="AJ110" s="1193"/>
      <c r="AK110" s="1188"/>
      <c r="AL110" s="1189"/>
      <c r="AM110" s="1189"/>
      <c r="AN110" s="1189"/>
      <c r="AO110" s="1190"/>
      <c r="AP110" s="1197"/>
      <c r="AQ110" s="1198"/>
      <c r="AR110" s="1198"/>
      <c r="AS110" s="1198"/>
      <c r="AT110" s="1198"/>
      <c r="AU110" s="1198"/>
      <c r="AV110" s="1199"/>
      <c r="AW110" s="594"/>
      <c r="AX110" s="595"/>
      <c r="AY110" s="595"/>
      <c r="AZ110" s="595"/>
      <c r="BA110" s="595"/>
      <c r="BB110" s="595"/>
      <c r="BC110" s="595"/>
      <c r="BD110" s="595"/>
      <c r="BE110" s="595"/>
      <c r="BF110" s="595"/>
      <c r="BG110" s="595"/>
      <c r="BH110" s="595"/>
      <c r="BI110" s="595"/>
      <c r="BJ110" s="595"/>
      <c r="BK110" s="595"/>
      <c r="BL110" s="595"/>
      <c r="BM110" s="595"/>
      <c r="BN110" s="595"/>
      <c r="BO110" s="595"/>
      <c r="BP110" s="595"/>
      <c r="BQ110" s="595"/>
      <c r="BR110" s="595"/>
      <c r="BS110" s="595"/>
      <c r="BT110" s="595"/>
      <c r="BU110" s="596"/>
      <c r="BV110" s="1197"/>
      <c r="BW110" s="1198"/>
      <c r="BX110" s="1198"/>
      <c r="BY110" s="1198"/>
      <c r="BZ110" s="1198"/>
      <c r="CA110" s="1199"/>
      <c r="CB110" s="581"/>
      <c r="CC110" s="582"/>
      <c r="CD110" s="579"/>
      <c r="CE110" s="579"/>
      <c r="CF110" s="582"/>
      <c r="CG110" s="582"/>
      <c r="CH110" s="582"/>
      <c r="CI110" s="582"/>
      <c r="CJ110" s="582"/>
      <c r="CK110" s="582"/>
      <c r="CL110" s="582"/>
      <c r="CM110" s="582"/>
      <c r="CN110" s="582"/>
      <c r="CO110" s="582"/>
      <c r="CP110" s="582"/>
      <c r="CQ110" s="582"/>
      <c r="CR110" s="582"/>
      <c r="CS110" s="582"/>
      <c r="CT110" s="582"/>
      <c r="CU110" s="582"/>
      <c r="CV110" s="582"/>
      <c r="CW110" s="583"/>
    </row>
    <row r="111" spans="2:101">
      <c r="B111" s="1733">
        <v>11</v>
      </c>
      <c r="C111" s="1734"/>
      <c r="D111" s="1735"/>
      <c r="E111" s="1742" t="s">
        <v>668</v>
      </c>
      <c r="F111" s="1743"/>
      <c r="G111" s="1743"/>
      <c r="H111" s="1743"/>
      <c r="I111" s="1743"/>
      <c r="J111" s="1743"/>
      <c r="K111" s="1743"/>
      <c r="L111" s="1743"/>
      <c r="M111" s="1743"/>
      <c r="N111" s="1743"/>
      <c r="O111" s="1743"/>
      <c r="P111" s="1743"/>
      <c r="Q111" s="1743"/>
      <c r="R111" s="1743"/>
      <c r="S111" s="1744"/>
      <c r="T111" s="1191" t="s">
        <v>823</v>
      </c>
      <c r="U111" s="1192"/>
      <c r="V111" s="1192"/>
      <c r="W111" s="1192"/>
      <c r="X111" s="1192"/>
      <c r="Y111" s="1192"/>
      <c r="Z111" s="1192"/>
      <c r="AA111" s="1192"/>
      <c r="AB111" s="1192"/>
      <c r="AC111" s="1192"/>
      <c r="AD111" s="1192"/>
      <c r="AE111" s="1192"/>
      <c r="AF111" s="1192"/>
      <c r="AG111" s="1192"/>
      <c r="AH111" s="1192"/>
      <c r="AI111" s="1192"/>
      <c r="AJ111" s="1193"/>
      <c r="AK111" s="1736" t="s">
        <v>19</v>
      </c>
      <c r="AL111" s="1737"/>
      <c r="AM111" s="1737"/>
      <c r="AN111" s="1737"/>
      <c r="AO111" s="1738"/>
      <c r="AP111" s="1739" t="s">
        <v>750</v>
      </c>
      <c r="AQ111" s="1740"/>
      <c r="AR111" s="1740"/>
      <c r="AS111" s="1740"/>
      <c r="AT111" s="1740"/>
      <c r="AU111" s="1740"/>
      <c r="AV111" s="1741"/>
      <c r="AW111" s="594" t="s">
        <v>820</v>
      </c>
      <c r="AX111" s="595"/>
      <c r="AY111" s="595"/>
      <c r="AZ111" s="595"/>
      <c r="BA111" s="595"/>
      <c r="BB111" s="595"/>
      <c r="BC111" s="595"/>
      <c r="BD111" s="595"/>
      <c r="BE111" s="595"/>
      <c r="BF111" s="595"/>
      <c r="BG111" s="595"/>
      <c r="BH111" s="595"/>
      <c r="BI111" s="595"/>
      <c r="BJ111" s="595"/>
      <c r="BK111" s="595"/>
      <c r="BL111" s="595"/>
      <c r="BM111" s="595"/>
      <c r="BN111" s="595"/>
      <c r="BO111" s="595"/>
      <c r="BP111" s="595"/>
      <c r="BQ111" s="595"/>
      <c r="BR111" s="595"/>
      <c r="BS111" s="595"/>
      <c r="BT111" s="595"/>
      <c r="BU111" s="596"/>
      <c r="BV111" s="1739" t="s">
        <v>352</v>
      </c>
      <c r="BW111" s="1740"/>
      <c r="BX111" s="1740"/>
      <c r="BY111" s="1740"/>
      <c r="BZ111" s="1740"/>
      <c r="CA111" s="1741"/>
      <c r="CB111" s="781" t="s">
        <v>555</v>
      </c>
      <c r="CC111" s="582"/>
      <c r="CD111" s="579"/>
      <c r="CE111" s="579"/>
      <c r="CF111" s="582"/>
      <c r="CG111" s="582"/>
      <c r="CH111" s="582"/>
      <c r="CI111" s="582"/>
      <c r="CJ111" s="582"/>
      <c r="CK111" s="582"/>
      <c r="CL111" s="582"/>
      <c r="CM111" s="582"/>
      <c r="CN111" s="582"/>
      <c r="CO111" s="582"/>
      <c r="CP111" s="582"/>
      <c r="CQ111" s="582"/>
      <c r="CR111" s="582"/>
      <c r="CS111" s="582"/>
      <c r="CT111" s="582"/>
      <c r="CU111" s="582"/>
      <c r="CV111" s="582"/>
      <c r="CW111" s="583"/>
    </row>
    <row r="112" spans="2:101">
      <c r="B112" s="1188"/>
      <c r="C112" s="1189"/>
      <c r="D112" s="1190"/>
      <c r="E112" s="1191"/>
      <c r="F112" s="1192"/>
      <c r="G112" s="1192"/>
      <c r="H112" s="1192"/>
      <c r="I112" s="1192"/>
      <c r="J112" s="1192"/>
      <c r="K112" s="1192"/>
      <c r="L112" s="1192"/>
      <c r="M112" s="1192"/>
      <c r="N112" s="1192"/>
      <c r="O112" s="1192"/>
      <c r="P112" s="1192"/>
      <c r="Q112" s="1192"/>
      <c r="R112" s="1192"/>
      <c r="S112" s="1193"/>
      <c r="T112" s="1191" t="s">
        <v>824</v>
      </c>
      <c r="U112" s="1192"/>
      <c r="V112" s="1192"/>
      <c r="W112" s="1192"/>
      <c r="X112" s="1192"/>
      <c r="Y112" s="1192"/>
      <c r="Z112" s="1192"/>
      <c r="AA112" s="1192"/>
      <c r="AB112" s="1192"/>
      <c r="AC112" s="1192"/>
      <c r="AD112" s="1192"/>
      <c r="AE112" s="1192"/>
      <c r="AF112" s="1192"/>
      <c r="AG112" s="1192"/>
      <c r="AH112" s="1192"/>
      <c r="AI112" s="1192"/>
      <c r="AJ112" s="1193"/>
      <c r="AK112" s="1188"/>
      <c r="AL112" s="1189"/>
      <c r="AM112" s="1189"/>
      <c r="AN112" s="1189"/>
      <c r="AO112" s="1190"/>
      <c r="AP112" s="1197"/>
      <c r="AQ112" s="1198"/>
      <c r="AR112" s="1198"/>
      <c r="AS112" s="1198"/>
      <c r="AT112" s="1198"/>
      <c r="AU112" s="1198"/>
      <c r="AV112" s="1199"/>
      <c r="AW112" s="594" t="s">
        <v>821</v>
      </c>
      <c r="AX112" s="595"/>
      <c r="AY112" s="595"/>
      <c r="AZ112" s="595"/>
      <c r="BA112" s="595"/>
      <c r="BB112" s="595"/>
      <c r="BC112" s="595"/>
      <c r="BD112" s="595"/>
      <c r="BE112" s="595"/>
      <c r="BF112" s="595"/>
      <c r="BG112" s="595"/>
      <c r="BH112" s="595"/>
      <c r="BI112" s="595"/>
      <c r="BJ112" s="595"/>
      <c r="BK112" s="595"/>
      <c r="BL112" s="595"/>
      <c r="BM112" s="595"/>
      <c r="BN112" s="595"/>
      <c r="BO112" s="595"/>
      <c r="BP112" s="595"/>
      <c r="BQ112" s="595"/>
      <c r="BR112" s="595"/>
      <c r="BS112" s="595"/>
      <c r="BT112" s="595"/>
      <c r="BU112" s="596"/>
      <c r="BV112" s="1197"/>
      <c r="BW112" s="1198"/>
      <c r="BX112" s="1198"/>
      <c r="BY112" s="1198"/>
      <c r="BZ112" s="1198"/>
      <c r="CA112" s="1199"/>
      <c r="CB112" s="581"/>
      <c r="CC112" s="582"/>
      <c r="CD112" s="579"/>
      <c r="CE112" s="579"/>
      <c r="CF112" s="582"/>
      <c r="CG112" s="582"/>
      <c r="CH112" s="582"/>
      <c r="CI112" s="582"/>
      <c r="CJ112" s="582"/>
      <c r="CK112" s="582"/>
      <c r="CL112" s="582"/>
      <c r="CM112" s="582"/>
      <c r="CN112" s="582"/>
      <c r="CO112" s="582"/>
      <c r="CP112" s="582"/>
      <c r="CQ112" s="582"/>
      <c r="CR112" s="582"/>
      <c r="CS112" s="582"/>
      <c r="CT112" s="582"/>
      <c r="CU112" s="582"/>
      <c r="CV112" s="582"/>
      <c r="CW112" s="583"/>
    </row>
    <row r="113" spans="2:101">
      <c r="B113" s="1188"/>
      <c r="C113" s="1189"/>
      <c r="D113" s="1190"/>
      <c r="E113" s="1191"/>
      <c r="F113" s="1192"/>
      <c r="G113" s="1192"/>
      <c r="H113" s="1192"/>
      <c r="I113" s="1192"/>
      <c r="J113" s="1192"/>
      <c r="K113" s="1192"/>
      <c r="L113" s="1192"/>
      <c r="M113" s="1192"/>
      <c r="N113" s="1192"/>
      <c r="O113" s="1192"/>
      <c r="P113" s="1192"/>
      <c r="Q113" s="1192"/>
      <c r="R113" s="1192"/>
      <c r="S113" s="1193"/>
      <c r="T113" s="1191"/>
      <c r="U113" s="1192"/>
      <c r="V113" s="1192"/>
      <c r="W113" s="1192"/>
      <c r="X113" s="1192"/>
      <c r="Y113" s="1192"/>
      <c r="Z113" s="1192"/>
      <c r="AA113" s="1192"/>
      <c r="AB113" s="1192"/>
      <c r="AC113" s="1192"/>
      <c r="AD113" s="1192"/>
      <c r="AE113" s="1192"/>
      <c r="AF113" s="1192"/>
      <c r="AG113" s="1192"/>
      <c r="AH113" s="1192"/>
      <c r="AI113" s="1192"/>
      <c r="AJ113" s="1193"/>
      <c r="AK113" s="1188"/>
      <c r="AL113" s="1189"/>
      <c r="AM113" s="1189"/>
      <c r="AN113" s="1189"/>
      <c r="AO113" s="1190"/>
      <c r="AP113" s="1197"/>
      <c r="AQ113" s="1198"/>
      <c r="AR113" s="1198"/>
      <c r="AS113" s="1198"/>
      <c r="AT113" s="1198"/>
      <c r="AU113" s="1198"/>
      <c r="AV113" s="1199"/>
      <c r="AW113" s="594" t="s">
        <v>822</v>
      </c>
      <c r="AX113" s="595"/>
      <c r="AY113" s="595"/>
      <c r="AZ113" s="595"/>
      <c r="BA113" s="595"/>
      <c r="BB113" s="595"/>
      <c r="BC113" s="595"/>
      <c r="BD113" s="595"/>
      <c r="BE113" s="595"/>
      <c r="BF113" s="595"/>
      <c r="BG113" s="595"/>
      <c r="BH113" s="595"/>
      <c r="BI113" s="595"/>
      <c r="BJ113" s="595"/>
      <c r="BK113" s="595"/>
      <c r="BL113" s="595"/>
      <c r="BM113" s="595"/>
      <c r="BN113" s="595"/>
      <c r="BO113" s="595"/>
      <c r="BP113" s="595"/>
      <c r="BQ113" s="595"/>
      <c r="BR113" s="595"/>
      <c r="BS113" s="595"/>
      <c r="BT113" s="595"/>
      <c r="BU113" s="596"/>
      <c r="BV113" s="1197"/>
      <c r="BW113" s="1198"/>
      <c r="BX113" s="1198"/>
      <c r="BY113" s="1198"/>
      <c r="BZ113" s="1198"/>
      <c r="CA113" s="1199"/>
      <c r="CB113" s="581"/>
      <c r="CC113" s="582"/>
      <c r="CD113" s="579"/>
      <c r="CE113" s="579"/>
      <c r="CF113" s="582"/>
      <c r="CG113" s="582"/>
      <c r="CH113" s="582"/>
      <c r="CI113" s="582"/>
      <c r="CJ113" s="582"/>
      <c r="CK113" s="582"/>
      <c r="CL113" s="582"/>
      <c r="CM113" s="582"/>
      <c r="CN113" s="582"/>
      <c r="CO113" s="582"/>
      <c r="CP113" s="582"/>
      <c r="CQ113" s="582"/>
      <c r="CR113" s="582"/>
      <c r="CS113" s="582"/>
      <c r="CT113" s="582"/>
      <c r="CU113" s="582"/>
      <c r="CV113" s="582"/>
      <c r="CW113" s="583"/>
    </row>
    <row r="114" spans="2:101">
      <c r="B114" s="1188"/>
      <c r="C114" s="1189"/>
      <c r="D114" s="1190"/>
      <c r="E114" s="1191"/>
      <c r="F114" s="1192"/>
      <c r="G114" s="1192"/>
      <c r="H114" s="1192"/>
      <c r="I114" s="1192"/>
      <c r="J114" s="1192"/>
      <c r="K114" s="1192"/>
      <c r="L114" s="1192"/>
      <c r="M114" s="1192"/>
      <c r="N114" s="1192"/>
      <c r="O114" s="1192"/>
      <c r="P114" s="1192"/>
      <c r="Q114" s="1192"/>
      <c r="R114" s="1192"/>
      <c r="S114" s="1193"/>
      <c r="T114" s="1191"/>
      <c r="U114" s="1192"/>
      <c r="V114" s="1192"/>
      <c r="W114" s="1192"/>
      <c r="X114" s="1192"/>
      <c r="Y114" s="1192"/>
      <c r="Z114" s="1192"/>
      <c r="AA114" s="1192"/>
      <c r="AB114" s="1192"/>
      <c r="AC114" s="1192"/>
      <c r="AD114" s="1192"/>
      <c r="AE114" s="1192"/>
      <c r="AF114" s="1192"/>
      <c r="AG114" s="1192"/>
      <c r="AH114" s="1192"/>
      <c r="AI114" s="1192"/>
      <c r="AJ114" s="1193"/>
      <c r="AK114" s="1188"/>
      <c r="AL114" s="1189"/>
      <c r="AM114" s="1189"/>
      <c r="AN114" s="1189"/>
      <c r="AO114" s="1190"/>
      <c r="AP114" s="1197"/>
      <c r="AQ114" s="1198"/>
      <c r="AR114" s="1198"/>
      <c r="AS114" s="1198"/>
      <c r="AT114" s="1198"/>
      <c r="AU114" s="1198"/>
      <c r="AV114" s="1199"/>
      <c r="AW114" s="594" t="s">
        <v>390</v>
      </c>
      <c r="AX114" s="595"/>
      <c r="AY114" s="595"/>
      <c r="AZ114" s="595"/>
      <c r="BA114" s="595"/>
      <c r="BB114" s="595"/>
      <c r="BC114" s="595"/>
      <c r="BD114" s="595"/>
      <c r="BE114" s="595"/>
      <c r="BF114" s="595"/>
      <c r="BG114" s="595"/>
      <c r="BH114" s="595"/>
      <c r="BI114" s="595"/>
      <c r="BJ114" s="595"/>
      <c r="BK114" s="595"/>
      <c r="BL114" s="595"/>
      <c r="BM114" s="595"/>
      <c r="BN114" s="595"/>
      <c r="BO114" s="595"/>
      <c r="BP114" s="595"/>
      <c r="BQ114" s="595"/>
      <c r="BR114" s="595"/>
      <c r="BS114" s="595"/>
      <c r="BT114" s="595"/>
      <c r="BU114" s="596"/>
      <c r="BV114" s="1197"/>
      <c r="BW114" s="1198"/>
      <c r="BX114" s="1198"/>
      <c r="BY114" s="1198"/>
      <c r="BZ114" s="1198"/>
      <c r="CA114" s="1199"/>
      <c r="CB114" s="581"/>
      <c r="CC114" s="582"/>
      <c r="CD114" s="579"/>
      <c r="CE114" s="579"/>
      <c r="CF114" s="582"/>
      <c r="CG114" s="582"/>
      <c r="CH114" s="582"/>
      <c r="CI114" s="582"/>
      <c r="CJ114" s="582"/>
      <c r="CK114" s="582"/>
      <c r="CL114" s="582"/>
      <c r="CM114" s="582"/>
      <c r="CN114" s="582"/>
      <c r="CO114" s="582"/>
      <c r="CP114" s="582"/>
      <c r="CQ114" s="582"/>
      <c r="CR114" s="582"/>
      <c r="CS114" s="582"/>
      <c r="CT114" s="582"/>
      <c r="CU114" s="582"/>
      <c r="CV114" s="582"/>
      <c r="CW114" s="583"/>
    </row>
    <row r="115" spans="2:101">
      <c r="B115" s="1188"/>
      <c r="C115" s="1189"/>
      <c r="D115" s="1190"/>
      <c r="E115" s="1191"/>
      <c r="F115" s="1192"/>
      <c r="G115" s="1192"/>
      <c r="H115" s="1192"/>
      <c r="I115" s="1192"/>
      <c r="J115" s="1192"/>
      <c r="K115" s="1192"/>
      <c r="L115" s="1192"/>
      <c r="M115" s="1192"/>
      <c r="N115" s="1192"/>
      <c r="O115" s="1192"/>
      <c r="P115" s="1192"/>
      <c r="Q115" s="1192"/>
      <c r="R115" s="1192"/>
      <c r="S115" s="1193"/>
      <c r="T115" s="1191"/>
      <c r="U115" s="1192"/>
      <c r="V115" s="1192"/>
      <c r="W115" s="1192"/>
      <c r="X115" s="1192"/>
      <c r="Y115" s="1192"/>
      <c r="Z115" s="1192"/>
      <c r="AA115" s="1192"/>
      <c r="AB115" s="1192"/>
      <c r="AC115" s="1192"/>
      <c r="AD115" s="1192"/>
      <c r="AE115" s="1192"/>
      <c r="AF115" s="1192"/>
      <c r="AG115" s="1192"/>
      <c r="AH115" s="1192"/>
      <c r="AI115" s="1192"/>
      <c r="AJ115" s="1193"/>
      <c r="AK115" s="1188"/>
      <c r="AL115" s="1189"/>
      <c r="AM115" s="1189"/>
      <c r="AN115" s="1189"/>
      <c r="AO115" s="1190"/>
      <c r="AP115" s="1197"/>
      <c r="AQ115" s="1198"/>
      <c r="AR115" s="1198"/>
      <c r="AS115" s="1198"/>
      <c r="AT115" s="1198"/>
      <c r="AU115" s="1198"/>
      <c r="AV115" s="1199"/>
      <c r="AW115" s="594" t="s">
        <v>751</v>
      </c>
      <c r="AX115" s="595"/>
      <c r="AY115" s="595"/>
      <c r="AZ115" s="595"/>
      <c r="BA115" s="595"/>
      <c r="BB115" s="595"/>
      <c r="BC115" s="595"/>
      <c r="BD115" s="595"/>
      <c r="BE115" s="595"/>
      <c r="BF115" s="595"/>
      <c r="BG115" s="595"/>
      <c r="BH115" s="595"/>
      <c r="BI115" s="595"/>
      <c r="BJ115" s="595"/>
      <c r="BK115" s="595"/>
      <c r="BL115" s="595"/>
      <c r="BM115" s="595"/>
      <c r="BN115" s="595"/>
      <c r="BO115" s="595"/>
      <c r="BP115" s="595"/>
      <c r="BQ115" s="595"/>
      <c r="BR115" s="595"/>
      <c r="BS115" s="595"/>
      <c r="BT115" s="595"/>
      <c r="BU115" s="596"/>
      <c r="BV115" s="1197"/>
      <c r="BW115" s="1198"/>
      <c r="BX115" s="1198"/>
      <c r="BY115" s="1198"/>
      <c r="BZ115" s="1198"/>
      <c r="CA115" s="1199"/>
      <c r="CB115" s="581"/>
      <c r="CC115" s="582"/>
      <c r="CD115" s="579"/>
      <c r="CE115" s="579"/>
      <c r="CF115" s="582"/>
      <c r="CG115" s="582"/>
      <c r="CH115" s="582"/>
      <c r="CI115" s="582"/>
      <c r="CJ115" s="582"/>
      <c r="CK115" s="582"/>
      <c r="CL115" s="582"/>
      <c r="CM115" s="582"/>
      <c r="CN115" s="582"/>
      <c r="CO115" s="582"/>
      <c r="CP115" s="582"/>
      <c r="CQ115" s="582"/>
      <c r="CR115" s="582"/>
      <c r="CS115" s="582"/>
      <c r="CT115" s="582"/>
      <c r="CU115" s="582"/>
      <c r="CV115" s="582"/>
      <c r="CW115" s="583"/>
    </row>
    <row r="116" spans="2:101">
      <c r="B116" s="1188"/>
      <c r="C116" s="1189"/>
      <c r="D116" s="1190"/>
      <c r="E116" s="1191"/>
      <c r="F116" s="1192"/>
      <c r="G116" s="1192"/>
      <c r="H116" s="1192"/>
      <c r="I116" s="1192"/>
      <c r="J116" s="1192"/>
      <c r="K116" s="1192"/>
      <c r="L116" s="1192"/>
      <c r="M116" s="1192"/>
      <c r="N116" s="1192"/>
      <c r="O116" s="1192"/>
      <c r="P116" s="1192"/>
      <c r="Q116" s="1192"/>
      <c r="R116" s="1192"/>
      <c r="S116" s="1193"/>
      <c r="T116" s="1191"/>
      <c r="U116" s="1192"/>
      <c r="V116" s="1192"/>
      <c r="W116" s="1192"/>
      <c r="X116" s="1192"/>
      <c r="Y116" s="1192"/>
      <c r="Z116" s="1192"/>
      <c r="AA116" s="1192"/>
      <c r="AB116" s="1192"/>
      <c r="AC116" s="1192"/>
      <c r="AD116" s="1192"/>
      <c r="AE116" s="1192"/>
      <c r="AF116" s="1192"/>
      <c r="AG116" s="1192"/>
      <c r="AH116" s="1192"/>
      <c r="AI116" s="1192"/>
      <c r="AJ116" s="1193"/>
      <c r="AK116" s="1188"/>
      <c r="AL116" s="1189"/>
      <c r="AM116" s="1189"/>
      <c r="AN116" s="1189"/>
      <c r="AO116" s="1190"/>
      <c r="AP116" s="1197"/>
      <c r="AQ116" s="1198"/>
      <c r="AR116" s="1198"/>
      <c r="AS116" s="1198"/>
      <c r="AT116" s="1198"/>
      <c r="AU116" s="1198"/>
      <c r="AV116" s="1199"/>
      <c r="AW116" s="594" t="s">
        <v>752</v>
      </c>
      <c r="AX116" s="595"/>
      <c r="AY116" s="595"/>
      <c r="AZ116" s="595"/>
      <c r="BA116" s="595"/>
      <c r="BB116" s="595"/>
      <c r="BC116" s="595"/>
      <c r="BD116" s="595"/>
      <c r="BE116" s="595"/>
      <c r="BF116" s="595"/>
      <c r="BG116" s="595"/>
      <c r="BH116" s="595"/>
      <c r="BI116" s="595"/>
      <c r="BJ116" s="595"/>
      <c r="BK116" s="595"/>
      <c r="BL116" s="595"/>
      <c r="BM116" s="595"/>
      <c r="BN116" s="595"/>
      <c r="BO116" s="595"/>
      <c r="BP116" s="595"/>
      <c r="BQ116" s="595"/>
      <c r="BR116" s="595"/>
      <c r="BS116" s="595"/>
      <c r="BT116" s="595"/>
      <c r="BU116" s="596"/>
      <c r="BV116" s="1197"/>
      <c r="BW116" s="1198"/>
      <c r="BX116" s="1198"/>
      <c r="BY116" s="1198"/>
      <c r="BZ116" s="1198"/>
      <c r="CA116" s="1199"/>
      <c r="CB116" s="581"/>
      <c r="CC116" s="582"/>
      <c r="CD116" s="579"/>
      <c r="CE116" s="579"/>
      <c r="CF116" s="582"/>
      <c r="CG116" s="582"/>
      <c r="CH116" s="582"/>
      <c r="CI116" s="582"/>
      <c r="CJ116" s="582"/>
      <c r="CK116" s="582"/>
      <c r="CL116" s="582"/>
      <c r="CM116" s="582"/>
      <c r="CN116" s="582"/>
      <c r="CO116" s="582"/>
      <c r="CP116" s="582"/>
      <c r="CQ116" s="582"/>
      <c r="CR116" s="582"/>
      <c r="CS116" s="582"/>
      <c r="CT116" s="582"/>
      <c r="CU116" s="582"/>
      <c r="CV116" s="582"/>
      <c r="CW116" s="583"/>
    </row>
    <row r="117" spans="2:101">
      <c r="B117" s="1188"/>
      <c r="C117" s="1189"/>
      <c r="D117" s="1190"/>
      <c r="E117" s="1191"/>
      <c r="F117" s="1192"/>
      <c r="G117" s="1192"/>
      <c r="H117" s="1192"/>
      <c r="I117" s="1192"/>
      <c r="J117" s="1192"/>
      <c r="K117" s="1192"/>
      <c r="L117" s="1192"/>
      <c r="M117" s="1192"/>
      <c r="N117" s="1192"/>
      <c r="O117" s="1192"/>
      <c r="P117" s="1192"/>
      <c r="Q117" s="1192"/>
      <c r="R117" s="1192"/>
      <c r="S117" s="1193"/>
      <c r="T117" s="1191"/>
      <c r="U117" s="1192"/>
      <c r="V117" s="1192"/>
      <c r="W117" s="1192"/>
      <c r="X117" s="1192"/>
      <c r="Y117" s="1192"/>
      <c r="Z117" s="1192"/>
      <c r="AA117" s="1192"/>
      <c r="AB117" s="1192"/>
      <c r="AC117" s="1192"/>
      <c r="AD117" s="1192"/>
      <c r="AE117" s="1192"/>
      <c r="AF117" s="1192"/>
      <c r="AG117" s="1192"/>
      <c r="AH117" s="1192"/>
      <c r="AI117" s="1192"/>
      <c r="AJ117" s="1193"/>
      <c r="AK117" s="1188"/>
      <c r="AL117" s="1189"/>
      <c r="AM117" s="1189"/>
      <c r="AN117" s="1189"/>
      <c r="AO117" s="1190"/>
      <c r="AP117" s="1197"/>
      <c r="AQ117" s="1198"/>
      <c r="AR117" s="1198"/>
      <c r="AS117" s="1198"/>
      <c r="AT117" s="1198"/>
      <c r="AU117" s="1198"/>
      <c r="AV117" s="1199"/>
      <c r="AW117" s="594"/>
      <c r="AX117" s="595"/>
      <c r="AY117" s="595"/>
      <c r="AZ117" s="595"/>
      <c r="BA117" s="595"/>
      <c r="BB117" s="595"/>
      <c r="BC117" s="595"/>
      <c r="BD117" s="595"/>
      <c r="BE117" s="595"/>
      <c r="BF117" s="595"/>
      <c r="BG117" s="595"/>
      <c r="BH117" s="595"/>
      <c r="BI117" s="595"/>
      <c r="BJ117" s="595"/>
      <c r="BK117" s="595"/>
      <c r="BL117" s="595"/>
      <c r="BM117" s="595"/>
      <c r="BN117" s="595"/>
      <c r="BO117" s="595"/>
      <c r="BP117" s="595"/>
      <c r="BQ117" s="595"/>
      <c r="BR117" s="595"/>
      <c r="BS117" s="595"/>
      <c r="BT117" s="595"/>
      <c r="BU117" s="596"/>
      <c r="BV117" s="1197"/>
      <c r="BW117" s="1198"/>
      <c r="BX117" s="1198"/>
      <c r="BY117" s="1198"/>
      <c r="BZ117" s="1198"/>
      <c r="CA117" s="1199"/>
      <c r="CB117" s="581"/>
      <c r="CC117" s="582"/>
      <c r="CD117" s="579"/>
      <c r="CE117" s="579"/>
      <c r="CF117" s="582"/>
      <c r="CG117" s="582"/>
      <c r="CH117" s="582"/>
      <c r="CI117" s="582"/>
      <c r="CJ117" s="582"/>
      <c r="CK117" s="582"/>
      <c r="CL117" s="582"/>
      <c r="CM117" s="582"/>
      <c r="CN117" s="582"/>
      <c r="CO117" s="582"/>
      <c r="CP117" s="582"/>
      <c r="CQ117" s="582"/>
      <c r="CR117" s="582"/>
      <c r="CS117" s="582"/>
      <c r="CT117" s="582"/>
      <c r="CU117" s="582"/>
      <c r="CV117" s="582"/>
      <c r="CW117" s="583"/>
    </row>
    <row r="118" spans="2:101">
      <c r="B118" s="1733">
        <v>12</v>
      </c>
      <c r="C118" s="1734"/>
      <c r="D118" s="1735"/>
      <c r="E118" s="1742" t="s">
        <v>674</v>
      </c>
      <c r="F118" s="1743"/>
      <c r="G118" s="1743"/>
      <c r="H118" s="1743"/>
      <c r="I118" s="1743"/>
      <c r="J118" s="1743"/>
      <c r="K118" s="1743"/>
      <c r="L118" s="1743"/>
      <c r="M118" s="1743"/>
      <c r="N118" s="1743"/>
      <c r="O118" s="1743"/>
      <c r="P118" s="1743"/>
      <c r="Q118" s="1743"/>
      <c r="R118" s="1743"/>
      <c r="S118" s="1744"/>
      <c r="T118" s="1191" t="s">
        <v>675</v>
      </c>
      <c r="U118" s="1192"/>
      <c r="V118" s="1192"/>
      <c r="W118" s="1192"/>
      <c r="X118" s="1192"/>
      <c r="Y118" s="1192"/>
      <c r="Z118" s="1192"/>
      <c r="AA118" s="1192"/>
      <c r="AB118" s="1192"/>
      <c r="AC118" s="1192"/>
      <c r="AD118" s="1192"/>
      <c r="AE118" s="1192"/>
      <c r="AF118" s="1192"/>
      <c r="AG118" s="1192"/>
      <c r="AH118" s="1192"/>
      <c r="AI118" s="1192"/>
      <c r="AJ118" s="1193"/>
      <c r="AK118" s="1736" t="s">
        <v>19</v>
      </c>
      <c r="AL118" s="1737"/>
      <c r="AM118" s="1737"/>
      <c r="AN118" s="1737"/>
      <c r="AO118" s="1738"/>
      <c r="AP118" s="1768" t="s">
        <v>948</v>
      </c>
      <c r="AQ118" s="1769"/>
      <c r="AR118" s="1769"/>
      <c r="AS118" s="1769"/>
      <c r="AT118" s="1769"/>
      <c r="AU118" s="1769"/>
      <c r="AV118" s="1769"/>
      <c r="AW118" s="594" t="s">
        <v>679</v>
      </c>
      <c r="AX118" s="595"/>
      <c r="AY118" s="595"/>
      <c r="AZ118" s="595"/>
      <c r="BA118" s="595"/>
      <c r="BB118" s="595"/>
      <c r="BC118" s="595"/>
      <c r="BD118" s="595"/>
      <c r="BE118" s="595"/>
      <c r="BF118" s="595"/>
      <c r="BG118" s="595"/>
      <c r="BH118" s="595"/>
      <c r="BI118" s="595"/>
      <c r="BJ118" s="595"/>
      <c r="BK118" s="595"/>
      <c r="BL118" s="595"/>
      <c r="BM118" s="595"/>
      <c r="BN118" s="595"/>
      <c r="BO118" s="595"/>
      <c r="BP118" s="595"/>
      <c r="BQ118" s="595"/>
      <c r="BR118" s="595"/>
      <c r="BS118" s="595"/>
      <c r="BT118" s="595"/>
      <c r="BU118" s="596"/>
      <c r="BV118" s="1739" t="s">
        <v>352</v>
      </c>
      <c r="BW118" s="1740"/>
      <c r="BX118" s="1740"/>
      <c r="BY118" s="1740"/>
      <c r="BZ118" s="1740"/>
      <c r="CA118" s="1741"/>
      <c r="CB118" s="781" t="s">
        <v>555</v>
      </c>
      <c r="CC118" s="582"/>
      <c r="CD118" s="579"/>
      <c r="CE118" s="579"/>
      <c r="CF118" s="582"/>
      <c r="CG118" s="582"/>
      <c r="CH118" s="582"/>
      <c r="CI118" s="582"/>
      <c r="CJ118" s="582"/>
      <c r="CK118" s="582"/>
      <c r="CL118" s="582"/>
      <c r="CM118" s="582"/>
      <c r="CN118" s="582"/>
      <c r="CO118" s="582"/>
      <c r="CP118" s="582"/>
      <c r="CQ118" s="582"/>
      <c r="CR118" s="582"/>
      <c r="CS118" s="582"/>
      <c r="CT118" s="582"/>
      <c r="CU118" s="582"/>
      <c r="CV118" s="582"/>
      <c r="CW118" s="583"/>
    </row>
    <row r="119" spans="2:101">
      <c r="B119" s="1188"/>
      <c r="C119" s="1189"/>
      <c r="D119" s="1190"/>
      <c r="E119" s="1191"/>
      <c r="F119" s="1192"/>
      <c r="G119" s="1192"/>
      <c r="H119" s="1192"/>
      <c r="I119" s="1192"/>
      <c r="J119" s="1192"/>
      <c r="K119" s="1192"/>
      <c r="L119" s="1192"/>
      <c r="M119" s="1192"/>
      <c r="N119" s="1192"/>
      <c r="O119" s="1192"/>
      <c r="P119" s="1192"/>
      <c r="Q119" s="1192"/>
      <c r="R119" s="1192"/>
      <c r="S119" s="1193"/>
      <c r="T119" s="1191"/>
      <c r="U119" s="1192"/>
      <c r="V119" s="1192"/>
      <c r="W119" s="1192"/>
      <c r="X119" s="1192"/>
      <c r="Y119" s="1192"/>
      <c r="Z119" s="1192"/>
      <c r="AA119" s="1192"/>
      <c r="AB119" s="1192"/>
      <c r="AC119" s="1192"/>
      <c r="AD119" s="1192"/>
      <c r="AE119" s="1192"/>
      <c r="AF119" s="1192"/>
      <c r="AG119" s="1192"/>
      <c r="AH119" s="1192"/>
      <c r="AI119" s="1192"/>
      <c r="AJ119" s="1193"/>
      <c r="AK119" s="1188"/>
      <c r="AL119" s="1189"/>
      <c r="AM119" s="1189"/>
      <c r="AN119" s="1189"/>
      <c r="AO119" s="1190"/>
      <c r="AP119" s="1197"/>
      <c r="AQ119" s="1198"/>
      <c r="AR119" s="1198"/>
      <c r="AS119" s="1198"/>
      <c r="AT119" s="1198"/>
      <c r="AU119" s="1198"/>
      <c r="AV119" s="1199"/>
      <c r="AW119" s="594" t="s">
        <v>680</v>
      </c>
      <c r="AX119" s="595"/>
      <c r="AY119" s="595"/>
      <c r="AZ119" s="595"/>
      <c r="BA119" s="595"/>
      <c r="BB119" s="595"/>
      <c r="BC119" s="595"/>
      <c r="BD119" s="595"/>
      <c r="BE119" s="595"/>
      <c r="BF119" s="595"/>
      <c r="BG119" s="595"/>
      <c r="BH119" s="595"/>
      <c r="BI119" s="595"/>
      <c r="BJ119" s="595"/>
      <c r="BK119" s="595"/>
      <c r="BL119" s="595"/>
      <c r="BM119" s="595"/>
      <c r="BN119" s="595"/>
      <c r="BO119" s="595"/>
      <c r="BP119" s="595"/>
      <c r="BQ119" s="595"/>
      <c r="BR119" s="595"/>
      <c r="BS119" s="595"/>
      <c r="BT119" s="595"/>
      <c r="BU119" s="596"/>
      <c r="BV119" s="1197"/>
      <c r="BW119" s="1198"/>
      <c r="BX119" s="1198"/>
      <c r="BY119" s="1198"/>
      <c r="BZ119" s="1198"/>
      <c r="CA119" s="1199"/>
      <c r="CB119" s="581"/>
      <c r="CC119" s="582"/>
      <c r="CD119" s="579"/>
      <c r="CE119" s="579"/>
      <c r="CF119" s="582"/>
      <c r="CG119" s="582"/>
      <c r="CH119" s="582"/>
      <c r="CI119" s="582"/>
      <c r="CJ119" s="582"/>
      <c r="CK119" s="582"/>
      <c r="CL119" s="582"/>
      <c r="CM119" s="582"/>
      <c r="CN119" s="582"/>
      <c r="CO119" s="582"/>
      <c r="CP119" s="582"/>
      <c r="CQ119" s="582"/>
      <c r="CR119" s="582"/>
      <c r="CS119" s="582"/>
      <c r="CT119" s="582"/>
      <c r="CU119" s="582"/>
      <c r="CV119" s="582"/>
      <c r="CW119" s="583"/>
    </row>
    <row r="120" spans="2:101">
      <c r="B120" s="1188"/>
      <c r="C120" s="1189"/>
      <c r="D120" s="1190"/>
      <c r="E120" s="1191"/>
      <c r="F120" s="1192"/>
      <c r="G120" s="1192"/>
      <c r="H120" s="1192"/>
      <c r="I120" s="1192"/>
      <c r="J120" s="1192"/>
      <c r="K120" s="1192"/>
      <c r="L120" s="1192"/>
      <c r="M120" s="1192"/>
      <c r="N120" s="1192"/>
      <c r="O120" s="1192"/>
      <c r="P120" s="1192"/>
      <c r="Q120" s="1192"/>
      <c r="R120" s="1192"/>
      <c r="S120" s="1193"/>
      <c r="T120" s="1191"/>
      <c r="U120" s="1192"/>
      <c r="V120" s="1192"/>
      <c r="W120" s="1192"/>
      <c r="X120" s="1192"/>
      <c r="Y120" s="1192"/>
      <c r="Z120" s="1192"/>
      <c r="AA120" s="1192"/>
      <c r="AB120" s="1192"/>
      <c r="AC120" s="1192"/>
      <c r="AD120" s="1192"/>
      <c r="AE120" s="1192"/>
      <c r="AF120" s="1192"/>
      <c r="AG120" s="1192"/>
      <c r="AH120" s="1192"/>
      <c r="AI120" s="1192"/>
      <c r="AJ120" s="1193"/>
      <c r="AK120" s="1188"/>
      <c r="AL120" s="1189"/>
      <c r="AM120" s="1189"/>
      <c r="AN120" s="1189"/>
      <c r="AO120" s="1190"/>
      <c r="AP120" s="1197"/>
      <c r="AQ120" s="1198"/>
      <c r="AR120" s="1198"/>
      <c r="AS120" s="1198"/>
      <c r="AT120" s="1198"/>
      <c r="AU120" s="1198"/>
      <c r="AV120" s="1199"/>
      <c r="AW120" s="594" t="s">
        <v>390</v>
      </c>
      <c r="AX120" s="595"/>
      <c r="AY120" s="595"/>
      <c r="AZ120" s="595"/>
      <c r="BA120" s="595"/>
      <c r="BB120" s="595"/>
      <c r="BC120" s="595"/>
      <c r="BD120" s="595"/>
      <c r="BE120" s="595"/>
      <c r="BF120" s="595"/>
      <c r="BG120" s="595"/>
      <c r="BH120" s="595"/>
      <c r="BI120" s="595"/>
      <c r="BJ120" s="595"/>
      <c r="BK120" s="595"/>
      <c r="BL120" s="595"/>
      <c r="BM120" s="595"/>
      <c r="BN120" s="595"/>
      <c r="BO120" s="595"/>
      <c r="BP120" s="595"/>
      <c r="BQ120" s="595"/>
      <c r="BR120" s="595"/>
      <c r="BS120" s="595"/>
      <c r="BT120" s="595"/>
      <c r="BU120" s="596"/>
      <c r="BV120" s="1197"/>
      <c r="BW120" s="1198"/>
      <c r="BX120" s="1198"/>
      <c r="BY120" s="1198"/>
      <c r="BZ120" s="1198"/>
      <c r="CA120" s="1199"/>
      <c r="CB120" s="581"/>
      <c r="CC120" s="582"/>
      <c r="CD120" s="579"/>
      <c r="CE120" s="579"/>
      <c r="CF120" s="582"/>
      <c r="CG120" s="582"/>
      <c r="CH120" s="582"/>
      <c r="CI120" s="582"/>
      <c r="CJ120" s="582"/>
      <c r="CK120" s="582"/>
      <c r="CL120" s="582"/>
      <c r="CM120" s="582"/>
      <c r="CN120" s="582"/>
      <c r="CO120" s="582"/>
      <c r="CP120" s="582"/>
      <c r="CQ120" s="582"/>
      <c r="CR120" s="582"/>
      <c r="CS120" s="582"/>
      <c r="CT120" s="582"/>
      <c r="CU120" s="582"/>
      <c r="CV120" s="582"/>
      <c r="CW120" s="583"/>
    </row>
    <row r="121" spans="2:101">
      <c r="B121" s="1188"/>
      <c r="C121" s="1189"/>
      <c r="D121" s="1190"/>
      <c r="E121" s="1191"/>
      <c r="F121" s="1192"/>
      <c r="G121" s="1192"/>
      <c r="H121" s="1192"/>
      <c r="I121" s="1192"/>
      <c r="J121" s="1192"/>
      <c r="K121" s="1192"/>
      <c r="L121" s="1192"/>
      <c r="M121" s="1192"/>
      <c r="N121" s="1192"/>
      <c r="O121" s="1192"/>
      <c r="P121" s="1192"/>
      <c r="Q121" s="1192"/>
      <c r="R121" s="1192"/>
      <c r="S121" s="1193"/>
      <c r="T121" s="1191"/>
      <c r="U121" s="1192"/>
      <c r="V121" s="1192"/>
      <c r="W121" s="1192"/>
      <c r="X121" s="1192"/>
      <c r="Y121" s="1192"/>
      <c r="Z121" s="1192"/>
      <c r="AA121" s="1192"/>
      <c r="AB121" s="1192"/>
      <c r="AC121" s="1192"/>
      <c r="AD121" s="1192"/>
      <c r="AE121" s="1192"/>
      <c r="AF121" s="1192"/>
      <c r="AG121" s="1192"/>
      <c r="AH121" s="1192"/>
      <c r="AI121" s="1192"/>
      <c r="AJ121" s="1193"/>
      <c r="AK121" s="1188"/>
      <c r="AL121" s="1189"/>
      <c r="AM121" s="1189"/>
      <c r="AN121" s="1189"/>
      <c r="AO121" s="1190"/>
      <c r="AP121" s="1197"/>
      <c r="AQ121" s="1198"/>
      <c r="AR121" s="1198"/>
      <c r="AS121" s="1198"/>
      <c r="AT121" s="1198"/>
      <c r="AU121" s="1198"/>
      <c r="AV121" s="1199"/>
      <c r="AW121" s="594" t="s">
        <v>681</v>
      </c>
      <c r="AX121" s="595"/>
      <c r="AY121" s="595"/>
      <c r="AZ121" s="595"/>
      <c r="BA121" s="595"/>
      <c r="BB121" s="595"/>
      <c r="BC121" s="595"/>
      <c r="BD121" s="595"/>
      <c r="BE121" s="595"/>
      <c r="BF121" s="595"/>
      <c r="BG121" s="595"/>
      <c r="BH121" s="595"/>
      <c r="BI121" s="595"/>
      <c r="BJ121" s="595"/>
      <c r="BK121" s="595"/>
      <c r="BL121" s="595"/>
      <c r="BM121" s="595"/>
      <c r="BN121" s="595"/>
      <c r="BO121" s="595"/>
      <c r="BP121" s="595"/>
      <c r="BQ121" s="595"/>
      <c r="BR121" s="595"/>
      <c r="BS121" s="595"/>
      <c r="BT121" s="595"/>
      <c r="BU121" s="596"/>
      <c r="BV121" s="1197"/>
      <c r="BW121" s="1198"/>
      <c r="BX121" s="1198"/>
      <c r="BY121" s="1198"/>
      <c r="BZ121" s="1198"/>
      <c r="CA121" s="1199"/>
      <c r="CB121" s="581"/>
      <c r="CC121" s="582"/>
      <c r="CD121" s="579"/>
      <c r="CE121" s="579"/>
      <c r="CF121" s="582"/>
      <c r="CG121" s="582"/>
      <c r="CH121" s="582"/>
      <c r="CI121" s="582"/>
      <c r="CJ121" s="582"/>
      <c r="CK121" s="582"/>
      <c r="CL121" s="582"/>
      <c r="CM121" s="582"/>
      <c r="CN121" s="582"/>
      <c r="CO121" s="582"/>
      <c r="CP121" s="582"/>
      <c r="CQ121" s="582"/>
      <c r="CR121" s="582"/>
      <c r="CS121" s="582"/>
      <c r="CT121" s="582"/>
      <c r="CU121" s="582"/>
      <c r="CV121" s="582"/>
      <c r="CW121" s="583"/>
    </row>
    <row r="122" spans="2:101">
      <c r="B122" s="1188"/>
      <c r="C122" s="1189"/>
      <c r="D122" s="1190"/>
      <c r="E122" s="1191"/>
      <c r="F122" s="1192"/>
      <c r="G122" s="1192"/>
      <c r="H122" s="1192"/>
      <c r="I122" s="1192"/>
      <c r="J122" s="1192"/>
      <c r="K122" s="1192"/>
      <c r="L122" s="1192"/>
      <c r="M122" s="1192"/>
      <c r="N122" s="1192"/>
      <c r="O122" s="1192"/>
      <c r="P122" s="1192"/>
      <c r="Q122" s="1192"/>
      <c r="R122" s="1192"/>
      <c r="S122" s="1193"/>
      <c r="T122" s="1191"/>
      <c r="U122" s="1192"/>
      <c r="V122" s="1192"/>
      <c r="W122" s="1192"/>
      <c r="X122" s="1192"/>
      <c r="Y122" s="1192"/>
      <c r="Z122" s="1192"/>
      <c r="AA122" s="1192"/>
      <c r="AB122" s="1192"/>
      <c r="AC122" s="1192"/>
      <c r="AD122" s="1192"/>
      <c r="AE122" s="1192"/>
      <c r="AF122" s="1192"/>
      <c r="AG122" s="1192"/>
      <c r="AH122" s="1192"/>
      <c r="AI122" s="1192"/>
      <c r="AJ122" s="1193"/>
      <c r="AK122" s="1188"/>
      <c r="AL122" s="1189"/>
      <c r="AM122" s="1189"/>
      <c r="AN122" s="1189"/>
      <c r="AO122" s="1190"/>
      <c r="AP122" s="1197"/>
      <c r="AQ122" s="1198"/>
      <c r="AR122" s="1198"/>
      <c r="AS122" s="1198"/>
      <c r="AT122" s="1198"/>
      <c r="AU122" s="1198"/>
      <c r="AV122" s="1199"/>
      <c r="AW122" s="594"/>
      <c r="AX122" s="595"/>
      <c r="AY122" s="595"/>
      <c r="AZ122" s="595"/>
      <c r="BA122" s="595"/>
      <c r="BB122" s="595"/>
      <c r="BC122" s="595"/>
      <c r="BD122" s="595"/>
      <c r="BE122" s="595"/>
      <c r="BF122" s="595"/>
      <c r="BG122" s="595"/>
      <c r="BH122" s="595"/>
      <c r="BI122" s="595"/>
      <c r="BJ122" s="595"/>
      <c r="BK122" s="595"/>
      <c r="BL122" s="595"/>
      <c r="BM122" s="595"/>
      <c r="BN122" s="595"/>
      <c r="BO122" s="595"/>
      <c r="BP122" s="595"/>
      <c r="BQ122" s="595"/>
      <c r="BR122" s="595"/>
      <c r="BS122" s="595"/>
      <c r="BT122" s="595"/>
      <c r="BU122" s="596"/>
      <c r="BV122" s="1197"/>
      <c r="BW122" s="1198"/>
      <c r="BX122" s="1198"/>
      <c r="BY122" s="1198"/>
      <c r="BZ122" s="1198"/>
      <c r="CA122" s="1199"/>
      <c r="CB122" s="581"/>
      <c r="CC122" s="582"/>
      <c r="CD122" s="579"/>
      <c r="CE122" s="579"/>
      <c r="CF122" s="582"/>
      <c r="CG122" s="582"/>
      <c r="CH122" s="582"/>
      <c r="CI122" s="582"/>
      <c r="CJ122" s="582"/>
      <c r="CK122" s="582"/>
      <c r="CL122" s="582"/>
      <c r="CM122" s="582"/>
      <c r="CN122" s="582"/>
      <c r="CO122" s="582"/>
      <c r="CP122" s="582"/>
      <c r="CQ122" s="582"/>
      <c r="CR122" s="582"/>
      <c r="CS122" s="582"/>
      <c r="CT122" s="582"/>
      <c r="CU122" s="582"/>
      <c r="CV122" s="582"/>
      <c r="CW122" s="583"/>
    </row>
    <row r="123" spans="2:101">
      <c r="B123" s="1733">
        <v>13</v>
      </c>
      <c r="C123" s="1734"/>
      <c r="D123" s="1735"/>
      <c r="E123" s="1742" t="s">
        <v>677</v>
      </c>
      <c r="F123" s="1743"/>
      <c r="G123" s="1743"/>
      <c r="H123" s="1743"/>
      <c r="I123" s="1743"/>
      <c r="J123" s="1743"/>
      <c r="K123" s="1743"/>
      <c r="L123" s="1743"/>
      <c r="M123" s="1743"/>
      <c r="N123" s="1743"/>
      <c r="O123" s="1743"/>
      <c r="P123" s="1743"/>
      <c r="Q123" s="1743"/>
      <c r="R123" s="1743"/>
      <c r="S123" s="1744"/>
      <c r="T123" s="1191" t="s">
        <v>676</v>
      </c>
      <c r="U123" s="1192"/>
      <c r="V123" s="1192"/>
      <c r="W123" s="1192"/>
      <c r="X123" s="1192"/>
      <c r="Y123" s="1192"/>
      <c r="Z123" s="1192"/>
      <c r="AA123" s="1192"/>
      <c r="AB123" s="1192"/>
      <c r="AC123" s="1192"/>
      <c r="AD123" s="1192"/>
      <c r="AE123" s="1192"/>
      <c r="AF123" s="1192"/>
      <c r="AG123" s="1192"/>
      <c r="AH123" s="1192"/>
      <c r="AI123" s="1192"/>
      <c r="AJ123" s="1193"/>
      <c r="AK123" s="1736" t="s">
        <v>19</v>
      </c>
      <c r="AL123" s="1737"/>
      <c r="AM123" s="1737"/>
      <c r="AN123" s="1737"/>
      <c r="AO123" s="1738"/>
      <c r="AP123" s="1739" t="s">
        <v>895</v>
      </c>
      <c r="AQ123" s="1740"/>
      <c r="AR123" s="1740"/>
      <c r="AS123" s="1740"/>
      <c r="AT123" s="1740"/>
      <c r="AU123" s="1740"/>
      <c r="AV123" s="1741"/>
      <c r="AW123" s="594" t="s">
        <v>678</v>
      </c>
      <c r="AX123" s="595"/>
      <c r="AY123" s="595"/>
      <c r="AZ123" s="595"/>
      <c r="BA123" s="595"/>
      <c r="BB123" s="595"/>
      <c r="BC123" s="595"/>
      <c r="BD123" s="595"/>
      <c r="BE123" s="595"/>
      <c r="BF123" s="595"/>
      <c r="BG123" s="595"/>
      <c r="BH123" s="595"/>
      <c r="BI123" s="595"/>
      <c r="BJ123" s="595"/>
      <c r="BK123" s="595"/>
      <c r="BL123" s="595"/>
      <c r="BM123" s="595"/>
      <c r="BN123" s="595"/>
      <c r="BO123" s="595"/>
      <c r="BP123" s="595"/>
      <c r="BQ123" s="595"/>
      <c r="BR123" s="595"/>
      <c r="BS123" s="595"/>
      <c r="BT123" s="595"/>
      <c r="BU123" s="596"/>
      <c r="BV123" s="1739" t="s">
        <v>352</v>
      </c>
      <c r="BW123" s="1740"/>
      <c r="BX123" s="1740"/>
      <c r="BY123" s="1740"/>
      <c r="BZ123" s="1740"/>
      <c r="CA123" s="1741"/>
      <c r="CB123" s="781" t="s">
        <v>555</v>
      </c>
      <c r="CC123" s="582"/>
      <c r="CD123" s="579"/>
      <c r="CE123" s="579"/>
      <c r="CF123" s="582"/>
      <c r="CG123" s="582"/>
      <c r="CH123" s="582"/>
      <c r="CI123" s="582"/>
      <c r="CJ123" s="582"/>
      <c r="CK123" s="582"/>
      <c r="CL123" s="582"/>
      <c r="CM123" s="582"/>
      <c r="CN123" s="582"/>
      <c r="CO123" s="582"/>
      <c r="CP123" s="582"/>
      <c r="CQ123" s="582"/>
      <c r="CR123" s="582"/>
      <c r="CS123" s="582"/>
      <c r="CT123" s="582"/>
      <c r="CU123" s="582"/>
      <c r="CV123" s="582"/>
      <c r="CW123" s="583"/>
    </row>
    <row r="124" spans="2:101">
      <c r="B124" s="1188"/>
      <c r="C124" s="1189"/>
      <c r="D124" s="1190"/>
      <c r="E124" s="1191"/>
      <c r="F124" s="1192"/>
      <c r="G124" s="1192"/>
      <c r="H124" s="1192"/>
      <c r="I124" s="1192"/>
      <c r="J124" s="1192"/>
      <c r="K124" s="1192"/>
      <c r="L124" s="1192"/>
      <c r="M124" s="1192"/>
      <c r="N124" s="1192"/>
      <c r="O124" s="1192"/>
      <c r="P124" s="1192"/>
      <c r="Q124" s="1192"/>
      <c r="R124" s="1192"/>
      <c r="S124" s="1193"/>
      <c r="T124" s="1191"/>
      <c r="U124" s="1192"/>
      <c r="V124" s="1192"/>
      <c r="W124" s="1192"/>
      <c r="X124" s="1192"/>
      <c r="Y124" s="1192"/>
      <c r="Z124" s="1192"/>
      <c r="AA124" s="1192"/>
      <c r="AB124" s="1192"/>
      <c r="AC124" s="1192"/>
      <c r="AD124" s="1192"/>
      <c r="AE124" s="1192"/>
      <c r="AF124" s="1192"/>
      <c r="AG124" s="1192"/>
      <c r="AH124" s="1192"/>
      <c r="AI124" s="1192"/>
      <c r="AJ124" s="1193"/>
      <c r="AK124" s="1188"/>
      <c r="AL124" s="1189"/>
      <c r="AM124" s="1189"/>
      <c r="AN124" s="1189"/>
      <c r="AO124" s="1190"/>
      <c r="AP124" s="1197"/>
      <c r="AQ124" s="1198"/>
      <c r="AR124" s="1198"/>
      <c r="AS124" s="1198"/>
      <c r="AT124" s="1198"/>
      <c r="AU124" s="1198"/>
      <c r="AV124" s="1199"/>
      <c r="AW124" s="594" t="s">
        <v>680</v>
      </c>
      <c r="AX124" s="595"/>
      <c r="AY124" s="595"/>
      <c r="AZ124" s="595"/>
      <c r="BA124" s="595"/>
      <c r="BB124" s="595"/>
      <c r="BC124" s="595"/>
      <c r="BD124" s="595"/>
      <c r="BE124" s="595"/>
      <c r="BF124" s="595"/>
      <c r="BG124" s="595"/>
      <c r="BH124" s="595"/>
      <c r="BI124" s="595"/>
      <c r="BJ124" s="595"/>
      <c r="BK124" s="595"/>
      <c r="BL124" s="595"/>
      <c r="BM124" s="595"/>
      <c r="BN124" s="595"/>
      <c r="BO124" s="595"/>
      <c r="BP124" s="595"/>
      <c r="BQ124" s="595"/>
      <c r="BR124" s="595"/>
      <c r="BS124" s="595"/>
      <c r="BT124" s="595"/>
      <c r="BU124" s="596"/>
      <c r="BV124" s="1197"/>
      <c r="BW124" s="1198"/>
      <c r="BX124" s="1198"/>
      <c r="BY124" s="1198"/>
      <c r="BZ124" s="1198"/>
      <c r="CA124" s="1199"/>
      <c r="CB124" s="581"/>
      <c r="CC124" s="582"/>
      <c r="CD124" s="579"/>
      <c r="CE124" s="579"/>
      <c r="CF124" s="582"/>
      <c r="CG124" s="582"/>
      <c r="CH124" s="582"/>
      <c r="CI124" s="582"/>
      <c r="CJ124" s="582"/>
      <c r="CK124" s="582"/>
      <c r="CL124" s="582"/>
      <c r="CM124" s="582"/>
      <c r="CN124" s="582"/>
      <c r="CO124" s="582"/>
      <c r="CP124" s="582"/>
      <c r="CQ124" s="582"/>
      <c r="CR124" s="582"/>
      <c r="CS124" s="582"/>
      <c r="CT124" s="582"/>
      <c r="CU124" s="582"/>
      <c r="CV124" s="582"/>
      <c r="CW124" s="583"/>
    </row>
    <row r="125" spans="2:101">
      <c r="B125" s="1188"/>
      <c r="C125" s="1189"/>
      <c r="D125" s="1190"/>
      <c r="E125" s="1191"/>
      <c r="F125" s="1192"/>
      <c r="G125" s="1192"/>
      <c r="H125" s="1192"/>
      <c r="I125" s="1192"/>
      <c r="J125" s="1192"/>
      <c r="K125" s="1192"/>
      <c r="L125" s="1192"/>
      <c r="M125" s="1192"/>
      <c r="N125" s="1192"/>
      <c r="O125" s="1192"/>
      <c r="P125" s="1192"/>
      <c r="Q125" s="1192"/>
      <c r="R125" s="1192"/>
      <c r="S125" s="1193"/>
      <c r="T125" s="1191"/>
      <c r="U125" s="1192"/>
      <c r="V125" s="1192"/>
      <c r="W125" s="1192"/>
      <c r="X125" s="1192"/>
      <c r="Y125" s="1192"/>
      <c r="Z125" s="1192"/>
      <c r="AA125" s="1192"/>
      <c r="AB125" s="1192"/>
      <c r="AC125" s="1192"/>
      <c r="AD125" s="1192"/>
      <c r="AE125" s="1192"/>
      <c r="AF125" s="1192"/>
      <c r="AG125" s="1192"/>
      <c r="AH125" s="1192"/>
      <c r="AI125" s="1192"/>
      <c r="AJ125" s="1193"/>
      <c r="AK125" s="1188"/>
      <c r="AL125" s="1189"/>
      <c r="AM125" s="1189"/>
      <c r="AN125" s="1189"/>
      <c r="AO125" s="1190"/>
      <c r="AP125" s="1197"/>
      <c r="AQ125" s="1198"/>
      <c r="AR125" s="1198"/>
      <c r="AS125" s="1198"/>
      <c r="AT125" s="1198"/>
      <c r="AU125" s="1198"/>
      <c r="AV125" s="1199"/>
      <c r="AW125" s="594" t="s">
        <v>682</v>
      </c>
      <c r="AX125" s="595"/>
      <c r="AY125" s="595"/>
      <c r="AZ125" s="595"/>
      <c r="BA125" s="595"/>
      <c r="BB125" s="595"/>
      <c r="BC125" s="595"/>
      <c r="BD125" s="595"/>
      <c r="BE125" s="595"/>
      <c r="BF125" s="595"/>
      <c r="BG125" s="595"/>
      <c r="BH125" s="595"/>
      <c r="BI125" s="595"/>
      <c r="BJ125" s="595"/>
      <c r="BK125" s="595"/>
      <c r="BL125" s="595"/>
      <c r="BM125" s="595"/>
      <c r="BN125" s="595"/>
      <c r="BO125" s="595"/>
      <c r="BP125" s="595"/>
      <c r="BQ125" s="595"/>
      <c r="BR125" s="595"/>
      <c r="BS125" s="595"/>
      <c r="BT125" s="595"/>
      <c r="BU125" s="596"/>
      <c r="BV125" s="1197"/>
      <c r="BW125" s="1198"/>
      <c r="BX125" s="1198"/>
      <c r="BY125" s="1198"/>
      <c r="BZ125" s="1198"/>
      <c r="CA125" s="1199"/>
      <c r="CB125" s="581"/>
      <c r="CC125" s="582"/>
      <c r="CD125" s="579"/>
      <c r="CE125" s="579"/>
      <c r="CF125" s="582"/>
      <c r="CG125" s="582"/>
      <c r="CH125" s="582"/>
      <c r="CI125" s="582"/>
      <c r="CJ125" s="582"/>
      <c r="CK125" s="582"/>
      <c r="CL125" s="582"/>
      <c r="CM125" s="582"/>
      <c r="CN125" s="582"/>
      <c r="CO125" s="582"/>
      <c r="CP125" s="582"/>
      <c r="CQ125" s="582"/>
      <c r="CR125" s="582"/>
      <c r="CS125" s="582"/>
      <c r="CT125" s="582"/>
      <c r="CU125" s="582"/>
      <c r="CV125" s="582"/>
      <c r="CW125" s="583"/>
    </row>
    <row r="126" spans="2:101">
      <c r="B126" s="1188"/>
      <c r="C126" s="1189"/>
      <c r="D126" s="1190"/>
      <c r="E126" s="1191"/>
      <c r="F126" s="1192"/>
      <c r="G126" s="1192"/>
      <c r="H126" s="1192"/>
      <c r="I126" s="1192"/>
      <c r="J126" s="1192"/>
      <c r="K126" s="1192"/>
      <c r="L126" s="1192"/>
      <c r="M126" s="1192"/>
      <c r="N126" s="1192"/>
      <c r="O126" s="1192"/>
      <c r="P126" s="1192"/>
      <c r="Q126" s="1192"/>
      <c r="R126" s="1192"/>
      <c r="S126" s="1193"/>
      <c r="T126" s="1191"/>
      <c r="U126" s="1192"/>
      <c r="V126" s="1192"/>
      <c r="W126" s="1192"/>
      <c r="X126" s="1192"/>
      <c r="Y126" s="1192"/>
      <c r="Z126" s="1192"/>
      <c r="AA126" s="1192"/>
      <c r="AB126" s="1192"/>
      <c r="AC126" s="1192"/>
      <c r="AD126" s="1192"/>
      <c r="AE126" s="1192"/>
      <c r="AF126" s="1192"/>
      <c r="AG126" s="1192"/>
      <c r="AH126" s="1192"/>
      <c r="AI126" s="1192"/>
      <c r="AJ126" s="1193"/>
      <c r="AK126" s="1188"/>
      <c r="AL126" s="1189"/>
      <c r="AM126" s="1189"/>
      <c r="AN126" s="1189"/>
      <c r="AO126" s="1190"/>
      <c r="AP126" s="1197"/>
      <c r="AQ126" s="1198"/>
      <c r="AR126" s="1198"/>
      <c r="AS126" s="1198"/>
      <c r="AT126" s="1198"/>
      <c r="AU126" s="1198"/>
      <c r="AV126" s="1199"/>
      <c r="AW126" s="594" t="s">
        <v>390</v>
      </c>
      <c r="AX126" s="595"/>
      <c r="AY126" s="595"/>
      <c r="AZ126" s="595"/>
      <c r="BA126" s="595"/>
      <c r="BB126" s="595"/>
      <c r="BC126" s="595"/>
      <c r="BD126" s="595"/>
      <c r="BE126" s="595"/>
      <c r="BF126" s="595"/>
      <c r="BG126" s="595"/>
      <c r="BH126" s="595"/>
      <c r="BI126" s="595"/>
      <c r="BJ126" s="595"/>
      <c r="BK126" s="595"/>
      <c r="BL126" s="595"/>
      <c r="BM126" s="595"/>
      <c r="BN126" s="595"/>
      <c r="BO126" s="595"/>
      <c r="BP126" s="595"/>
      <c r="BQ126" s="595"/>
      <c r="BR126" s="595"/>
      <c r="BS126" s="595"/>
      <c r="BT126" s="595"/>
      <c r="BU126" s="596"/>
      <c r="BV126" s="1197"/>
      <c r="BW126" s="1198"/>
      <c r="BX126" s="1198"/>
      <c r="BY126" s="1198"/>
      <c r="BZ126" s="1198"/>
      <c r="CA126" s="1199"/>
      <c r="CB126" s="581"/>
      <c r="CC126" s="582"/>
      <c r="CD126" s="579"/>
      <c r="CE126" s="579"/>
      <c r="CF126" s="582"/>
      <c r="CG126" s="582"/>
      <c r="CH126" s="582"/>
      <c r="CI126" s="582"/>
      <c r="CJ126" s="582"/>
      <c r="CK126" s="582"/>
      <c r="CL126" s="582"/>
      <c r="CM126" s="582"/>
      <c r="CN126" s="582"/>
      <c r="CO126" s="582"/>
      <c r="CP126" s="582"/>
      <c r="CQ126" s="582"/>
      <c r="CR126" s="582"/>
      <c r="CS126" s="582"/>
      <c r="CT126" s="582"/>
      <c r="CU126" s="582"/>
      <c r="CV126" s="582"/>
      <c r="CW126" s="583"/>
    </row>
    <row r="127" spans="2:101">
      <c r="B127" s="1188"/>
      <c r="C127" s="1189"/>
      <c r="D127" s="1190"/>
      <c r="E127" s="1191"/>
      <c r="F127" s="1192"/>
      <c r="G127" s="1192"/>
      <c r="H127" s="1192"/>
      <c r="I127" s="1192"/>
      <c r="J127" s="1192"/>
      <c r="K127" s="1192"/>
      <c r="L127" s="1192"/>
      <c r="M127" s="1192"/>
      <c r="N127" s="1192"/>
      <c r="O127" s="1192"/>
      <c r="P127" s="1192"/>
      <c r="Q127" s="1192"/>
      <c r="R127" s="1192"/>
      <c r="S127" s="1193"/>
      <c r="T127" s="1191"/>
      <c r="U127" s="1192"/>
      <c r="V127" s="1192"/>
      <c r="W127" s="1192"/>
      <c r="X127" s="1192"/>
      <c r="Y127" s="1192"/>
      <c r="Z127" s="1192"/>
      <c r="AA127" s="1192"/>
      <c r="AB127" s="1192"/>
      <c r="AC127" s="1192"/>
      <c r="AD127" s="1192"/>
      <c r="AE127" s="1192"/>
      <c r="AF127" s="1192"/>
      <c r="AG127" s="1192"/>
      <c r="AH127" s="1192"/>
      <c r="AI127" s="1192"/>
      <c r="AJ127" s="1193"/>
      <c r="AK127" s="1188"/>
      <c r="AL127" s="1189"/>
      <c r="AM127" s="1189"/>
      <c r="AN127" s="1189"/>
      <c r="AO127" s="1190"/>
      <c r="AP127" s="1197"/>
      <c r="AQ127" s="1198"/>
      <c r="AR127" s="1198"/>
      <c r="AS127" s="1198"/>
      <c r="AT127" s="1198"/>
      <c r="AU127" s="1198"/>
      <c r="AV127" s="1199"/>
      <c r="AW127" s="594" t="s">
        <v>683</v>
      </c>
      <c r="AX127" s="595"/>
      <c r="AY127" s="595"/>
      <c r="AZ127" s="595"/>
      <c r="BA127" s="595"/>
      <c r="BB127" s="595"/>
      <c r="BC127" s="595"/>
      <c r="BD127" s="595"/>
      <c r="BE127" s="595"/>
      <c r="BF127" s="595"/>
      <c r="BG127" s="595"/>
      <c r="BH127" s="595"/>
      <c r="BI127" s="595"/>
      <c r="BJ127" s="595"/>
      <c r="BK127" s="595"/>
      <c r="BL127" s="595"/>
      <c r="BM127" s="595"/>
      <c r="BN127" s="595"/>
      <c r="BO127" s="595"/>
      <c r="BP127" s="595"/>
      <c r="BQ127" s="595"/>
      <c r="BR127" s="595"/>
      <c r="BS127" s="595"/>
      <c r="BT127" s="595"/>
      <c r="BU127" s="596"/>
      <c r="BV127" s="1197"/>
      <c r="BW127" s="1198"/>
      <c r="BX127" s="1198"/>
      <c r="BY127" s="1198"/>
      <c r="BZ127" s="1198"/>
      <c r="CA127" s="1199"/>
      <c r="CB127" s="581"/>
      <c r="CC127" s="582"/>
      <c r="CD127" s="579"/>
      <c r="CE127" s="579"/>
      <c r="CF127" s="582"/>
      <c r="CG127" s="582"/>
      <c r="CH127" s="582"/>
      <c r="CI127" s="582"/>
      <c r="CJ127" s="582"/>
      <c r="CK127" s="582"/>
      <c r="CL127" s="582"/>
      <c r="CM127" s="582"/>
      <c r="CN127" s="582"/>
      <c r="CO127" s="582"/>
      <c r="CP127" s="582"/>
      <c r="CQ127" s="582"/>
      <c r="CR127" s="582"/>
      <c r="CS127" s="582"/>
      <c r="CT127" s="582"/>
      <c r="CU127" s="582"/>
      <c r="CV127" s="582"/>
      <c r="CW127" s="583"/>
    </row>
    <row r="128" spans="2:101">
      <c r="B128" s="1188"/>
      <c r="C128" s="1189"/>
      <c r="D128" s="1190"/>
      <c r="E128" s="1191"/>
      <c r="F128" s="1192"/>
      <c r="G128" s="1192"/>
      <c r="H128" s="1192"/>
      <c r="I128" s="1192"/>
      <c r="J128" s="1192"/>
      <c r="K128" s="1192"/>
      <c r="L128" s="1192"/>
      <c r="M128" s="1192"/>
      <c r="N128" s="1192"/>
      <c r="O128" s="1192"/>
      <c r="P128" s="1192"/>
      <c r="Q128" s="1192"/>
      <c r="R128" s="1192"/>
      <c r="S128" s="1193"/>
      <c r="T128" s="1191"/>
      <c r="U128" s="1192"/>
      <c r="V128" s="1192"/>
      <c r="W128" s="1192"/>
      <c r="X128" s="1192"/>
      <c r="Y128" s="1192"/>
      <c r="Z128" s="1192"/>
      <c r="AA128" s="1192"/>
      <c r="AB128" s="1192"/>
      <c r="AC128" s="1192"/>
      <c r="AD128" s="1192"/>
      <c r="AE128" s="1192"/>
      <c r="AF128" s="1192"/>
      <c r="AG128" s="1192"/>
      <c r="AH128" s="1192"/>
      <c r="AI128" s="1192"/>
      <c r="AJ128" s="1193"/>
      <c r="AK128" s="1188"/>
      <c r="AL128" s="1189"/>
      <c r="AM128" s="1189"/>
      <c r="AN128" s="1189"/>
      <c r="AO128" s="1190"/>
      <c r="AP128" s="1197"/>
      <c r="AQ128" s="1198"/>
      <c r="AR128" s="1198"/>
      <c r="AS128" s="1198"/>
      <c r="AT128" s="1198"/>
      <c r="AU128" s="1198"/>
      <c r="AV128" s="1199"/>
      <c r="AW128" s="594" t="s">
        <v>684</v>
      </c>
      <c r="AX128" s="595"/>
      <c r="AY128" s="595"/>
      <c r="AZ128" s="595"/>
      <c r="BA128" s="595"/>
      <c r="BB128" s="595"/>
      <c r="BC128" s="595"/>
      <c r="BD128" s="595"/>
      <c r="BE128" s="595"/>
      <c r="BF128" s="595"/>
      <c r="BG128" s="595"/>
      <c r="BH128" s="595"/>
      <c r="BI128" s="595"/>
      <c r="BJ128" s="595"/>
      <c r="BK128" s="595"/>
      <c r="BL128" s="595"/>
      <c r="BM128" s="595"/>
      <c r="BN128" s="595"/>
      <c r="BO128" s="595"/>
      <c r="BP128" s="595"/>
      <c r="BQ128" s="595"/>
      <c r="BR128" s="595"/>
      <c r="BS128" s="595"/>
      <c r="BT128" s="595"/>
      <c r="BU128" s="596"/>
      <c r="BV128" s="1197"/>
      <c r="BW128" s="1198"/>
      <c r="BX128" s="1198"/>
      <c r="BY128" s="1198"/>
      <c r="BZ128" s="1198"/>
      <c r="CA128" s="1199"/>
      <c r="CB128" s="581"/>
      <c r="CC128" s="582"/>
      <c r="CD128" s="579"/>
      <c r="CE128" s="579"/>
      <c r="CF128" s="582"/>
      <c r="CG128" s="582"/>
      <c r="CH128" s="582"/>
      <c r="CI128" s="582"/>
      <c r="CJ128" s="582"/>
      <c r="CK128" s="582"/>
      <c r="CL128" s="582"/>
      <c r="CM128" s="582"/>
      <c r="CN128" s="582"/>
      <c r="CO128" s="582"/>
      <c r="CP128" s="582"/>
      <c r="CQ128" s="582"/>
      <c r="CR128" s="582"/>
      <c r="CS128" s="582"/>
      <c r="CT128" s="582"/>
      <c r="CU128" s="582"/>
      <c r="CV128" s="582"/>
      <c r="CW128" s="583"/>
    </row>
    <row r="129" spans="2:101">
      <c r="B129" s="1188"/>
      <c r="C129" s="1189"/>
      <c r="D129" s="1190"/>
      <c r="E129" s="1191"/>
      <c r="F129" s="1192"/>
      <c r="G129" s="1192"/>
      <c r="H129" s="1192"/>
      <c r="I129" s="1192"/>
      <c r="J129" s="1192"/>
      <c r="K129" s="1192"/>
      <c r="L129" s="1192"/>
      <c r="M129" s="1192"/>
      <c r="N129" s="1192"/>
      <c r="O129" s="1192"/>
      <c r="P129" s="1192"/>
      <c r="Q129" s="1192"/>
      <c r="R129" s="1192"/>
      <c r="S129" s="1193"/>
      <c r="T129" s="1191"/>
      <c r="U129" s="1192"/>
      <c r="V129" s="1192"/>
      <c r="W129" s="1192"/>
      <c r="X129" s="1192"/>
      <c r="Y129" s="1192"/>
      <c r="Z129" s="1192"/>
      <c r="AA129" s="1192"/>
      <c r="AB129" s="1192"/>
      <c r="AC129" s="1192"/>
      <c r="AD129" s="1192"/>
      <c r="AE129" s="1192"/>
      <c r="AF129" s="1192"/>
      <c r="AG129" s="1192"/>
      <c r="AH129" s="1192"/>
      <c r="AI129" s="1192"/>
      <c r="AJ129" s="1193"/>
      <c r="AK129" s="1188"/>
      <c r="AL129" s="1189"/>
      <c r="AM129" s="1189"/>
      <c r="AN129" s="1189"/>
      <c r="AO129" s="1190"/>
      <c r="AP129" s="1197"/>
      <c r="AQ129" s="1198"/>
      <c r="AR129" s="1198"/>
      <c r="AS129" s="1198"/>
      <c r="AT129" s="1198"/>
      <c r="AU129" s="1198"/>
      <c r="AV129" s="1199"/>
      <c r="AW129" s="594"/>
      <c r="AX129" s="595"/>
      <c r="AY129" s="595"/>
      <c r="AZ129" s="595"/>
      <c r="BA129" s="595"/>
      <c r="BB129" s="595"/>
      <c r="BC129" s="595"/>
      <c r="BD129" s="595"/>
      <c r="BE129" s="595"/>
      <c r="BF129" s="595"/>
      <c r="BG129" s="595"/>
      <c r="BH129" s="595"/>
      <c r="BI129" s="595"/>
      <c r="BJ129" s="595"/>
      <c r="BK129" s="595"/>
      <c r="BL129" s="595"/>
      <c r="BM129" s="595"/>
      <c r="BN129" s="595"/>
      <c r="BO129" s="595"/>
      <c r="BP129" s="595"/>
      <c r="BQ129" s="595"/>
      <c r="BR129" s="595"/>
      <c r="BS129" s="595"/>
      <c r="BT129" s="595"/>
      <c r="BU129" s="596"/>
      <c r="BV129" s="1197"/>
      <c r="BW129" s="1198"/>
      <c r="BX129" s="1198"/>
      <c r="BY129" s="1198"/>
      <c r="BZ129" s="1198"/>
      <c r="CA129" s="1199"/>
      <c r="CB129" s="581"/>
      <c r="CC129" s="582"/>
      <c r="CD129" s="579"/>
      <c r="CE129" s="579"/>
      <c r="CF129" s="582"/>
      <c r="CG129" s="582"/>
      <c r="CH129" s="582"/>
      <c r="CI129" s="582"/>
      <c r="CJ129" s="582"/>
      <c r="CK129" s="582"/>
      <c r="CL129" s="582"/>
      <c r="CM129" s="582"/>
      <c r="CN129" s="582"/>
      <c r="CO129" s="582"/>
      <c r="CP129" s="582"/>
      <c r="CQ129" s="582"/>
      <c r="CR129" s="582"/>
      <c r="CS129" s="582"/>
      <c r="CT129" s="582"/>
      <c r="CU129" s="582"/>
      <c r="CV129" s="582"/>
      <c r="CW129" s="583"/>
    </row>
    <row r="130" spans="2:101">
      <c r="B130" s="1733">
        <v>14</v>
      </c>
      <c r="C130" s="1734"/>
      <c r="D130" s="1735"/>
      <c r="E130" s="1742" t="s">
        <v>562</v>
      </c>
      <c r="F130" s="1743"/>
      <c r="G130" s="1743"/>
      <c r="H130" s="1743"/>
      <c r="I130" s="1743"/>
      <c r="J130" s="1743"/>
      <c r="K130" s="1743"/>
      <c r="L130" s="1743"/>
      <c r="M130" s="1743"/>
      <c r="N130" s="1743"/>
      <c r="O130" s="1743"/>
      <c r="P130" s="1743"/>
      <c r="Q130" s="1743"/>
      <c r="R130" s="1743"/>
      <c r="S130" s="1744"/>
      <c r="T130" s="1191" t="s">
        <v>707</v>
      </c>
      <c r="U130" s="1192"/>
      <c r="V130" s="1192"/>
      <c r="W130" s="1192"/>
      <c r="X130" s="1192"/>
      <c r="Y130" s="1192"/>
      <c r="Z130" s="1192"/>
      <c r="AA130" s="1192"/>
      <c r="AB130" s="1192"/>
      <c r="AC130" s="1192"/>
      <c r="AD130" s="1192"/>
      <c r="AE130" s="1192"/>
      <c r="AF130" s="1192"/>
      <c r="AG130" s="1192"/>
      <c r="AH130" s="1192"/>
      <c r="AI130" s="1192"/>
      <c r="AJ130" s="1193"/>
      <c r="AK130" s="1736" t="s">
        <v>19</v>
      </c>
      <c r="AL130" s="1737"/>
      <c r="AM130" s="1737"/>
      <c r="AN130" s="1737"/>
      <c r="AO130" s="1738"/>
      <c r="AP130" s="1739" t="s">
        <v>897</v>
      </c>
      <c r="AQ130" s="1740"/>
      <c r="AR130" s="1740"/>
      <c r="AS130" s="1740"/>
      <c r="AT130" s="1740"/>
      <c r="AU130" s="1740"/>
      <c r="AV130" s="1741"/>
      <c r="AW130" s="594" t="s">
        <v>708</v>
      </c>
      <c r="AX130" s="595"/>
      <c r="AY130" s="595"/>
      <c r="AZ130" s="595"/>
      <c r="BA130" s="595"/>
      <c r="BB130" s="595"/>
      <c r="BC130" s="595"/>
      <c r="BD130" s="595"/>
      <c r="BE130" s="595"/>
      <c r="BF130" s="595"/>
      <c r="BG130" s="595"/>
      <c r="BH130" s="595"/>
      <c r="BI130" s="595"/>
      <c r="BJ130" s="595"/>
      <c r="BK130" s="595"/>
      <c r="BL130" s="595"/>
      <c r="BM130" s="595"/>
      <c r="BN130" s="595"/>
      <c r="BO130" s="595"/>
      <c r="BP130" s="595"/>
      <c r="BQ130" s="595"/>
      <c r="BR130" s="595"/>
      <c r="BS130" s="595"/>
      <c r="BT130" s="595"/>
      <c r="BU130" s="596"/>
      <c r="BV130" s="1739" t="s">
        <v>352</v>
      </c>
      <c r="BW130" s="1740"/>
      <c r="BX130" s="1740"/>
      <c r="BY130" s="1740"/>
      <c r="BZ130" s="1740"/>
      <c r="CA130" s="1741"/>
      <c r="CB130" s="781" t="s">
        <v>555</v>
      </c>
      <c r="CC130" s="582"/>
      <c r="CD130" s="579"/>
      <c r="CE130" s="579"/>
      <c r="CF130" s="582"/>
      <c r="CG130" s="582"/>
      <c r="CH130" s="582"/>
      <c r="CI130" s="582"/>
      <c r="CJ130" s="582"/>
      <c r="CK130" s="582"/>
      <c r="CL130" s="582"/>
      <c r="CM130" s="582"/>
      <c r="CN130" s="582"/>
      <c r="CO130" s="582"/>
      <c r="CP130" s="582"/>
      <c r="CQ130" s="582"/>
      <c r="CR130" s="582"/>
      <c r="CS130" s="582"/>
      <c r="CT130" s="582"/>
      <c r="CU130" s="582"/>
      <c r="CV130" s="582"/>
      <c r="CW130" s="583"/>
    </row>
    <row r="131" spans="2:101">
      <c r="B131" s="1188"/>
      <c r="C131" s="1189"/>
      <c r="D131" s="1190"/>
      <c r="E131" s="1191"/>
      <c r="F131" s="1192"/>
      <c r="G131" s="1192"/>
      <c r="H131" s="1192"/>
      <c r="I131" s="1192"/>
      <c r="J131" s="1192"/>
      <c r="K131" s="1192"/>
      <c r="L131" s="1192"/>
      <c r="M131" s="1192"/>
      <c r="N131" s="1192"/>
      <c r="O131" s="1192"/>
      <c r="P131" s="1192"/>
      <c r="Q131" s="1192"/>
      <c r="R131" s="1192"/>
      <c r="S131" s="1193"/>
      <c r="T131" s="1191"/>
      <c r="U131" s="1192"/>
      <c r="V131" s="1192"/>
      <c r="W131" s="1192"/>
      <c r="X131" s="1192"/>
      <c r="Y131" s="1192"/>
      <c r="Z131" s="1192"/>
      <c r="AA131" s="1192"/>
      <c r="AB131" s="1192"/>
      <c r="AC131" s="1192"/>
      <c r="AD131" s="1192"/>
      <c r="AE131" s="1192"/>
      <c r="AF131" s="1192"/>
      <c r="AG131" s="1192"/>
      <c r="AH131" s="1192"/>
      <c r="AI131" s="1192"/>
      <c r="AJ131" s="1193"/>
      <c r="AK131" s="1188"/>
      <c r="AL131" s="1189"/>
      <c r="AM131" s="1189"/>
      <c r="AN131" s="1189"/>
      <c r="AO131" s="1190"/>
      <c r="AP131" s="1197"/>
      <c r="AQ131" s="1198"/>
      <c r="AR131" s="1198"/>
      <c r="AS131" s="1198"/>
      <c r="AT131" s="1198"/>
      <c r="AU131" s="1198"/>
      <c r="AV131" s="1199"/>
      <c r="AW131" s="594" t="s">
        <v>709</v>
      </c>
      <c r="AX131" s="595"/>
      <c r="AY131" s="595"/>
      <c r="AZ131" s="595"/>
      <c r="BA131" s="595"/>
      <c r="BB131" s="595"/>
      <c r="BC131" s="595"/>
      <c r="BD131" s="595"/>
      <c r="BE131" s="595"/>
      <c r="BF131" s="595"/>
      <c r="BG131" s="595"/>
      <c r="BH131" s="595"/>
      <c r="BI131" s="595"/>
      <c r="BJ131" s="595"/>
      <c r="BK131" s="595"/>
      <c r="BL131" s="595"/>
      <c r="BM131" s="595"/>
      <c r="BN131" s="595"/>
      <c r="BO131" s="595"/>
      <c r="BP131" s="595"/>
      <c r="BQ131" s="595"/>
      <c r="BR131" s="595"/>
      <c r="BS131" s="595"/>
      <c r="BT131" s="595"/>
      <c r="BU131" s="596"/>
      <c r="BV131" s="1197"/>
      <c r="BW131" s="1198"/>
      <c r="BX131" s="1198"/>
      <c r="BY131" s="1198"/>
      <c r="BZ131" s="1198"/>
      <c r="CA131" s="1199"/>
      <c r="CB131" s="581"/>
      <c r="CC131" s="582"/>
      <c r="CD131" s="579"/>
      <c r="CE131" s="579"/>
      <c r="CF131" s="582"/>
      <c r="CG131" s="582"/>
      <c r="CH131" s="582"/>
      <c r="CI131" s="582"/>
      <c r="CJ131" s="582"/>
      <c r="CK131" s="582"/>
      <c r="CL131" s="582"/>
      <c r="CM131" s="582"/>
      <c r="CN131" s="582"/>
      <c r="CO131" s="582"/>
      <c r="CP131" s="582"/>
      <c r="CQ131" s="582"/>
      <c r="CR131" s="582"/>
      <c r="CS131" s="582"/>
      <c r="CT131" s="582"/>
      <c r="CU131" s="582"/>
      <c r="CV131" s="582"/>
      <c r="CW131" s="583"/>
    </row>
    <row r="132" spans="2:101">
      <c r="B132" s="1188"/>
      <c r="C132" s="1189"/>
      <c r="D132" s="1190"/>
      <c r="E132" s="1191"/>
      <c r="F132" s="1192"/>
      <c r="G132" s="1192"/>
      <c r="H132" s="1192"/>
      <c r="I132" s="1192"/>
      <c r="J132" s="1192"/>
      <c r="K132" s="1192"/>
      <c r="L132" s="1192"/>
      <c r="M132" s="1192"/>
      <c r="N132" s="1192"/>
      <c r="O132" s="1192"/>
      <c r="P132" s="1192"/>
      <c r="Q132" s="1192"/>
      <c r="R132" s="1192"/>
      <c r="S132" s="1193"/>
      <c r="T132" s="1191"/>
      <c r="U132" s="1192"/>
      <c r="V132" s="1192"/>
      <c r="W132" s="1192"/>
      <c r="X132" s="1192"/>
      <c r="Y132" s="1192"/>
      <c r="Z132" s="1192"/>
      <c r="AA132" s="1192"/>
      <c r="AB132" s="1192"/>
      <c r="AC132" s="1192"/>
      <c r="AD132" s="1192"/>
      <c r="AE132" s="1192"/>
      <c r="AF132" s="1192"/>
      <c r="AG132" s="1192"/>
      <c r="AH132" s="1192"/>
      <c r="AI132" s="1192"/>
      <c r="AJ132" s="1193"/>
      <c r="AK132" s="1188"/>
      <c r="AL132" s="1189"/>
      <c r="AM132" s="1189"/>
      <c r="AN132" s="1189"/>
      <c r="AO132" s="1190"/>
      <c r="AP132" s="1197"/>
      <c r="AQ132" s="1198"/>
      <c r="AR132" s="1198"/>
      <c r="AS132" s="1198"/>
      <c r="AT132" s="1198"/>
      <c r="AU132" s="1198"/>
      <c r="AV132" s="1199"/>
      <c r="AW132" s="594" t="s">
        <v>710</v>
      </c>
      <c r="AX132" s="595"/>
      <c r="AY132" s="595"/>
      <c r="AZ132" s="595"/>
      <c r="BA132" s="595"/>
      <c r="BB132" s="595"/>
      <c r="BC132" s="595"/>
      <c r="BD132" s="595"/>
      <c r="BE132" s="595"/>
      <c r="BF132" s="595"/>
      <c r="BG132" s="595"/>
      <c r="BH132" s="595"/>
      <c r="BI132" s="595"/>
      <c r="BJ132" s="595"/>
      <c r="BK132" s="595"/>
      <c r="BL132" s="595"/>
      <c r="BM132" s="595"/>
      <c r="BN132" s="595"/>
      <c r="BO132" s="595"/>
      <c r="BP132" s="595"/>
      <c r="BQ132" s="595"/>
      <c r="BR132" s="595"/>
      <c r="BS132" s="595"/>
      <c r="BT132" s="595"/>
      <c r="BU132" s="596"/>
      <c r="BV132" s="1197"/>
      <c r="BW132" s="1198"/>
      <c r="BX132" s="1198"/>
      <c r="BY132" s="1198"/>
      <c r="BZ132" s="1198"/>
      <c r="CA132" s="1199"/>
      <c r="CB132" s="581"/>
      <c r="CC132" s="582"/>
      <c r="CD132" s="579"/>
      <c r="CE132" s="579"/>
      <c r="CF132" s="582"/>
      <c r="CG132" s="582"/>
      <c r="CH132" s="582"/>
      <c r="CI132" s="582"/>
      <c r="CJ132" s="582"/>
      <c r="CK132" s="582"/>
      <c r="CL132" s="582"/>
      <c r="CM132" s="582"/>
      <c r="CN132" s="582"/>
      <c r="CO132" s="582"/>
      <c r="CP132" s="582"/>
      <c r="CQ132" s="582"/>
      <c r="CR132" s="582"/>
      <c r="CS132" s="582"/>
      <c r="CT132" s="582"/>
      <c r="CU132" s="582"/>
      <c r="CV132" s="582"/>
      <c r="CW132" s="583"/>
    </row>
    <row r="133" spans="2:101">
      <c r="B133" s="1188"/>
      <c r="C133" s="1189"/>
      <c r="D133" s="1190"/>
      <c r="E133" s="1191"/>
      <c r="F133" s="1192"/>
      <c r="G133" s="1192"/>
      <c r="H133" s="1192"/>
      <c r="I133" s="1192"/>
      <c r="J133" s="1192"/>
      <c r="K133" s="1192"/>
      <c r="L133" s="1192"/>
      <c r="M133" s="1192"/>
      <c r="N133" s="1192"/>
      <c r="O133" s="1192"/>
      <c r="P133" s="1192"/>
      <c r="Q133" s="1192"/>
      <c r="R133" s="1192"/>
      <c r="S133" s="1193"/>
      <c r="T133" s="1191"/>
      <c r="U133" s="1192"/>
      <c r="V133" s="1192"/>
      <c r="W133" s="1192"/>
      <c r="X133" s="1192"/>
      <c r="Y133" s="1192"/>
      <c r="Z133" s="1192"/>
      <c r="AA133" s="1192"/>
      <c r="AB133" s="1192"/>
      <c r="AC133" s="1192"/>
      <c r="AD133" s="1192"/>
      <c r="AE133" s="1192"/>
      <c r="AF133" s="1192"/>
      <c r="AG133" s="1192"/>
      <c r="AH133" s="1192"/>
      <c r="AI133" s="1192"/>
      <c r="AJ133" s="1193"/>
      <c r="AK133" s="1188"/>
      <c r="AL133" s="1189"/>
      <c r="AM133" s="1189"/>
      <c r="AN133" s="1189"/>
      <c r="AO133" s="1190"/>
      <c r="AP133" s="1197"/>
      <c r="AQ133" s="1198"/>
      <c r="AR133" s="1198"/>
      <c r="AS133" s="1198"/>
      <c r="AT133" s="1198"/>
      <c r="AU133" s="1198"/>
      <c r="AV133" s="1199"/>
      <c r="AW133" s="594" t="s">
        <v>390</v>
      </c>
      <c r="AX133" s="595"/>
      <c r="AY133" s="595"/>
      <c r="AZ133" s="595"/>
      <c r="BA133" s="595"/>
      <c r="BB133" s="595"/>
      <c r="BC133" s="595"/>
      <c r="BD133" s="595"/>
      <c r="BE133" s="595"/>
      <c r="BF133" s="595"/>
      <c r="BG133" s="595"/>
      <c r="BH133" s="595"/>
      <c r="BI133" s="595"/>
      <c r="BJ133" s="595"/>
      <c r="BK133" s="595"/>
      <c r="BL133" s="595"/>
      <c r="BM133" s="595"/>
      <c r="BN133" s="595"/>
      <c r="BO133" s="595"/>
      <c r="BP133" s="595"/>
      <c r="BQ133" s="595"/>
      <c r="BR133" s="595"/>
      <c r="BS133" s="595"/>
      <c r="BT133" s="595"/>
      <c r="BU133" s="596"/>
      <c r="BV133" s="1197"/>
      <c r="BW133" s="1198"/>
      <c r="BX133" s="1198"/>
      <c r="BY133" s="1198"/>
      <c r="BZ133" s="1198"/>
      <c r="CA133" s="1199"/>
      <c r="CB133" s="581"/>
      <c r="CC133" s="582"/>
      <c r="CD133" s="579"/>
      <c r="CE133" s="579"/>
      <c r="CF133" s="582"/>
      <c r="CG133" s="582"/>
      <c r="CH133" s="582"/>
      <c r="CI133" s="582"/>
      <c r="CJ133" s="582"/>
      <c r="CK133" s="582"/>
      <c r="CL133" s="582"/>
      <c r="CM133" s="582"/>
      <c r="CN133" s="582"/>
      <c r="CO133" s="582"/>
      <c r="CP133" s="582"/>
      <c r="CQ133" s="582"/>
      <c r="CR133" s="582"/>
      <c r="CS133" s="582"/>
      <c r="CT133" s="582"/>
      <c r="CU133" s="582"/>
      <c r="CV133" s="582"/>
      <c r="CW133" s="583"/>
    </row>
    <row r="134" spans="2:101">
      <c r="B134" s="1188"/>
      <c r="C134" s="1189"/>
      <c r="D134" s="1190"/>
      <c r="E134" s="1191"/>
      <c r="F134" s="1192"/>
      <c r="G134" s="1192"/>
      <c r="H134" s="1192"/>
      <c r="I134" s="1192"/>
      <c r="J134" s="1192"/>
      <c r="K134" s="1192"/>
      <c r="L134" s="1192"/>
      <c r="M134" s="1192"/>
      <c r="N134" s="1192"/>
      <c r="O134" s="1192"/>
      <c r="P134" s="1192"/>
      <c r="Q134" s="1192"/>
      <c r="R134" s="1192"/>
      <c r="S134" s="1193"/>
      <c r="T134" s="1191"/>
      <c r="U134" s="1192"/>
      <c r="V134" s="1192"/>
      <c r="W134" s="1192"/>
      <c r="X134" s="1192"/>
      <c r="Y134" s="1192"/>
      <c r="Z134" s="1192"/>
      <c r="AA134" s="1192"/>
      <c r="AB134" s="1192"/>
      <c r="AC134" s="1192"/>
      <c r="AD134" s="1192"/>
      <c r="AE134" s="1192"/>
      <c r="AF134" s="1192"/>
      <c r="AG134" s="1192"/>
      <c r="AH134" s="1192"/>
      <c r="AI134" s="1192"/>
      <c r="AJ134" s="1193"/>
      <c r="AK134" s="1188"/>
      <c r="AL134" s="1189"/>
      <c r="AM134" s="1189"/>
      <c r="AN134" s="1189"/>
      <c r="AO134" s="1190"/>
      <c r="AP134" s="1197"/>
      <c r="AQ134" s="1198"/>
      <c r="AR134" s="1198"/>
      <c r="AS134" s="1198"/>
      <c r="AT134" s="1198"/>
      <c r="AU134" s="1198"/>
      <c r="AV134" s="1199"/>
      <c r="AW134" s="594" t="s">
        <v>711</v>
      </c>
      <c r="AX134" s="595"/>
      <c r="AY134" s="595"/>
      <c r="AZ134" s="595"/>
      <c r="BA134" s="595"/>
      <c r="BB134" s="595"/>
      <c r="BC134" s="595"/>
      <c r="BD134" s="595"/>
      <c r="BE134" s="595"/>
      <c r="BF134" s="595"/>
      <c r="BG134" s="595"/>
      <c r="BH134" s="595"/>
      <c r="BI134" s="595"/>
      <c r="BJ134" s="595"/>
      <c r="BK134" s="595"/>
      <c r="BL134" s="595"/>
      <c r="BM134" s="595"/>
      <c r="BN134" s="595"/>
      <c r="BO134" s="595"/>
      <c r="BP134" s="595"/>
      <c r="BQ134" s="595"/>
      <c r="BR134" s="595"/>
      <c r="BS134" s="595"/>
      <c r="BT134" s="595"/>
      <c r="BU134" s="596"/>
      <c r="BV134" s="1197"/>
      <c r="BW134" s="1198"/>
      <c r="BX134" s="1198"/>
      <c r="BY134" s="1198"/>
      <c r="BZ134" s="1198"/>
      <c r="CA134" s="1199"/>
      <c r="CB134" s="581"/>
      <c r="CC134" s="582"/>
      <c r="CD134" s="579"/>
      <c r="CE134" s="579"/>
      <c r="CF134" s="582"/>
      <c r="CG134" s="582"/>
      <c r="CH134" s="582"/>
      <c r="CI134" s="582"/>
      <c r="CJ134" s="582"/>
      <c r="CK134" s="582"/>
      <c r="CL134" s="582"/>
      <c r="CM134" s="582"/>
      <c r="CN134" s="582"/>
      <c r="CO134" s="582"/>
      <c r="CP134" s="582"/>
      <c r="CQ134" s="582"/>
      <c r="CR134" s="582"/>
      <c r="CS134" s="582"/>
      <c r="CT134" s="582"/>
      <c r="CU134" s="582"/>
      <c r="CV134" s="582"/>
      <c r="CW134" s="583"/>
    </row>
    <row r="135" spans="2:101">
      <c r="B135" s="1188"/>
      <c r="C135" s="1189"/>
      <c r="D135" s="1190"/>
      <c r="E135" s="1191"/>
      <c r="F135" s="1192"/>
      <c r="G135" s="1192"/>
      <c r="H135" s="1192"/>
      <c r="I135" s="1192"/>
      <c r="J135" s="1192"/>
      <c r="K135" s="1192"/>
      <c r="L135" s="1192"/>
      <c r="M135" s="1192"/>
      <c r="N135" s="1192"/>
      <c r="O135" s="1192"/>
      <c r="P135" s="1192"/>
      <c r="Q135" s="1192"/>
      <c r="R135" s="1192"/>
      <c r="S135" s="1193"/>
      <c r="T135" s="1191"/>
      <c r="U135" s="1192"/>
      <c r="V135" s="1192"/>
      <c r="W135" s="1192"/>
      <c r="X135" s="1192"/>
      <c r="Y135" s="1192"/>
      <c r="Z135" s="1192"/>
      <c r="AA135" s="1192"/>
      <c r="AB135" s="1192"/>
      <c r="AC135" s="1192"/>
      <c r="AD135" s="1192"/>
      <c r="AE135" s="1192"/>
      <c r="AF135" s="1192"/>
      <c r="AG135" s="1192"/>
      <c r="AH135" s="1192"/>
      <c r="AI135" s="1192"/>
      <c r="AJ135" s="1193"/>
      <c r="AK135" s="1188"/>
      <c r="AL135" s="1189"/>
      <c r="AM135" s="1189"/>
      <c r="AN135" s="1189"/>
      <c r="AO135" s="1190"/>
      <c r="AP135" s="1197"/>
      <c r="AQ135" s="1198"/>
      <c r="AR135" s="1198"/>
      <c r="AS135" s="1198"/>
      <c r="AT135" s="1198"/>
      <c r="AU135" s="1198"/>
      <c r="AV135" s="1199"/>
      <c r="AW135" s="594" t="s">
        <v>712</v>
      </c>
      <c r="AX135" s="595"/>
      <c r="AY135" s="595"/>
      <c r="AZ135" s="595"/>
      <c r="BA135" s="595"/>
      <c r="BB135" s="595"/>
      <c r="BC135" s="595"/>
      <c r="BD135" s="595"/>
      <c r="BE135" s="595"/>
      <c r="BF135" s="595"/>
      <c r="BG135" s="595"/>
      <c r="BH135" s="595"/>
      <c r="BI135" s="595"/>
      <c r="BJ135" s="595"/>
      <c r="BK135" s="595"/>
      <c r="BL135" s="595"/>
      <c r="BM135" s="595"/>
      <c r="BN135" s="595"/>
      <c r="BO135" s="595"/>
      <c r="BP135" s="595"/>
      <c r="BQ135" s="595"/>
      <c r="BR135" s="595"/>
      <c r="BS135" s="595"/>
      <c r="BT135" s="595"/>
      <c r="BU135" s="596"/>
      <c r="BV135" s="1197"/>
      <c r="BW135" s="1198"/>
      <c r="BX135" s="1198"/>
      <c r="BY135" s="1198"/>
      <c r="BZ135" s="1198"/>
      <c r="CA135" s="1199"/>
      <c r="CB135" s="581"/>
      <c r="CC135" s="582"/>
      <c r="CD135" s="579"/>
      <c r="CE135" s="579"/>
      <c r="CF135" s="582"/>
      <c r="CG135" s="582"/>
      <c r="CH135" s="582"/>
      <c r="CI135" s="582"/>
      <c r="CJ135" s="582"/>
      <c r="CK135" s="582"/>
      <c r="CL135" s="582"/>
      <c r="CM135" s="582"/>
      <c r="CN135" s="582"/>
      <c r="CO135" s="582"/>
      <c r="CP135" s="582"/>
      <c r="CQ135" s="582"/>
      <c r="CR135" s="582"/>
      <c r="CS135" s="582"/>
      <c r="CT135" s="582"/>
      <c r="CU135" s="582"/>
      <c r="CV135" s="582"/>
      <c r="CW135" s="583"/>
    </row>
    <row r="136" spans="2:101">
      <c r="B136" s="1188"/>
      <c r="C136" s="1189"/>
      <c r="D136" s="1190"/>
      <c r="E136" s="1191"/>
      <c r="F136" s="1192"/>
      <c r="G136" s="1192"/>
      <c r="H136" s="1192"/>
      <c r="I136" s="1192"/>
      <c r="J136" s="1192"/>
      <c r="K136" s="1192"/>
      <c r="L136" s="1192"/>
      <c r="M136" s="1192"/>
      <c r="N136" s="1192"/>
      <c r="O136" s="1192"/>
      <c r="P136" s="1192"/>
      <c r="Q136" s="1192"/>
      <c r="R136" s="1192"/>
      <c r="S136" s="1193"/>
      <c r="T136" s="1191"/>
      <c r="U136" s="1192"/>
      <c r="V136" s="1192"/>
      <c r="W136" s="1192"/>
      <c r="X136" s="1192"/>
      <c r="Y136" s="1192"/>
      <c r="Z136" s="1192"/>
      <c r="AA136" s="1192"/>
      <c r="AB136" s="1192"/>
      <c r="AC136" s="1192"/>
      <c r="AD136" s="1192"/>
      <c r="AE136" s="1192"/>
      <c r="AF136" s="1192"/>
      <c r="AG136" s="1192"/>
      <c r="AH136" s="1192"/>
      <c r="AI136" s="1192"/>
      <c r="AJ136" s="1193"/>
      <c r="AK136" s="1188"/>
      <c r="AL136" s="1189"/>
      <c r="AM136" s="1189"/>
      <c r="AN136" s="1189"/>
      <c r="AO136" s="1190"/>
      <c r="AP136" s="1197"/>
      <c r="AQ136" s="1198"/>
      <c r="AR136" s="1198"/>
      <c r="AS136" s="1198"/>
      <c r="AT136" s="1198"/>
      <c r="AU136" s="1198"/>
      <c r="AV136" s="1199"/>
      <c r="AW136" s="594"/>
      <c r="AX136" s="595"/>
      <c r="AY136" s="595"/>
      <c r="AZ136" s="595"/>
      <c r="BA136" s="595"/>
      <c r="BB136" s="595"/>
      <c r="BC136" s="595"/>
      <c r="BD136" s="595"/>
      <c r="BE136" s="595"/>
      <c r="BF136" s="595"/>
      <c r="BG136" s="595"/>
      <c r="BH136" s="595"/>
      <c r="BI136" s="595"/>
      <c r="BJ136" s="595"/>
      <c r="BK136" s="595"/>
      <c r="BL136" s="595"/>
      <c r="BM136" s="595"/>
      <c r="BN136" s="595"/>
      <c r="BO136" s="595"/>
      <c r="BP136" s="595"/>
      <c r="BQ136" s="595"/>
      <c r="BR136" s="595"/>
      <c r="BS136" s="595"/>
      <c r="BT136" s="595"/>
      <c r="BU136" s="596"/>
      <c r="BV136" s="1197"/>
      <c r="BW136" s="1198"/>
      <c r="BX136" s="1198"/>
      <c r="BY136" s="1198"/>
      <c r="BZ136" s="1198"/>
      <c r="CA136" s="1199"/>
      <c r="CB136" s="581"/>
      <c r="CC136" s="582"/>
      <c r="CD136" s="579"/>
      <c r="CE136" s="579"/>
      <c r="CF136" s="582"/>
      <c r="CG136" s="582"/>
      <c r="CH136" s="582"/>
      <c r="CI136" s="582"/>
      <c r="CJ136" s="582"/>
      <c r="CK136" s="582"/>
      <c r="CL136" s="582"/>
      <c r="CM136" s="582"/>
      <c r="CN136" s="582"/>
      <c r="CO136" s="582"/>
      <c r="CP136" s="582"/>
      <c r="CQ136" s="582"/>
      <c r="CR136" s="582"/>
      <c r="CS136" s="582"/>
      <c r="CT136" s="582"/>
      <c r="CU136" s="582"/>
      <c r="CV136" s="582"/>
      <c r="CW136" s="583"/>
    </row>
    <row r="137" spans="2:101">
      <c r="B137" s="1733">
        <v>15</v>
      </c>
      <c r="C137" s="1734"/>
      <c r="D137" s="1735"/>
      <c r="E137" s="1742" t="s">
        <v>721</v>
      </c>
      <c r="F137" s="1743"/>
      <c r="G137" s="1743"/>
      <c r="H137" s="1743"/>
      <c r="I137" s="1743"/>
      <c r="J137" s="1743"/>
      <c r="K137" s="1743"/>
      <c r="L137" s="1743"/>
      <c r="M137" s="1743"/>
      <c r="N137" s="1743"/>
      <c r="O137" s="1743"/>
      <c r="P137" s="1743"/>
      <c r="Q137" s="1743"/>
      <c r="R137" s="1743"/>
      <c r="S137" s="1744"/>
      <c r="T137" s="1191" t="s">
        <v>723</v>
      </c>
      <c r="U137" s="1192"/>
      <c r="V137" s="1192"/>
      <c r="W137" s="1192"/>
      <c r="X137" s="1192"/>
      <c r="Y137" s="1192"/>
      <c r="Z137" s="1192"/>
      <c r="AA137" s="1192"/>
      <c r="AB137" s="1192"/>
      <c r="AC137" s="1192"/>
      <c r="AD137" s="1192"/>
      <c r="AE137" s="1192"/>
      <c r="AF137" s="1192"/>
      <c r="AG137" s="1192"/>
      <c r="AH137" s="1192"/>
      <c r="AI137" s="1192"/>
      <c r="AJ137" s="1193"/>
      <c r="AK137" s="1736" t="s">
        <v>19</v>
      </c>
      <c r="AL137" s="1737"/>
      <c r="AM137" s="1737"/>
      <c r="AN137" s="1737"/>
      <c r="AO137" s="1738"/>
      <c r="AP137" s="1739" t="s">
        <v>741</v>
      </c>
      <c r="AQ137" s="1740"/>
      <c r="AR137" s="1740"/>
      <c r="AS137" s="1740"/>
      <c r="AT137" s="1740"/>
      <c r="AU137" s="1740"/>
      <c r="AV137" s="1741"/>
      <c r="AW137" s="594" t="s">
        <v>722</v>
      </c>
      <c r="AX137" s="595"/>
      <c r="AY137" s="595"/>
      <c r="AZ137" s="595"/>
      <c r="BA137" s="595"/>
      <c r="BB137" s="595"/>
      <c r="BC137" s="595"/>
      <c r="BD137" s="595"/>
      <c r="BE137" s="595"/>
      <c r="BF137" s="595"/>
      <c r="BG137" s="595"/>
      <c r="BH137" s="595"/>
      <c r="BI137" s="595"/>
      <c r="BJ137" s="595"/>
      <c r="BK137" s="595"/>
      <c r="BL137" s="595"/>
      <c r="BM137" s="595"/>
      <c r="BN137" s="595"/>
      <c r="BO137" s="595"/>
      <c r="BP137" s="595"/>
      <c r="BQ137" s="595"/>
      <c r="BR137" s="595"/>
      <c r="BS137" s="595"/>
      <c r="BT137" s="595"/>
      <c r="BU137" s="596"/>
      <c r="BV137" s="1739" t="s">
        <v>352</v>
      </c>
      <c r="BW137" s="1740"/>
      <c r="BX137" s="1740"/>
      <c r="BY137" s="1740"/>
      <c r="BZ137" s="1740"/>
      <c r="CA137" s="1741"/>
      <c r="CB137" s="781" t="s">
        <v>555</v>
      </c>
      <c r="CC137" s="582"/>
      <c r="CD137" s="579"/>
      <c r="CE137" s="579"/>
      <c r="CF137" s="582"/>
      <c r="CG137" s="582"/>
      <c r="CH137" s="582"/>
      <c r="CI137" s="582"/>
      <c r="CJ137" s="582"/>
      <c r="CK137" s="582"/>
      <c r="CL137" s="582"/>
      <c r="CM137" s="582"/>
      <c r="CN137" s="582"/>
      <c r="CO137" s="582"/>
      <c r="CP137" s="582"/>
      <c r="CQ137" s="582"/>
      <c r="CR137" s="582"/>
      <c r="CS137" s="582"/>
      <c r="CT137" s="582"/>
      <c r="CU137" s="582"/>
      <c r="CV137" s="582"/>
      <c r="CW137" s="583"/>
    </row>
    <row r="138" spans="2:101">
      <c r="B138" s="1188"/>
      <c r="C138" s="1189"/>
      <c r="D138" s="1190"/>
      <c r="E138" s="1191"/>
      <c r="F138" s="1192"/>
      <c r="G138" s="1192"/>
      <c r="H138" s="1192"/>
      <c r="I138" s="1192"/>
      <c r="J138" s="1192"/>
      <c r="K138" s="1192"/>
      <c r="L138" s="1192"/>
      <c r="M138" s="1192"/>
      <c r="N138" s="1192"/>
      <c r="O138" s="1192"/>
      <c r="P138" s="1192"/>
      <c r="Q138" s="1192"/>
      <c r="R138" s="1192"/>
      <c r="S138" s="1193"/>
      <c r="T138" s="1191"/>
      <c r="U138" s="1192"/>
      <c r="V138" s="1192"/>
      <c r="W138" s="1192"/>
      <c r="X138" s="1192"/>
      <c r="Y138" s="1192"/>
      <c r="Z138" s="1192"/>
      <c r="AA138" s="1192"/>
      <c r="AB138" s="1192"/>
      <c r="AC138" s="1192"/>
      <c r="AD138" s="1192"/>
      <c r="AE138" s="1192"/>
      <c r="AF138" s="1192"/>
      <c r="AG138" s="1192"/>
      <c r="AH138" s="1192"/>
      <c r="AI138" s="1192"/>
      <c r="AJ138" s="1193"/>
      <c r="AK138" s="1188"/>
      <c r="AL138" s="1189"/>
      <c r="AM138" s="1189"/>
      <c r="AN138" s="1189"/>
      <c r="AO138" s="1190"/>
      <c r="AP138" s="1197"/>
      <c r="AQ138" s="1198"/>
      <c r="AR138" s="1198"/>
      <c r="AS138" s="1198"/>
      <c r="AT138" s="1198"/>
      <c r="AU138" s="1198"/>
      <c r="AV138" s="1199"/>
      <c r="AW138" s="594" t="s">
        <v>724</v>
      </c>
      <c r="AX138" s="595"/>
      <c r="AY138" s="595"/>
      <c r="AZ138" s="595"/>
      <c r="BA138" s="595"/>
      <c r="BB138" s="595"/>
      <c r="BC138" s="595"/>
      <c r="BD138" s="595"/>
      <c r="BE138" s="595"/>
      <c r="BF138" s="595"/>
      <c r="BG138" s="595"/>
      <c r="BH138" s="595"/>
      <c r="BI138" s="595"/>
      <c r="BJ138" s="595"/>
      <c r="BK138" s="595"/>
      <c r="BL138" s="595"/>
      <c r="BM138" s="595"/>
      <c r="BN138" s="595"/>
      <c r="BO138" s="595"/>
      <c r="BP138" s="595"/>
      <c r="BQ138" s="595"/>
      <c r="BR138" s="595"/>
      <c r="BS138" s="595"/>
      <c r="BT138" s="595"/>
      <c r="BU138" s="596"/>
      <c r="BV138" s="1197"/>
      <c r="BW138" s="1198"/>
      <c r="BX138" s="1198"/>
      <c r="BY138" s="1198"/>
      <c r="BZ138" s="1198"/>
      <c r="CA138" s="1199"/>
      <c r="CB138" s="581"/>
      <c r="CC138" s="582"/>
      <c r="CD138" s="579"/>
      <c r="CE138" s="579"/>
      <c r="CF138" s="582"/>
      <c r="CG138" s="582"/>
      <c r="CH138" s="582"/>
      <c r="CI138" s="582"/>
      <c r="CJ138" s="582"/>
      <c r="CK138" s="582"/>
      <c r="CL138" s="582"/>
      <c r="CM138" s="582"/>
      <c r="CN138" s="582"/>
      <c r="CO138" s="582"/>
      <c r="CP138" s="582"/>
      <c r="CQ138" s="582"/>
      <c r="CR138" s="582"/>
      <c r="CS138" s="582"/>
      <c r="CT138" s="582"/>
      <c r="CU138" s="582"/>
      <c r="CV138" s="582"/>
      <c r="CW138" s="583"/>
    </row>
    <row r="139" spans="2:101">
      <c r="B139" s="1188"/>
      <c r="C139" s="1189"/>
      <c r="D139" s="1190"/>
      <c r="E139" s="1191"/>
      <c r="F139" s="1192"/>
      <c r="G139" s="1192"/>
      <c r="H139" s="1192"/>
      <c r="I139" s="1192"/>
      <c r="J139" s="1192"/>
      <c r="K139" s="1192"/>
      <c r="L139" s="1192"/>
      <c r="M139" s="1192"/>
      <c r="N139" s="1192"/>
      <c r="O139" s="1192"/>
      <c r="P139" s="1192"/>
      <c r="Q139" s="1192"/>
      <c r="R139" s="1192"/>
      <c r="S139" s="1193"/>
      <c r="T139" s="1191"/>
      <c r="U139" s="1192"/>
      <c r="V139" s="1192"/>
      <c r="W139" s="1192"/>
      <c r="X139" s="1192"/>
      <c r="Y139" s="1192"/>
      <c r="Z139" s="1192"/>
      <c r="AA139" s="1192"/>
      <c r="AB139" s="1192"/>
      <c r="AC139" s="1192"/>
      <c r="AD139" s="1192"/>
      <c r="AE139" s="1192"/>
      <c r="AF139" s="1192"/>
      <c r="AG139" s="1192"/>
      <c r="AH139" s="1192"/>
      <c r="AI139" s="1192"/>
      <c r="AJ139" s="1193"/>
      <c r="AK139" s="1188"/>
      <c r="AL139" s="1189"/>
      <c r="AM139" s="1189"/>
      <c r="AN139" s="1189"/>
      <c r="AO139" s="1190"/>
      <c r="AP139" s="1197"/>
      <c r="AQ139" s="1198"/>
      <c r="AR139" s="1198"/>
      <c r="AS139" s="1198"/>
      <c r="AT139" s="1198"/>
      <c r="AU139" s="1198"/>
      <c r="AV139" s="1199"/>
      <c r="AW139" s="594" t="s">
        <v>710</v>
      </c>
      <c r="AX139" s="595"/>
      <c r="AY139" s="595"/>
      <c r="AZ139" s="595"/>
      <c r="BA139" s="595"/>
      <c r="BB139" s="595"/>
      <c r="BC139" s="595"/>
      <c r="BD139" s="595"/>
      <c r="BE139" s="595"/>
      <c r="BF139" s="595"/>
      <c r="BG139" s="595"/>
      <c r="BH139" s="595"/>
      <c r="BI139" s="595"/>
      <c r="BJ139" s="595"/>
      <c r="BK139" s="595"/>
      <c r="BL139" s="595"/>
      <c r="BM139" s="595"/>
      <c r="BN139" s="595"/>
      <c r="BO139" s="595"/>
      <c r="BP139" s="595"/>
      <c r="BQ139" s="595"/>
      <c r="BR139" s="595"/>
      <c r="BS139" s="595"/>
      <c r="BT139" s="595"/>
      <c r="BU139" s="596"/>
      <c r="BV139" s="1197"/>
      <c r="BW139" s="1198"/>
      <c r="BX139" s="1198"/>
      <c r="BY139" s="1198"/>
      <c r="BZ139" s="1198"/>
      <c r="CA139" s="1199"/>
      <c r="CB139" s="581"/>
      <c r="CC139" s="582"/>
      <c r="CD139" s="579"/>
      <c r="CE139" s="579"/>
      <c r="CF139" s="582"/>
      <c r="CG139" s="582"/>
      <c r="CH139" s="582"/>
      <c r="CI139" s="582"/>
      <c r="CJ139" s="582"/>
      <c r="CK139" s="582"/>
      <c r="CL139" s="582"/>
      <c r="CM139" s="582"/>
      <c r="CN139" s="582"/>
      <c r="CO139" s="582"/>
      <c r="CP139" s="582"/>
      <c r="CQ139" s="582"/>
      <c r="CR139" s="582"/>
      <c r="CS139" s="582"/>
      <c r="CT139" s="582"/>
      <c r="CU139" s="582"/>
      <c r="CV139" s="582"/>
      <c r="CW139" s="583"/>
    </row>
    <row r="140" spans="2:101">
      <c r="B140" s="1188"/>
      <c r="C140" s="1189"/>
      <c r="D140" s="1190"/>
      <c r="E140" s="1191"/>
      <c r="F140" s="1192"/>
      <c r="G140" s="1192"/>
      <c r="H140" s="1192"/>
      <c r="I140" s="1192"/>
      <c r="J140" s="1192"/>
      <c r="K140" s="1192"/>
      <c r="L140" s="1192"/>
      <c r="M140" s="1192"/>
      <c r="N140" s="1192"/>
      <c r="O140" s="1192"/>
      <c r="P140" s="1192"/>
      <c r="Q140" s="1192"/>
      <c r="R140" s="1192"/>
      <c r="S140" s="1193"/>
      <c r="T140" s="1191"/>
      <c r="U140" s="1192"/>
      <c r="V140" s="1192"/>
      <c r="W140" s="1192"/>
      <c r="X140" s="1192"/>
      <c r="Y140" s="1192"/>
      <c r="Z140" s="1192"/>
      <c r="AA140" s="1192"/>
      <c r="AB140" s="1192"/>
      <c r="AC140" s="1192"/>
      <c r="AD140" s="1192"/>
      <c r="AE140" s="1192"/>
      <c r="AF140" s="1192"/>
      <c r="AG140" s="1192"/>
      <c r="AH140" s="1192"/>
      <c r="AI140" s="1192"/>
      <c r="AJ140" s="1193"/>
      <c r="AK140" s="1188"/>
      <c r="AL140" s="1189"/>
      <c r="AM140" s="1189"/>
      <c r="AN140" s="1189"/>
      <c r="AO140" s="1190"/>
      <c r="AP140" s="1197"/>
      <c r="AQ140" s="1198"/>
      <c r="AR140" s="1198"/>
      <c r="AS140" s="1198"/>
      <c r="AT140" s="1198"/>
      <c r="AU140" s="1198"/>
      <c r="AV140" s="1199"/>
      <c r="AW140" s="594" t="s">
        <v>390</v>
      </c>
      <c r="AX140" s="595"/>
      <c r="AY140" s="595"/>
      <c r="AZ140" s="595"/>
      <c r="BA140" s="595"/>
      <c r="BB140" s="595"/>
      <c r="BC140" s="595"/>
      <c r="BD140" s="595"/>
      <c r="BE140" s="595"/>
      <c r="BF140" s="595"/>
      <c r="BG140" s="595"/>
      <c r="BH140" s="595"/>
      <c r="BI140" s="595"/>
      <c r="BJ140" s="595"/>
      <c r="BK140" s="595"/>
      <c r="BL140" s="595"/>
      <c r="BM140" s="595"/>
      <c r="BN140" s="595"/>
      <c r="BO140" s="595"/>
      <c r="BP140" s="595"/>
      <c r="BQ140" s="595"/>
      <c r="BR140" s="595"/>
      <c r="BS140" s="595"/>
      <c r="BT140" s="595"/>
      <c r="BU140" s="596"/>
      <c r="BV140" s="1197"/>
      <c r="BW140" s="1198"/>
      <c r="BX140" s="1198"/>
      <c r="BY140" s="1198"/>
      <c r="BZ140" s="1198"/>
      <c r="CA140" s="1199"/>
      <c r="CB140" s="581"/>
      <c r="CC140" s="582"/>
      <c r="CD140" s="579"/>
      <c r="CE140" s="579"/>
      <c r="CF140" s="582"/>
      <c r="CG140" s="582"/>
      <c r="CH140" s="582"/>
      <c r="CI140" s="582"/>
      <c r="CJ140" s="582"/>
      <c r="CK140" s="582"/>
      <c r="CL140" s="582"/>
      <c r="CM140" s="582"/>
      <c r="CN140" s="582"/>
      <c r="CO140" s="582"/>
      <c r="CP140" s="582"/>
      <c r="CQ140" s="582"/>
      <c r="CR140" s="582"/>
      <c r="CS140" s="582"/>
      <c r="CT140" s="582"/>
      <c r="CU140" s="582"/>
      <c r="CV140" s="582"/>
      <c r="CW140" s="583"/>
    </row>
    <row r="141" spans="2:101">
      <c r="B141" s="1188"/>
      <c r="C141" s="1189"/>
      <c r="D141" s="1190"/>
      <c r="E141" s="1191"/>
      <c r="F141" s="1192"/>
      <c r="G141" s="1192"/>
      <c r="H141" s="1192"/>
      <c r="I141" s="1192"/>
      <c r="J141" s="1192"/>
      <c r="K141" s="1192"/>
      <c r="L141" s="1192"/>
      <c r="M141" s="1192"/>
      <c r="N141" s="1192"/>
      <c r="O141" s="1192"/>
      <c r="P141" s="1192"/>
      <c r="Q141" s="1192"/>
      <c r="R141" s="1192"/>
      <c r="S141" s="1193"/>
      <c r="T141" s="1191"/>
      <c r="U141" s="1192"/>
      <c r="V141" s="1192"/>
      <c r="W141" s="1192"/>
      <c r="X141" s="1192"/>
      <c r="Y141" s="1192"/>
      <c r="Z141" s="1192"/>
      <c r="AA141" s="1192"/>
      <c r="AB141" s="1192"/>
      <c r="AC141" s="1192"/>
      <c r="AD141" s="1192"/>
      <c r="AE141" s="1192"/>
      <c r="AF141" s="1192"/>
      <c r="AG141" s="1192"/>
      <c r="AH141" s="1192"/>
      <c r="AI141" s="1192"/>
      <c r="AJ141" s="1193"/>
      <c r="AK141" s="1188"/>
      <c r="AL141" s="1189"/>
      <c r="AM141" s="1189"/>
      <c r="AN141" s="1189"/>
      <c r="AO141" s="1190"/>
      <c r="AP141" s="1197"/>
      <c r="AQ141" s="1198"/>
      <c r="AR141" s="1198"/>
      <c r="AS141" s="1198"/>
      <c r="AT141" s="1198"/>
      <c r="AU141" s="1198"/>
      <c r="AV141" s="1199"/>
      <c r="AW141" s="594" t="s">
        <v>725</v>
      </c>
      <c r="AX141" s="595"/>
      <c r="AY141" s="595"/>
      <c r="AZ141" s="595"/>
      <c r="BA141" s="595"/>
      <c r="BB141" s="595"/>
      <c r="BC141" s="595"/>
      <c r="BD141" s="595"/>
      <c r="BE141" s="595"/>
      <c r="BF141" s="595"/>
      <c r="BG141" s="595"/>
      <c r="BH141" s="595"/>
      <c r="BI141" s="595"/>
      <c r="BJ141" s="595"/>
      <c r="BK141" s="595"/>
      <c r="BL141" s="595"/>
      <c r="BM141" s="595"/>
      <c r="BN141" s="595"/>
      <c r="BO141" s="595"/>
      <c r="BP141" s="595"/>
      <c r="BQ141" s="595"/>
      <c r="BR141" s="595"/>
      <c r="BS141" s="595"/>
      <c r="BT141" s="595"/>
      <c r="BU141" s="596"/>
      <c r="BV141" s="1197"/>
      <c r="BW141" s="1198"/>
      <c r="BX141" s="1198"/>
      <c r="BY141" s="1198"/>
      <c r="BZ141" s="1198"/>
      <c r="CA141" s="1199"/>
      <c r="CB141" s="581"/>
      <c r="CC141" s="582"/>
      <c r="CD141" s="579"/>
      <c r="CE141" s="579"/>
      <c r="CF141" s="582"/>
      <c r="CG141" s="582"/>
      <c r="CH141" s="582"/>
      <c r="CI141" s="582"/>
      <c r="CJ141" s="582"/>
      <c r="CK141" s="582"/>
      <c r="CL141" s="582"/>
      <c r="CM141" s="582"/>
      <c r="CN141" s="582"/>
      <c r="CO141" s="582"/>
      <c r="CP141" s="582"/>
      <c r="CQ141" s="582"/>
      <c r="CR141" s="582"/>
      <c r="CS141" s="582"/>
      <c r="CT141" s="582"/>
      <c r="CU141" s="582"/>
      <c r="CV141" s="582"/>
      <c r="CW141" s="583"/>
    </row>
    <row r="142" spans="2:101">
      <c r="B142" s="1188"/>
      <c r="C142" s="1189"/>
      <c r="D142" s="1190"/>
      <c r="E142" s="1191"/>
      <c r="F142" s="1192"/>
      <c r="G142" s="1192"/>
      <c r="H142" s="1192"/>
      <c r="I142" s="1192"/>
      <c r="J142" s="1192"/>
      <c r="K142" s="1192"/>
      <c r="L142" s="1192"/>
      <c r="M142" s="1192"/>
      <c r="N142" s="1192"/>
      <c r="O142" s="1192"/>
      <c r="P142" s="1192"/>
      <c r="Q142" s="1192"/>
      <c r="R142" s="1192"/>
      <c r="S142" s="1193"/>
      <c r="T142" s="1191"/>
      <c r="U142" s="1192"/>
      <c r="V142" s="1192"/>
      <c r="W142" s="1192"/>
      <c r="X142" s="1192"/>
      <c r="Y142" s="1192"/>
      <c r="Z142" s="1192"/>
      <c r="AA142" s="1192"/>
      <c r="AB142" s="1192"/>
      <c r="AC142" s="1192"/>
      <c r="AD142" s="1192"/>
      <c r="AE142" s="1192"/>
      <c r="AF142" s="1192"/>
      <c r="AG142" s="1192"/>
      <c r="AH142" s="1192"/>
      <c r="AI142" s="1192"/>
      <c r="AJ142" s="1193"/>
      <c r="AK142" s="1188"/>
      <c r="AL142" s="1189"/>
      <c r="AM142" s="1189"/>
      <c r="AN142" s="1189"/>
      <c r="AO142" s="1190"/>
      <c r="AP142" s="1197"/>
      <c r="AQ142" s="1198"/>
      <c r="AR142" s="1198"/>
      <c r="AS142" s="1198"/>
      <c r="AT142" s="1198"/>
      <c r="AU142" s="1198"/>
      <c r="AV142" s="1199"/>
      <c r="AW142" s="594" t="s">
        <v>726</v>
      </c>
      <c r="AX142" s="595"/>
      <c r="AY142" s="595"/>
      <c r="AZ142" s="595"/>
      <c r="BA142" s="595"/>
      <c r="BB142" s="595"/>
      <c r="BC142" s="595"/>
      <c r="BD142" s="595"/>
      <c r="BE142" s="595"/>
      <c r="BF142" s="595"/>
      <c r="BG142" s="595"/>
      <c r="BH142" s="595"/>
      <c r="BI142" s="595"/>
      <c r="BJ142" s="595"/>
      <c r="BK142" s="595"/>
      <c r="BL142" s="595"/>
      <c r="BM142" s="595"/>
      <c r="BN142" s="595"/>
      <c r="BO142" s="595"/>
      <c r="BP142" s="595"/>
      <c r="BQ142" s="595"/>
      <c r="BR142" s="595"/>
      <c r="BS142" s="595"/>
      <c r="BT142" s="595"/>
      <c r="BU142" s="596"/>
      <c r="BV142" s="1197"/>
      <c r="BW142" s="1198"/>
      <c r="BX142" s="1198"/>
      <c r="BY142" s="1198"/>
      <c r="BZ142" s="1198"/>
      <c r="CA142" s="1199"/>
      <c r="CB142" s="581"/>
      <c r="CC142" s="582"/>
      <c r="CD142" s="579"/>
      <c r="CE142" s="579"/>
      <c r="CF142" s="582"/>
      <c r="CG142" s="582"/>
      <c r="CH142" s="582"/>
      <c r="CI142" s="582"/>
      <c r="CJ142" s="582"/>
      <c r="CK142" s="582"/>
      <c r="CL142" s="582"/>
      <c r="CM142" s="582"/>
      <c r="CN142" s="582"/>
      <c r="CO142" s="582"/>
      <c r="CP142" s="582"/>
      <c r="CQ142" s="582"/>
      <c r="CR142" s="582"/>
      <c r="CS142" s="582"/>
      <c r="CT142" s="582"/>
      <c r="CU142" s="582"/>
      <c r="CV142" s="582"/>
      <c r="CW142" s="583"/>
    </row>
    <row r="143" spans="2:101">
      <c r="B143" s="1188"/>
      <c r="C143" s="1189"/>
      <c r="D143" s="1190"/>
      <c r="E143" s="1191"/>
      <c r="F143" s="1192"/>
      <c r="G143" s="1192"/>
      <c r="H143" s="1192"/>
      <c r="I143" s="1192"/>
      <c r="J143" s="1192"/>
      <c r="K143" s="1192"/>
      <c r="L143" s="1192"/>
      <c r="M143" s="1192"/>
      <c r="N143" s="1192"/>
      <c r="O143" s="1192"/>
      <c r="P143" s="1192"/>
      <c r="Q143" s="1192"/>
      <c r="R143" s="1192"/>
      <c r="S143" s="1193"/>
      <c r="T143" s="1191"/>
      <c r="U143" s="1192"/>
      <c r="V143" s="1192"/>
      <c r="W143" s="1192"/>
      <c r="X143" s="1192"/>
      <c r="Y143" s="1192"/>
      <c r="Z143" s="1192"/>
      <c r="AA143" s="1192"/>
      <c r="AB143" s="1192"/>
      <c r="AC143" s="1192"/>
      <c r="AD143" s="1192"/>
      <c r="AE143" s="1192"/>
      <c r="AF143" s="1192"/>
      <c r="AG143" s="1192"/>
      <c r="AH143" s="1192"/>
      <c r="AI143" s="1192"/>
      <c r="AJ143" s="1193"/>
      <c r="AK143" s="1188"/>
      <c r="AL143" s="1189"/>
      <c r="AM143" s="1189"/>
      <c r="AN143" s="1189"/>
      <c r="AO143" s="1190"/>
      <c r="AP143" s="1197"/>
      <c r="AQ143" s="1198"/>
      <c r="AR143" s="1198"/>
      <c r="AS143" s="1198"/>
      <c r="AT143" s="1198"/>
      <c r="AU143" s="1198"/>
      <c r="AV143" s="1199"/>
      <c r="AW143" s="594"/>
      <c r="AX143" s="595"/>
      <c r="AY143" s="595"/>
      <c r="AZ143" s="595"/>
      <c r="BA143" s="595"/>
      <c r="BB143" s="595"/>
      <c r="BC143" s="595"/>
      <c r="BD143" s="595"/>
      <c r="BE143" s="595"/>
      <c r="BF143" s="595"/>
      <c r="BG143" s="595"/>
      <c r="BH143" s="595"/>
      <c r="BI143" s="595"/>
      <c r="BJ143" s="595"/>
      <c r="BK143" s="595"/>
      <c r="BL143" s="595"/>
      <c r="BM143" s="595"/>
      <c r="BN143" s="595"/>
      <c r="BO143" s="595"/>
      <c r="BP143" s="595"/>
      <c r="BQ143" s="595"/>
      <c r="BR143" s="595"/>
      <c r="BS143" s="595"/>
      <c r="BT143" s="595"/>
      <c r="BU143" s="596"/>
      <c r="BV143" s="1197"/>
      <c r="BW143" s="1198"/>
      <c r="BX143" s="1198"/>
      <c r="BY143" s="1198"/>
      <c r="BZ143" s="1198"/>
      <c r="CA143" s="1199"/>
      <c r="CB143" s="581"/>
      <c r="CC143" s="582"/>
      <c r="CD143" s="579"/>
      <c r="CE143" s="579"/>
      <c r="CF143" s="582"/>
      <c r="CG143" s="582"/>
      <c r="CH143" s="582"/>
      <c r="CI143" s="582"/>
      <c r="CJ143" s="582"/>
      <c r="CK143" s="582"/>
      <c r="CL143" s="582"/>
      <c r="CM143" s="582"/>
      <c r="CN143" s="582"/>
      <c r="CO143" s="582"/>
      <c r="CP143" s="582"/>
      <c r="CQ143" s="582"/>
      <c r="CR143" s="582"/>
      <c r="CS143" s="582"/>
      <c r="CT143" s="582"/>
      <c r="CU143" s="582"/>
      <c r="CV143" s="582"/>
      <c r="CW143" s="583"/>
    </row>
    <row r="144" spans="2:101">
      <c r="B144" s="1733">
        <v>23</v>
      </c>
      <c r="C144" s="1734"/>
      <c r="D144" s="1735"/>
      <c r="E144" s="1742" t="s">
        <v>949</v>
      </c>
      <c r="F144" s="1743"/>
      <c r="G144" s="1743"/>
      <c r="H144" s="1743"/>
      <c r="I144" s="1743"/>
      <c r="J144" s="1743"/>
      <c r="K144" s="1743"/>
      <c r="L144" s="1743"/>
      <c r="M144" s="1743"/>
      <c r="N144" s="1743"/>
      <c r="O144" s="1743"/>
      <c r="P144" s="1743"/>
      <c r="Q144" s="1743"/>
      <c r="R144" s="1743"/>
      <c r="S144" s="1744"/>
      <c r="T144" s="1191" t="s">
        <v>950</v>
      </c>
      <c r="U144" s="1192"/>
      <c r="V144" s="1192"/>
      <c r="W144" s="1192"/>
      <c r="X144" s="1192"/>
      <c r="Y144" s="1192"/>
      <c r="Z144" s="1192"/>
      <c r="AA144" s="1192"/>
      <c r="AB144" s="1192"/>
      <c r="AC144" s="1192"/>
      <c r="AD144" s="1192"/>
      <c r="AE144" s="1192"/>
      <c r="AF144" s="1192"/>
      <c r="AG144" s="1192"/>
      <c r="AH144" s="1192"/>
      <c r="AI144" s="1192"/>
      <c r="AJ144" s="1193"/>
      <c r="AK144" s="1736" t="s">
        <v>19</v>
      </c>
      <c r="AL144" s="1737"/>
      <c r="AM144" s="1737"/>
      <c r="AN144" s="1737"/>
      <c r="AO144" s="1738"/>
      <c r="AP144" s="1739" t="s">
        <v>951</v>
      </c>
      <c r="AQ144" s="1740"/>
      <c r="AR144" s="1740"/>
      <c r="AS144" s="1740"/>
      <c r="AT144" s="1740"/>
      <c r="AU144" s="1740"/>
      <c r="AV144" s="1741"/>
      <c r="AW144" s="594" t="s">
        <v>952</v>
      </c>
      <c r="AX144" s="595"/>
      <c r="AY144" s="595"/>
      <c r="AZ144" s="595"/>
      <c r="BA144" s="595"/>
      <c r="BB144" s="595"/>
      <c r="BC144" s="595"/>
      <c r="BD144" s="595"/>
      <c r="BE144" s="595"/>
      <c r="BF144" s="595"/>
      <c r="BG144" s="595"/>
      <c r="BH144" s="595"/>
      <c r="BI144" s="595"/>
      <c r="BJ144" s="595"/>
      <c r="BK144" s="595"/>
      <c r="BL144" s="595"/>
      <c r="BM144" s="595"/>
      <c r="BN144" s="595"/>
      <c r="BO144" s="595"/>
      <c r="BP144" s="595"/>
      <c r="BQ144" s="595"/>
      <c r="BR144" s="595"/>
      <c r="BS144" s="595"/>
      <c r="BT144" s="595"/>
      <c r="BU144" s="596"/>
      <c r="BV144" s="1739" t="s">
        <v>352</v>
      </c>
      <c r="BW144" s="1740"/>
      <c r="BX144" s="1740"/>
      <c r="BY144" s="1740"/>
      <c r="BZ144" s="1740"/>
      <c r="CA144" s="1741"/>
      <c r="CB144" s="781" t="s">
        <v>555</v>
      </c>
      <c r="CC144" s="582"/>
      <c r="CD144" s="579"/>
      <c r="CE144" s="579"/>
      <c r="CF144" s="582"/>
      <c r="CG144" s="582"/>
      <c r="CH144" s="582"/>
      <c r="CI144" s="582"/>
      <c r="CJ144" s="582"/>
      <c r="CK144" s="582"/>
      <c r="CL144" s="582"/>
      <c r="CM144" s="582"/>
      <c r="CN144" s="582"/>
      <c r="CO144" s="582"/>
      <c r="CP144" s="582"/>
      <c r="CQ144" s="582"/>
      <c r="CR144" s="582"/>
      <c r="CS144" s="582"/>
      <c r="CT144" s="582"/>
      <c r="CU144" s="582"/>
      <c r="CV144" s="582"/>
      <c r="CW144" s="583"/>
    </row>
    <row r="145" spans="2:101">
      <c r="B145" s="1188"/>
      <c r="C145" s="1189"/>
      <c r="D145" s="1190"/>
      <c r="E145" s="1191"/>
      <c r="F145" s="1192"/>
      <c r="G145" s="1192"/>
      <c r="H145" s="1192"/>
      <c r="I145" s="1192"/>
      <c r="J145" s="1192"/>
      <c r="K145" s="1192"/>
      <c r="L145" s="1192"/>
      <c r="M145" s="1192"/>
      <c r="N145" s="1192"/>
      <c r="O145" s="1192"/>
      <c r="P145" s="1192"/>
      <c r="Q145" s="1192"/>
      <c r="R145" s="1192"/>
      <c r="S145" s="1193"/>
      <c r="T145" s="1191"/>
      <c r="U145" s="1192"/>
      <c r="V145" s="1192"/>
      <c r="W145" s="1192"/>
      <c r="X145" s="1192"/>
      <c r="Y145" s="1192"/>
      <c r="Z145" s="1192"/>
      <c r="AA145" s="1192"/>
      <c r="AB145" s="1192"/>
      <c r="AC145" s="1192"/>
      <c r="AD145" s="1192"/>
      <c r="AE145" s="1192"/>
      <c r="AF145" s="1192"/>
      <c r="AG145" s="1192"/>
      <c r="AH145" s="1192"/>
      <c r="AI145" s="1192"/>
      <c r="AJ145" s="1193"/>
      <c r="AK145" s="1188"/>
      <c r="AL145" s="1189"/>
      <c r="AM145" s="1189"/>
      <c r="AN145" s="1189"/>
      <c r="AO145" s="1190"/>
      <c r="AP145" s="1197"/>
      <c r="AQ145" s="1198"/>
      <c r="AR145" s="1198"/>
      <c r="AS145" s="1198"/>
      <c r="AT145" s="1198"/>
      <c r="AU145" s="1198"/>
      <c r="AV145" s="1199"/>
      <c r="AW145" s="594" t="s">
        <v>953</v>
      </c>
      <c r="AX145" s="595"/>
      <c r="AY145" s="595"/>
      <c r="AZ145" s="595"/>
      <c r="BA145" s="595"/>
      <c r="BB145" s="595"/>
      <c r="BC145" s="595"/>
      <c r="BD145" s="595"/>
      <c r="BE145" s="595"/>
      <c r="BF145" s="595"/>
      <c r="BG145" s="595"/>
      <c r="BH145" s="595"/>
      <c r="BI145" s="595"/>
      <c r="BJ145" s="595"/>
      <c r="BK145" s="595"/>
      <c r="BL145" s="595"/>
      <c r="BM145" s="595"/>
      <c r="BN145" s="595"/>
      <c r="BO145" s="595"/>
      <c r="BP145" s="595"/>
      <c r="BQ145" s="595"/>
      <c r="BR145" s="595"/>
      <c r="BS145" s="595"/>
      <c r="BT145" s="595"/>
      <c r="BU145" s="596"/>
      <c r="BV145" s="1197"/>
      <c r="BW145" s="1198"/>
      <c r="BX145" s="1198"/>
      <c r="BY145" s="1198"/>
      <c r="BZ145" s="1198"/>
      <c r="CA145" s="1199"/>
      <c r="CB145" s="581"/>
      <c r="CC145" s="582"/>
      <c r="CD145" s="579"/>
      <c r="CE145" s="579"/>
      <c r="CF145" s="582"/>
      <c r="CG145" s="582"/>
      <c r="CH145" s="582"/>
      <c r="CI145" s="582"/>
      <c r="CJ145" s="582"/>
      <c r="CK145" s="582"/>
      <c r="CL145" s="582"/>
      <c r="CM145" s="582"/>
      <c r="CN145" s="582"/>
      <c r="CO145" s="582"/>
      <c r="CP145" s="582"/>
      <c r="CQ145" s="582"/>
      <c r="CR145" s="582"/>
      <c r="CS145" s="582"/>
      <c r="CT145" s="582"/>
      <c r="CU145" s="582"/>
      <c r="CV145" s="582"/>
      <c r="CW145" s="583"/>
    </row>
    <row r="146" spans="2:101">
      <c r="B146" s="1188"/>
      <c r="C146" s="1189"/>
      <c r="D146" s="1190"/>
      <c r="E146" s="1191"/>
      <c r="F146" s="1192"/>
      <c r="G146" s="1192"/>
      <c r="H146" s="1192"/>
      <c r="I146" s="1192"/>
      <c r="J146" s="1192"/>
      <c r="K146" s="1192"/>
      <c r="L146" s="1192"/>
      <c r="M146" s="1192"/>
      <c r="N146" s="1192"/>
      <c r="O146" s="1192"/>
      <c r="P146" s="1192"/>
      <c r="Q146" s="1192"/>
      <c r="R146" s="1192"/>
      <c r="S146" s="1193"/>
      <c r="T146" s="1191"/>
      <c r="U146" s="1192"/>
      <c r="V146" s="1192"/>
      <c r="W146" s="1192"/>
      <c r="X146" s="1192"/>
      <c r="Y146" s="1192"/>
      <c r="Z146" s="1192"/>
      <c r="AA146" s="1192"/>
      <c r="AB146" s="1192"/>
      <c r="AC146" s="1192"/>
      <c r="AD146" s="1192"/>
      <c r="AE146" s="1192"/>
      <c r="AF146" s="1192"/>
      <c r="AG146" s="1192"/>
      <c r="AH146" s="1192"/>
      <c r="AI146" s="1192"/>
      <c r="AJ146" s="1193"/>
      <c r="AK146" s="1188"/>
      <c r="AL146" s="1189"/>
      <c r="AM146" s="1189"/>
      <c r="AN146" s="1189"/>
      <c r="AO146" s="1190"/>
      <c r="AP146" s="1197"/>
      <c r="AQ146" s="1198"/>
      <c r="AR146" s="1198"/>
      <c r="AS146" s="1198"/>
      <c r="AT146" s="1198"/>
      <c r="AU146" s="1198"/>
      <c r="AV146" s="1199"/>
      <c r="AW146" s="594" t="s">
        <v>954</v>
      </c>
      <c r="AX146" s="595"/>
      <c r="AY146" s="595"/>
      <c r="AZ146" s="595"/>
      <c r="BA146" s="595"/>
      <c r="BB146" s="595"/>
      <c r="BC146" s="595"/>
      <c r="BD146" s="595"/>
      <c r="BE146" s="595"/>
      <c r="BF146" s="595"/>
      <c r="BG146" s="595"/>
      <c r="BH146" s="595"/>
      <c r="BI146" s="595"/>
      <c r="BJ146" s="595"/>
      <c r="BK146" s="595"/>
      <c r="BL146" s="595"/>
      <c r="BM146" s="595"/>
      <c r="BN146" s="595"/>
      <c r="BO146" s="595"/>
      <c r="BP146" s="595"/>
      <c r="BQ146" s="595"/>
      <c r="BR146" s="595"/>
      <c r="BS146" s="595"/>
      <c r="BT146" s="595"/>
      <c r="BU146" s="596"/>
      <c r="BV146" s="1197"/>
      <c r="BW146" s="1198"/>
      <c r="BX146" s="1198"/>
      <c r="BY146" s="1198"/>
      <c r="BZ146" s="1198"/>
      <c r="CA146" s="1199"/>
      <c r="CB146" s="581"/>
      <c r="CC146" s="582"/>
      <c r="CD146" s="579"/>
      <c r="CE146" s="579"/>
      <c r="CF146" s="582"/>
      <c r="CG146" s="582"/>
      <c r="CH146" s="582"/>
      <c r="CI146" s="582"/>
      <c r="CJ146" s="582"/>
      <c r="CK146" s="582"/>
      <c r="CL146" s="582"/>
      <c r="CM146" s="582"/>
      <c r="CN146" s="582"/>
      <c r="CO146" s="582"/>
      <c r="CP146" s="582"/>
      <c r="CQ146" s="582"/>
      <c r="CR146" s="582"/>
      <c r="CS146" s="582"/>
      <c r="CT146" s="582"/>
      <c r="CU146" s="582"/>
      <c r="CV146" s="582"/>
      <c r="CW146" s="583"/>
    </row>
    <row r="147" spans="2:101">
      <c r="B147" s="1188"/>
      <c r="C147" s="1189"/>
      <c r="D147" s="1190"/>
      <c r="E147" s="1191"/>
      <c r="F147" s="1192"/>
      <c r="G147" s="1192"/>
      <c r="H147" s="1192"/>
      <c r="I147" s="1192"/>
      <c r="J147" s="1192"/>
      <c r="K147" s="1192"/>
      <c r="L147" s="1192"/>
      <c r="M147" s="1192"/>
      <c r="N147" s="1192"/>
      <c r="O147" s="1192"/>
      <c r="P147" s="1192"/>
      <c r="Q147" s="1192"/>
      <c r="R147" s="1192"/>
      <c r="S147" s="1193"/>
      <c r="T147" s="1191"/>
      <c r="U147" s="1192"/>
      <c r="V147" s="1192"/>
      <c r="W147" s="1192"/>
      <c r="X147" s="1192"/>
      <c r="Y147" s="1192"/>
      <c r="Z147" s="1192"/>
      <c r="AA147" s="1192"/>
      <c r="AB147" s="1192"/>
      <c r="AC147" s="1192"/>
      <c r="AD147" s="1192"/>
      <c r="AE147" s="1192"/>
      <c r="AF147" s="1192"/>
      <c r="AG147" s="1192"/>
      <c r="AH147" s="1192"/>
      <c r="AI147" s="1192"/>
      <c r="AJ147" s="1193"/>
      <c r="AK147" s="1188"/>
      <c r="AL147" s="1189"/>
      <c r="AM147" s="1189"/>
      <c r="AN147" s="1189"/>
      <c r="AO147" s="1190"/>
      <c r="AP147" s="1197"/>
      <c r="AQ147" s="1198"/>
      <c r="AR147" s="1198"/>
      <c r="AS147" s="1198"/>
      <c r="AT147" s="1198"/>
      <c r="AU147" s="1198"/>
      <c r="AV147" s="1199"/>
      <c r="AW147" s="594" t="s">
        <v>390</v>
      </c>
      <c r="AX147" s="595"/>
      <c r="AY147" s="595"/>
      <c r="AZ147" s="595"/>
      <c r="BA147" s="595"/>
      <c r="BB147" s="595"/>
      <c r="BC147" s="595"/>
      <c r="BD147" s="595"/>
      <c r="BE147" s="595"/>
      <c r="BF147" s="595"/>
      <c r="BG147" s="595"/>
      <c r="BH147" s="595"/>
      <c r="BI147" s="595"/>
      <c r="BJ147" s="595"/>
      <c r="BK147" s="595"/>
      <c r="BL147" s="595"/>
      <c r="BM147" s="595"/>
      <c r="BN147" s="595"/>
      <c r="BO147" s="595"/>
      <c r="BP147" s="595"/>
      <c r="BQ147" s="595"/>
      <c r="BR147" s="595"/>
      <c r="BS147" s="595"/>
      <c r="BT147" s="595"/>
      <c r="BU147" s="596"/>
      <c r="BV147" s="1197"/>
      <c r="BW147" s="1198"/>
      <c r="BX147" s="1198"/>
      <c r="BY147" s="1198"/>
      <c r="BZ147" s="1198"/>
      <c r="CA147" s="1199"/>
      <c r="CB147" s="581"/>
      <c r="CC147" s="582"/>
      <c r="CD147" s="579"/>
      <c r="CE147" s="579"/>
      <c r="CF147" s="582"/>
      <c r="CG147" s="582"/>
      <c r="CH147" s="582"/>
      <c r="CI147" s="582"/>
      <c r="CJ147" s="582"/>
      <c r="CK147" s="582"/>
      <c r="CL147" s="582"/>
      <c r="CM147" s="582"/>
      <c r="CN147" s="582"/>
      <c r="CO147" s="582"/>
      <c r="CP147" s="582"/>
      <c r="CQ147" s="582"/>
      <c r="CR147" s="582"/>
      <c r="CS147" s="582"/>
      <c r="CT147" s="582"/>
      <c r="CU147" s="582"/>
      <c r="CV147" s="582"/>
      <c r="CW147" s="583"/>
    </row>
    <row r="148" spans="2:101">
      <c r="B148" s="1188"/>
      <c r="C148" s="1189"/>
      <c r="D148" s="1190"/>
      <c r="E148" s="1191"/>
      <c r="F148" s="1192"/>
      <c r="G148" s="1192"/>
      <c r="H148" s="1192"/>
      <c r="I148" s="1192"/>
      <c r="J148" s="1192"/>
      <c r="K148" s="1192"/>
      <c r="L148" s="1192"/>
      <c r="M148" s="1192"/>
      <c r="N148" s="1192"/>
      <c r="O148" s="1192"/>
      <c r="P148" s="1192"/>
      <c r="Q148" s="1192"/>
      <c r="R148" s="1192"/>
      <c r="S148" s="1193"/>
      <c r="T148" s="1191"/>
      <c r="U148" s="1192"/>
      <c r="V148" s="1192"/>
      <c r="W148" s="1192"/>
      <c r="X148" s="1192"/>
      <c r="Y148" s="1192"/>
      <c r="Z148" s="1192"/>
      <c r="AA148" s="1192"/>
      <c r="AB148" s="1192"/>
      <c r="AC148" s="1192"/>
      <c r="AD148" s="1192"/>
      <c r="AE148" s="1192"/>
      <c r="AF148" s="1192"/>
      <c r="AG148" s="1192"/>
      <c r="AH148" s="1192"/>
      <c r="AI148" s="1192"/>
      <c r="AJ148" s="1193"/>
      <c r="AK148" s="1188"/>
      <c r="AL148" s="1189"/>
      <c r="AM148" s="1189"/>
      <c r="AN148" s="1189"/>
      <c r="AO148" s="1190"/>
      <c r="AP148" s="1197"/>
      <c r="AQ148" s="1198"/>
      <c r="AR148" s="1198"/>
      <c r="AS148" s="1198"/>
      <c r="AT148" s="1198"/>
      <c r="AU148" s="1198"/>
      <c r="AV148" s="1199"/>
      <c r="AW148" s="594" t="s">
        <v>955</v>
      </c>
      <c r="AX148" s="595"/>
      <c r="AY148" s="595"/>
      <c r="AZ148" s="595"/>
      <c r="BA148" s="595"/>
      <c r="BB148" s="595"/>
      <c r="BC148" s="595"/>
      <c r="BD148" s="595"/>
      <c r="BE148" s="595"/>
      <c r="BF148" s="595"/>
      <c r="BG148" s="595"/>
      <c r="BH148" s="595"/>
      <c r="BI148" s="595"/>
      <c r="BJ148" s="595"/>
      <c r="BK148" s="595"/>
      <c r="BL148" s="595"/>
      <c r="BM148" s="595"/>
      <c r="BN148" s="595"/>
      <c r="BO148" s="595"/>
      <c r="BP148" s="595"/>
      <c r="BQ148" s="595"/>
      <c r="BR148" s="595"/>
      <c r="BS148" s="595"/>
      <c r="BT148" s="595"/>
      <c r="BU148" s="596"/>
      <c r="BV148" s="1197"/>
      <c r="BW148" s="1198"/>
      <c r="BX148" s="1198"/>
      <c r="BY148" s="1198"/>
      <c r="BZ148" s="1198"/>
      <c r="CA148" s="1199"/>
      <c r="CB148" s="581"/>
      <c r="CC148" s="582"/>
      <c r="CD148" s="579"/>
      <c r="CE148" s="579"/>
      <c r="CF148" s="582"/>
      <c r="CG148" s="582"/>
      <c r="CH148" s="582"/>
      <c r="CI148" s="582"/>
      <c r="CJ148" s="582"/>
      <c r="CK148" s="582"/>
      <c r="CL148" s="582"/>
      <c r="CM148" s="582"/>
      <c r="CN148" s="582"/>
      <c r="CO148" s="582"/>
      <c r="CP148" s="582"/>
      <c r="CQ148" s="582"/>
      <c r="CR148" s="582"/>
      <c r="CS148" s="582"/>
      <c r="CT148" s="582"/>
      <c r="CU148" s="582"/>
      <c r="CV148" s="582"/>
      <c r="CW148" s="583"/>
    </row>
    <row r="149" spans="2:101">
      <c r="B149" s="1188"/>
      <c r="C149" s="1189"/>
      <c r="D149" s="1190"/>
      <c r="E149" s="1191"/>
      <c r="F149" s="1192"/>
      <c r="G149" s="1192"/>
      <c r="H149" s="1192"/>
      <c r="I149" s="1192"/>
      <c r="J149" s="1192"/>
      <c r="K149" s="1192"/>
      <c r="L149" s="1192"/>
      <c r="M149" s="1192"/>
      <c r="N149" s="1192"/>
      <c r="O149" s="1192"/>
      <c r="P149" s="1192"/>
      <c r="Q149" s="1192"/>
      <c r="R149" s="1192"/>
      <c r="S149" s="1193"/>
      <c r="T149" s="1191"/>
      <c r="U149" s="1192"/>
      <c r="V149" s="1192"/>
      <c r="W149" s="1192"/>
      <c r="X149" s="1192"/>
      <c r="Y149" s="1192"/>
      <c r="Z149" s="1192"/>
      <c r="AA149" s="1192"/>
      <c r="AB149" s="1192"/>
      <c r="AC149" s="1192"/>
      <c r="AD149" s="1192"/>
      <c r="AE149" s="1192"/>
      <c r="AF149" s="1192"/>
      <c r="AG149" s="1192"/>
      <c r="AH149" s="1192"/>
      <c r="AI149" s="1192"/>
      <c r="AJ149" s="1193"/>
      <c r="AK149" s="1188"/>
      <c r="AL149" s="1189"/>
      <c r="AM149" s="1189"/>
      <c r="AN149" s="1189"/>
      <c r="AO149" s="1190"/>
      <c r="AP149" s="1197"/>
      <c r="AQ149" s="1198"/>
      <c r="AR149" s="1198"/>
      <c r="AS149" s="1198"/>
      <c r="AT149" s="1198"/>
      <c r="AU149" s="1198"/>
      <c r="AV149" s="1199"/>
      <c r="AW149" s="594" t="s">
        <v>956</v>
      </c>
      <c r="AX149" s="595"/>
      <c r="AY149" s="595"/>
      <c r="AZ149" s="595"/>
      <c r="BA149" s="595"/>
      <c r="BB149" s="595"/>
      <c r="BC149" s="595"/>
      <c r="BD149" s="595"/>
      <c r="BE149" s="595"/>
      <c r="BF149" s="595"/>
      <c r="BG149" s="595"/>
      <c r="BH149" s="595"/>
      <c r="BI149" s="595"/>
      <c r="BJ149" s="595"/>
      <c r="BK149" s="595"/>
      <c r="BL149" s="595"/>
      <c r="BM149" s="595"/>
      <c r="BN149" s="595"/>
      <c r="BO149" s="595"/>
      <c r="BP149" s="595"/>
      <c r="BQ149" s="595"/>
      <c r="BR149" s="595"/>
      <c r="BS149" s="595"/>
      <c r="BT149" s="595"/>
      <c r="BU149" s="596"/>
      <c r="BV149" s="1197"/>
      <c r="BW149" s="1198"/>
      <c r="BX149" s="1198"/>
      <c r="BY149" s="1198"/>
      <c r="BZ149" s="1198"/>
      <c r="CA149" s="1199"/>
      <c r="CB149" s="581"/>
      <c r="CC149" s="582"/>
      <c r="CD149" s="579"/>
      <c r="CE149" s="579"/>
      <c r="CF149" s="582"/>
      <c r="CG149" s="582"/>
      <c r="CH149" s="582"/>
      <c r="CI149" s="582"/>
      <c r="CJ149" s="582"/>
      <c r="CK149" s="582"/>
      <c r="CL149" s="582"/>
      <c r="CM149" s="582"/>
      <c r="CN149" s="582"/>
      <c r="CO149" s="582"/>
      <c r="CP149" s="582"/>
      <c r="CQ149" s="582"/>
      <c r="CR149" s="582"/>
      <c r="CS149" s="582"/>
      <c r="CT149" s="582"/>
      <c r="CU149" s="582"/>
      <c r="CV149" s="582"/>
      <c r="CW149" s="583"/>
    </row>
    <row r="150" spans="2:101">
      <c r="B150" s="1188"/>
      <c r="C150" s="1189"/>
      <c r="D150" s="1190"/>
      <c r="E150" s="1191"/>
      <c r="F150" s="1192"/>
      <c r="G150" s="1192"/>
      <c r="H150" s="1192"/>
      <c r="I150" s="1192"/>
      <c r="J150" s="1192"/>
      <c r="K150" s="1192"/>
      <c r="L150" s="1192"/>
      <c r="M150" s="1192"/>
      <c r="N150" s="1192"/>
      <c r="O150" s="1192"/>
      <c r="P150" s="1192"/>
      <c r="Q150" s="1192"/>
      <c r="R150" s="1192"/>
      <c r="S150" s="1193"/>
      <c r="T150" s="1191"/>
      <c r="U150" s="1192"/>
      <c r="V150" s="1192"/>
      <c r="W150" s="1192"/>
      <c r="X150" s="1192"/>
      <c r="Y150" s="1192"/>
      <c r="Z150" s="1192"/>
      <c r="AA150" s="1192"/>
      <c r="AB150" s="1192"/>
      <c r="AC150" s="1192"/>
      <c r="AD150" s="1192"/>
      <c r="AE150" s="1192"/>
      <c r="AF150" s="1192"/>
      <c r="AG150" s="1192"/>
      <c r="AH150" s="1192"/>
      <c r="AI150" s="1192"/>
      <c r="AJ150" s="1193"/>
      <c r="AK150" s="1188"/>
      <c r="AL150" s="1189"/>
      <c r="AM150" s="1189"/>
      <c r="AN150" s="1189"/>
      <c r="AO150" s="1190"/>
      <c r="AP150" s="1197"/>
      <c r="AQ150" s="1198"/>
      <c r="AR150" s="1198"/>
      <c r="AS150" s="1198"/>
      <c r="AT150" s="1198"/>
      <c r="AU150" s="1198"/>
      <c r="AV150" s="1199"/>
      <c r="AW150" s="594"/>
      <c r="AX150" s="595"/>
      <c r="AY150" s="595"/>
      <c r="AZ150" s="595"/>
      <c r="BA150" s="595"/>
      <c r="BB150" s="595"/>
      <c r="BC150" s="595"/>
      <c r="BD150" s="595"/>
      <c r="BE150" s="595"/>
      <c r="BF150" s="595"/>
      <c r="BG150" s="595"/>
      <c r="BH150" s="595"/>
      <c r="BI150" s="595"/>
      <c r="BJ150" s="595"/>
      <c r="BK150" s="595"/>
      <c r="BL150" s="595"/>
      <c r="BM150" s="595"/>
      <c r="BN150" s="595"/>
      <c r="BO150" s="595"/>
      <c r="BP150" s="595"/>
      <c r="BQ150" s="595"/>
      <c r="BR150" s="595"/>
      <c r="BS150" s="595"/>
      <c r="BT150" s="595"/>
      <c r="BU150" s="596"/>
      <c r="BV150" s="1197"/>
      <c r="BW150" s="1198"/>
      <c r="BX150" s="1198"/>
      <c r="BY150" s="1198"/>
      <c r="BZ150" s="1198"/>
      <c r="CA150" s="1199"/>
      <c r="CB150" s="581"/>
      <c r="CC150" s="582"/>
      <c r="CD150" s="579"/>
      <c r="CE150" s="579"/>
      <c r="CF150" s="582"/>
      <c r="CG150" s="582"/>
      <c r="CH150" s="582"/>
      <c r="CI150" s="582"/>
      <c r="CJ150" s="582"/>
      <c r="CK150" s="582"/>
      <c r="CL150" s="582"/>
      <c r="CM150" s="582"/>
      <c r="CN150" s="582"/>
      <c r="CO150" s="582"/>
      <c r="CP150" s="582"/>
      <c r="CQ150" s="582"/>
      <c r="CR150" s="582"/>
      <c r="CS150" s="582"/>
      <c r="CT150" s="582"/>
      <c r="CU150" s="582"/>
      <c r="CV150" s="582"/>
      <c r="CW150" s="583"/>
    </row>
    <row r="151" spans="2:101">
      <c r="B151" s="1733">
        <v>24</v>
      </c>
      <c r="C151" s="1734"/>
      <c r="D151" s="1735"/>
      <c r="E151" s="1742" t="s">
        <v>721</v>
      </c>
      <c r="F151" s="1743"/>
      <c r="G151" s="1743"/>
      <c r="H151" s="1743"/>
      <c r="I151" s="1743"/>
      <c r="J151" s="1743"/>
      <c r="K151" s="1743"/>
      <c r="L151" s="1743"/>
      <c r="M151" s="1743"/>
      <c r="N151" s="1743"/>
      <c r="O151" s="1743"/>
      <c r="P151" s="1743"/>
      <c r="Q151" s="1743"/>
      <c r="R151" s="1743"/>
      <c r="S151" s="1744"/>
      <c r="T151" s="1191" t="s">
        <v>975</v>
      </c>
      <c r="U151" s="1192"/>
      <c r="V151" s="1192"/>
      <c r="W151" s="1192"/>
      <c r="X151" s="1192"/>
      <c r="Y151" s="1192"/>
      <c r="Z151" s="1192"/>
      <c r="AA151" s="1192"/>
      <c r="AB151" s="1192"/>
      <c r="AC151" s="1192"/>
      <c r="AD151" s="1192"/>
      <c r="AE151" s="1192"/>
      <c r="AF151" s="1192"/>
      <c r="AG151" s="1192"/>
      <c r="AH151" s="1192"/>
      <c r="AI151" s="1192"/>
      <c r="AJ151" s="1193"/>
      <c r="AK151" s="1736" t="s">
        <v>19</v>
      </c>
      <c r="AL151" s="1737"/>
      <c r="AM151" s="1737"/>
      <c r="AN151" s="1737"/>
      <c r="AO151" s="1738"/>
      <c r="AP151" s="1739" t="s">
        <v>977</v>
      </c>
      <c r="AQ151" s="1740"/>
      <c r="AR151" s="1740"/>
      <c r="AS151" s="1740"/>
      <c r="AT151" s="1740"/>
      <c r="AU151" s="1740"/>
      <c r="AV151" s="1741"/>
      <c r="AW151" s="594" t="s">
        <v>978</v>
      </c>
      <c r="AX151" s="595"/>
      <c r="AY151" s="595"/>
      <c r="AZ151" s="595"/>
      <c r="BA151" s="595"/>
      <c r="BB151" s="595"/>
      <c r="BC151" s="595"/>
      <c r="BD151" s="595"/>
      <c r="BE151" s="595"/>
      <c r="BF151" s="595"/>
      <c r="BG151" s="595"/>
      <c r="BH151" s="595"/>
      <c r="BI151" s="595"/>
      <c r="BJ151" s="595"/>
      <c r="BK151" s="595"/>
      <c r="BL151" s="595"/>
      <c r="BM151" s="595"/>
      <c r="BN151" s="595"/>
      <c r="BO151" s="595"/>
      <c r="BP151" s="595"/>
      <c r="BQ151" s="595"/>
      <c r="BR151" s="595"/>
      <c r="BS151" s="595"/>
      <c r="BT151" s="595"/>
      <c r="BU151" s="596"/>
      <c r="BV151" s="1739" t="s">
        <v>352</v>
      </c>
      <c r="BW151" s="1740"/>
      <c r="BX151" s="1740"/>
      <c r="BY151" s="1740"/>
      <c r="BZ151" s="1740"/>
      <c r="CA151" s="1741"/>
      <c r="CB151" s="781" t="s">
        <v>555</v>
      </c>
      <c r="CC151" s="582"/>
      <c r="CD151" s="579"/>
      <c r="CE151" s="579"/>
      <c r="CF151" s="582"/>
      <c r="CG151" s="582"/>
      <c r="CH151" s="582"/>
      <c r="CI151" s="582"/>
      <c r="CJ151" s="582"/>
      <c r="CK151" s="582"/>
      <c r="CL151" s="582"/>
      <c r="CM151" s="582"/>
      <c r="CN151" s="582"/>
      <c r="CO151" s="582"/>
      <c r="CP151" s="582"/>
      <c r="CQ151" s="582"/>
      <c r="CR151" s="582"/>
      <c r="CS151" s="582"/>
      <c r="CT151" s="582"/>
      <c r="CU151" s="582"/>
      <c r="CV151" s="582"/>
      <c r="CW151" s="583"/>
    </row>
    <row r="152" spans="2:101">
      <c r="B152" s="1188"/>
      <c r="C152" s="1189"/>
      <c r="D152" s="1190"/>
      <c r="E152" s="1191"/>
      <c r="F152" s="1192"/>
      <c r="G152" s="1192"/>
      <c r="H152" s="1192"/>
      <c r="I152" s="1192"/>
      <c r="J152" s="1192"/>
      <c r="K152" s="1192"/>
      <c r="L152" s="1192"/>
      <c r="M152" s="1192"/>
      <c r="N152" s="1192"/>
      <c r="O152" s="1192"/>
      <c r="P152" s="1192"/>
      <c r="Q152" s="1192"/>
      <c r="R152" s="1192"/>
      <c r="S152" s="1193"/>
      <c r="T152" s="1191" t="s">
        <v>976</v>
      </c>
      <c r="U152" s="1192"/>
      <c r="V152" s="1192"/>
      <c r="W152" s="1192"/>
      <c r="X152" s="1192"/>
      <c r="Y152" s="1192"/>
      <c r="Z152" s="1192"/>
      <c r="AA152" s="1192"/>
      <c r="AB152" s="1192"/>
      <c r="AC152" s="1192"/>
      <c r="AD152" s="1192"/>
      <c r="AE152" s="1192"/>
      <c r="AF152" s="1192"/>
      <c r="AG152" s="1192"/>
      <c r="AH152" s="1192"/>
      <c r="AI152" s="1192"/>
      <c r="AJ152" s="1193"/>
      <c r="AK152" s="1188"/>
      <c r="AL152" s="1189"/>
      <c r="AM152" s="1189"/>
      <c r="AN152" s="1189"/>
      <c r="AO152" s="1190"/>
      <c r="AP152" s="1197"/>
      <c r="AQ152" s="1198"/>
      <c r="AR152" s="1198"/>
      <c r="AS152" s="1198"/>
      <c r="AT152" s="1198"/>
      <c r="AU152" s="1198"/>
      <c r="AV152" s="1199"/>
      <c r="AW152" s="594" t="s">
        <v>953</v>
      </c>
      <c r="AX152" s="595"/>
      <c r="AY152" s="595"/>
      <c r="AZ152" s="595"/>
      <c r="BA152" s="595"/>
      <c r="BB152" s="595"/>
      <c r="BC152" s="595"/>
      <c r="BD152" s="595"/>
      <c r="BE152" s="595"/>
      <c r="BF152" s="595"/>
      <c r="BG152" s="595"/>
      <c r="BH152" s="595"/>
      <c r="BI152" s="595"/>
      <c r="BJ152" s="595"/>
      <c r="BK152" s="595"/>
      <c r="BL152" s="595"/>
      <c r="BM152" s="595"/>
      <c r="BN152" s="595"/>
      <c r="BO152" s="595"/>
      <c r="BP152" s="595"/>
      <c r="BQ152" s="595"/>
      <c r="BR152" s="595"/>
      <c r="BS152" s="595"/>
      <c r="BT152" s="595"/>
      <c r="BU152" s="596"/>
      <c r="BV152" s="1197"/>
      <c r="BW152" s="1198"/>
      <c r="BX152" s="1198"/>
      <c r="BY152" s="1198"/>
      <c r="BZ152" s="1198"/>
      <c r="CA152" s="1199"/>
      <c r="CB152" s="581"/>
      <c r="CC152" s="582"/>
      <c r="CD152" s="579"/>
      <c r="CE152" s="579"/>
      <c r="CF152" s="582"/>
      <c r="CG152" s="582"/>
      <c r="CH152" s="582"/>
      <c r="CI152" s="582"/>
      <c r="CJ152" s="582"/>
      <c r="CK152" s="582"/>
      <c r="CL152" s="582"/>
      <c r="CM152" s="582"/>
      <c r="CN152" s="582"/>
      <c r="CO152" s="582"/>
      <c r="CP152" s="582"/>
      <c r="CQ152" s="582"/>
      <c r="CR152" s="582"/>
      <c r="CS152" s="582"/>
      <c r="CT152" s="582"/>
      <c r="CU152" s="582"/>
      <c r="CV152" s="582"/>
      <c r="CW152" s="583"/>
    </row>
    <row r="153" spans="2:101">
      <c r="B153" s="1188"/>
      <c r="C153" s="1189"/>
      <c r="D153" s="1190"/>
      <c r="E153" s="1191"/>
      <c r="F153" s="1192"/>
      <c r="G153" s="1192"/>
      <c r="H153" s="1192"/>
      <c r="I153" s="1192"/>
      <c r="J153" s="1192"/>
      <c r="K153" s="1192"/>
      <c r="L153" s="1192"/>
      <c r="M153" s="1192"/>
      <c r="N153" s="1192"/>
      <c r="O153" s="1192"/>
      <c r="P153" s="1192"/>
      <c r="Q153" s="1192"/>
      <c r="R153" s="1192"/>
      <c r="S153" s="1193"/>
      <c r="T153" s="1191"/>
      <c r="U153" s="1192"/>
      <c r="V153" s="1192"/>
      <c r="W153" s="1192"/>
      <c r="X153" s="1192"/>
      <c r="Y153" s="1192"/>
      <c r="Z153" s="1192"/>
      <c r="AA153" s="1192"/>
      <c r="AB153" s="1192"/>
      <c r="AC153" s="1192"/>
      <c r="AD153" s="1192"/>
      <c r="AE153" s="1192"/>
      <c r="AF153" s="1192"/>
      <c r="AG153" s="1192"/>
      <c r="AH153" s="1192"/>
      <c r="AI153" s="1192"/>
      <c r="AJ153" s="1193"/>
      <c r="AK153" s="1188"/>
      <c r="AL153" s="1189"/>
      <c r="AM153" s="1189"/>
      <c r="AN153" s="1189"/>
      <c r="AO153" s="1190"/>
      <c r="AP153" s="1197"/>
      <c r="AQ153" s="1198"/>
      <c r="AR153" s="1198"/>
      <c r="AS153" s="1198"/>
      <c r="AT153" s="1198"/>
      <c r="AU153" s="1198"/>
      <c r="AV153" s="1199"/>
      <c r="AW153" s="594" t="s">
        <v>979</v>
      </c>
      <c r="AX153" s="595"/>
      <c r="AY153" s="595"/>
      <c r="AZ153" s="595"/>
      <c r="BA153" s="595"/>
      <c r="BB153" s="595"/>
      <c r="BC153" s="595"/>
      <c r="BD153" s="595"/>
      <c r="BE153" s="595"/>
      <c r="BF153" s="595"/>
      <c r="BG153" s="595"/>
      <c r="BH153" s="595"/>
      <c r="BI153" s="595"/>
      <c r="BJ153" s="595"/>
      <c r="BK153" s="595"/>
      <c r="BL153" s="595"/>
      <c r="BM153" s="595"/>
      <c r="BN153" s="595"/>
      <c r="BO153" s="595"/>
      <c r="BP153" s="595"/>
      <c r="BQ153" s="595"/>
      <c r="BR153" s="595"/>
      <c r="BS153" s="595"/>
      <c r="BT153" s="595"/>
      <c r="BU153" s="596"/>
      <c r="BV153" s="1197"/>
      <c r="BW153" s="1198"/>
      <c r="BX153" s="1198"/>
      <c r="BY153" s="1198"/>
      <c r="BZ153" s="1198"/>
      <c r="CA153" s="1199"/>
      <c r="CB153" s="581"/>
      <c r="CC153" s="582"/>
      <c r="CD153" s="579"/>
      <c r="CE153" s="579"/>
      <c r="CF153" s="582"/>
      <c r="CG153" s="582"/>
      <c r="CH153" s="582"/>
      <c r="CI153" s="582"/>
      <c r="CJ153" s="582"/>
      <c r="CK153" s="582"/>
      <c r="CL153" s="582"/>
      <c r="CM153" s="582"/>
      <c r="CN153" s="582"/>
      <c r="CO153" s="582"/>
      <c r="CP153" s="582"/>
      <c r="CQ153" s="582"/>
      <c r="CR153" s="582"/>
      <c r="CS153" s="582"/>
      <c r="CT153" s="582"/>
      <c r="CU153" s="582"/>
      <c r="CV153" s="582"/>
      <c r="CW153" s="583"/>
    </row>
    <row r="154" spans="2:101">
      <c r="B154" s="1188"/>
      <c r="C154" s="1189"/>
      <c r="D154" s="1190"/>
      <c r="E154" s="1191"/>
      <c r="F154" s="1192"/>
      <c r="G154" s="1192"/>
      <c r="H154" s="1192"/>
      <c r="I154" s="1192"/>
      <c r="J154" s="1192"/>
      <c r="K154" s="1192"/>
      <c r="L154" s="1192"/>
      <c r="M154" s="1192"/>
      <c r="N154" s="1192"/>
      <c r="O154" s="1192"/>
      <c r="P154" s="1192"/>
      <c r="Q154" s="1192"/>
      <c r="R154" s="1192"/>
      <c r="S154" s="1193"/>
      <c r="T154" s="1191"/>
      <c r="U154" s="1192"/>
      <c r="V154" s="1192"/>
      <c r="W154" s="1192"/>
      <c r="X154" s="1192"/>
      <c r="Y154" s="1192"/>
      <c r="Z154" s="1192"/>
      <c r="AA154" s="1192"/>
      <c r="AB154" s="1192"/>
      <c r="AC154" s="1192"/>
      <c r="AD154" s="1192"/>
      <c r="AE154" s="1192"/>
      <c r="AF154" s="1192"/>
      <c r="AG154" s="1192"/>
      <c r="AH154" s="1192"/>
      <c r="AI154" s="1192"/>
      <c r="AJ154" s="1193"/>
      <c r="AK154" s="1188"/>
      <c r="AL154" s="1189"/>
      <c r="AM154" s="1189"/>
      <c r="AN154" s="1189"/>
      <c r="AO154" s="1190"/>
      <c r="AP154" s="1197"/>
      <c r="AQ154" s="1198"/>
      <c r="AR154" s="1198"/>
      <c r="AS154" s="1198"/>
      <c r="AT154" s="1198"/>
      <c r="AU154" s="1198"/>
      <c r="AV154" s="1199"/>
      <c r="AW154" s="594" t="s">
        <v>390</v>
      </c>
      <c r="AX154" s="595"/>
      <c r="AY154" s="595"/>
      <c r="AZ154" s="595"/>
      <c r="BA154" s="595"/>
      <c r="BB154" s="595"/>
      <c r="BC154" s="595"/>
      <c r="BD154" s="595"/>
      <c r="BE154" s="595"/>
      <c r="BF154" s="595"/>
      <c r="BG154" s="595"/>
      <c r="BH154" s="595"/>
      <c r="BI154" s="595"/>
      <c r="BJ154" s="595"/>
      <c r="BK154" s="595"/>
      <c r="BL154" s="595"/>
      <c r="BM154" s="595"/>
      <c r="BN154" s="595"/>
      <c r="BO154" s="595"/>
      <c r="BP154" s="595"/>
      <c r="BQ154" s="595"/>
      <c r="BR154" s="595"/>
      <c r="BS154" s="595"/>
      <c r="BT154" s="595"/>
      <c r="BU154" s="596"/>
      <c r="BV154" s="1197"/>
      <c r="BW154" s="1198"/>
      <c r="BX154" s="1198"/>
      <c r="BY154" s="1198"/>
      <c r="BZ154" s="1198"/>
      <c r="CA154" s="1199"/>
      <c r="CB154" s="581"/>
      <c r="CC154" s="582"/>
      <c r="CD154" s="579"/>
      <c r="CE154" s="579"/>
      <c r="CF154" s="582"/>
      <c r="CG154" s="582"/>
      <c r="CH154" s="582"/>
      <c r="CI154" s="582"/>
      <c r="CJ154" s="582"/>
      <c r="CK154" s="582"/>
      <c r="CL154" s="582"/>
      <c r="CM154" s="582"/>
      <c r="CN154" s="582"/>
      <c r="CO154" s="582"/>
      <c r="CP154" s="582"/>
      <c r="CQ154" s="582"/>
      <c r="CR154" s="582"/>
      <c r="CS154" s="582"/>
      <c r="CT154" s="582"/>
      <c r="CU154" s="582"/>
      <c r="CV154" s="582"/>
      <c r="CW154" s="583"/>
    </row>
    <row r="155" spans="2:101">
      <c r="B155" s="1188"/>
      <c r="C155" s="1189"/>
      <c r="D155" s="1190"/>
      <c r="E155" s="1191"/>
      <c r="F155" s="1192"/>
      <c r="G155" s="1192"/>
      <c r="H155" s="1192"/>
      <c r="I155" s="1192"/>
      <c r="J155" s="1192"/>
      <c r="K155" s="1192"/>
      <c r="L155" s="1192"/>
      <c r="M155" s="1192"/>
      <c r="N155" s="1192"/>
      <c r="O155" s="1192"/>
      <c r="P155" s="1192"/>
      <c r="Q155" s="1192"/>
      <c r="R155" s="1192"/>
      <c r="S155" s="1193"/>
      <c r="T155" s="1191"/>
      <c r="U155" s="1192"/>
      <c r="V155" s="1192"/>
      <c r="W155" s="1192"/>
      <c r="X155" s="1192"/>
      <c r="Y155" s="1192"/>
      <c r="Z155" s="1192"/>
      <c r="AA155" s="1192"/>
      <c r="AB155" s="1192"/>
      <c r="AC155" s="1192"/>
      <c r="AD155" s="1192"/>
      <c r="AE155" s="1192"/>
      <c r="AF155" s="1192"/>
      <c r="AG155" s="1192"/>
      <c r="AH155" s="1192"/>
      <c r="AI155" s="1192"/>
      <c r="AJ155" s="1193"/>
      <c r="AK155" s="1188"/>
      <c r="AL155" s="1189"/>
      <c r="AM155" s="1189"/>
      <c r="AN155" s="1189"/>
      <c r="AO155" s="1190"/>
      <c r="AP155" s="1197"/>
      <c r="AQ155" s="1198"/>
      <c r="AR155" s="1198"/>
      <c r="AS155" s="1198"/>
      <c r="AT155" s="1198"/>
      <c r="AU155" s="1198"/>
      <c r="AV155" s="1199"/>
      <c r="AW155" s="594" t="s">
        <v>980</v>
      </c>
      <c r="AX155" s="595"/>
      <c r="AY155" s="595"/>
      <c r="AZ155" s="595"/>
      <c r="BA155" s="595"/>
      <c r="BB155" s="595"/>
      <c r="BC155" s="595"/>
      <c r="BD155" s="595"/>
      <c r="BE155" s="595"/>
      <c r="BF155" s="595"/>
      <c r="BG155" s="595"/>
      <c r="BH155" s="595"/>
      <c r="BI155" s="595"/>
      <c r="BJ155" s="595"/>
      <c r="BK155" s="595"/>
      <c r="BL155" s="595"/>
      <c r="BM155" s="595"/>
      <c r="BN155" s="595"/>
      <c r="BO155" s="595"/>
      <c r="BP155" s="595"/>
      <c r="BQ155" s="595"/>
      <c r="BR155" s="595"/>
      <c r="BS155" s="595"/>
      <c r="BT155" s="595"/>
      <c r="BU155" s="596"/>
      <c r="BV155" s="1197"/>
      <c r="BW155" s="1198"/>
      <c r="BX155" s="1198"/>
      <c r="BY155" s="1198"/>
      <c r="BZ155" s="1198"/>
      <c r="CA155" s="1199"/>
      <c r="CB155" s="581"/>
      <c r="CC155" s="582"/>
      <c r="CD155" s="579"/>
      <c r="CE155" s="579"/>
      <c r="CF155" s="582"/>
      <c r="CG155" s="582"/>
      <c r="CH155" s="582"/>
      <c r="CI155" s="582"/>
      <c r="CJ155" s="582"/>
      <c r="CK155" s="582"/>
      <c r="CL155" s="582"/>
      <c r="CM155" s="582"/>
      <c r="CN155" s="582"/>
      <c r="CO155" s="582"/>
      <c r="CP155" s="582"/>
      <c r="CQ155" s="582"/>
      <c r="CR155" s="582"/>
      <c r="CS155" s="582"/>
      <c r="CT155" s="582"/>
      <c r="CU155" s="582"/>
      <c r="CV155" s="582"/>
      <c r="CW155" s="583"/>
    </row>
    <row r="156" spans="2:101" s="1153" customFormat="1">
      <c r="B156" s="1137"/>
      <c r="C156" s="1138"/>
      <c r="D156" s="1139"/>
      <c r="E156" s="1140"/>
      <c r="F156" s="1141"/>
      <c r="G156" s="1141"/>
      <c r="H156" s="1141"/>
      <c r="I156" s="1141"/>
      <c r="J156" s="1141"/>
      <c r="K156" s="1141"/>
      <c r="L156" s="1141"/>
      <c r="M156" s="1141"/>
      <c r="N156" s="1141"/>
      <c r="O156" s="1141"/>
      <c r="P156" s="1141"/>
      <c r="Q156" s="1141"/>
      <c r="R156" s="1141"/>
      <c r="S156" s="1142"/>
      <c r="T156" s="1140"/>
      <c r="U156" s="1141"/>
      <c r="V156" s="1141"/>
      <c r="W156" s="1141"/>
      <c r="X156" s="1141"/>
      <c r="Y156" s="1141"/>
      <c r="Z156" s="1141"/>
      <c r="AA156" s="1141"/>
      <c r="AB156" s="1141"/>
      <c r="AC156" s="1141"/>
      <c r="AD156" s="1141"/>
      <c r="AE156" s="1141"/>
      <c r="AF156" s="1141"/>
      <c r="AG156" s="1141"/>
      <c r="AH156" s="1141"/>
      <c r="AI156" s="1141"/>
      <c r="AJ156" s="1142"/>
      <c r="AK156" s="1137"/>
      <c r="AL156" s="1138"/>
      <c r="AM156" s="1138"/>
      <c r="AN156" s="1138"/>
      <c r="AO156" s="1139"/>
      <c r="AP156" s="1143"/>
      <c r="AQ156" s="1144"/>
      <c r="AR156" s="1144"/>
      <c r="AS156" s="1144"/>
      <c r="AT156" s="1144"/>
      <c r="AU156" s="1144"/>
      <c r="AV156" s="1145"/>
      <c r="AW156" s="1146"/>
      <c r="AX156" s="1147"/>
      <c r="AY156" s="1147"/>
      <c r="AZ156" s="1147"/>
      <c r="BA156" s="1147"/>
      <c r="BB156" s="1147"/>
      <c r="BC156" s="1147"/>
      <c r="BD156" s="1147"/>
      <c r="BE156" s="1147"/>
      <c r="BF156" s="1147"/>
      <c r="BG156" s="1147"/>
      <c r="BH156" s="1147"/>
      <c r="BI156" s="1147"/>
      <c r="BJ156" s="1147"/>
      <c r="BK156" s="1147"/>
      <c r="BL156" s="1147"/>
      <c r="BM156" s="1147"/>
      <c r="BN156" s="1147"/>
      <c r="BO156" s="1147"/>
      <c r="BP156" s="1147"/>
      <c r="BQ156" s="1147"/>
      <c r="BR156" s="1147"/>
      <c r="BS156" s="1147"/>
      <c r="BT156" s="1147"/>
      <c r="BU156" s="1148"/>
      <c r="BV156" s="1143"/>
      <c r="BW156" s="1144"/>
      <c r="BX156" s="1144"/>
      <c r="BY156" s="1144"/>
      <c r="BZ156" s="1144"/>
      <c r="CA156" s="1145"/>
      <c r="CB156" s="1149"/>
      <c r="CC156" s="1150"/>
      <c r="CD156" s="1151"/>
      <c r="CE156" s="1151"/>
      <c r="CF156" s="1150"/>
      <c r="CG156" s="1150"/>
      <c r="CH156" s="1150"/>
      <c r="CI156" s="1150"/>
      <c r="CJ156" s="1150"/>
      <c r="CK156" s="1150"/>
      <c r="CL156" s="1150"/>
      <c r="CM156" s="1150"/>
      <c r="CN156" s="1150"/>
      <c r="CO156" s="1150"/>
      <c r="CP156" s="1150"/>
      <c r="CQ156" s="1150"/>
      <c r="CR156" s="1150"/>
      <c r="CS156" s="1150"/>
      <c r="CT156" s="1150"/>
      <c r="CU156" s="1150"/>
      <c r="CV156" s="1150"/>
      <c r="CW156" s="1152"/>
    </row>
    <row r="157" spans="2:101" s="1153" customFormat="1">
      <c r="B157" s="1733">
        <v>25</v>
      </c>
      <c r="C157" s="1734"/>
      <c r="D157" s="1735"/>
      <c r="E157" s="1191" t="s">
        <v>992</v>
      </c>
      <c r="F157" s="1192"/>
      <c r="G157" s="1192"/>
      <c r="H157" s="1192"/>
      <c r="I157" s="1192"/>
      <c r="J157" s="1192"/>
      <c r="K157" s="1192"/>
      <c r="L157" s="1192"/>
      <c r="M157" s="1192"/>
      <c r="N157" s="1192"/>
      <c r="O157" s="1192"/>
      <c r="P157" s="1192"/>
      <c r="Q157" s="1192"/>
      <c r="R157" s="1192"/>
      <c r="S157" s="1193"/>
      <c r="T157" s="1191" t="s">
        <v>996</v>
      </c>
      <c r="U157" s="1192"/>
      <c r="V157" s="1192"/>
      <c r="W157" s="1192"/>
      <c r="X157" s="1192"/>
      <c r="Y157" s="1192"/>
      <c r="Z157" s="1192"/>
      <c r="AA157" s="1192"/>
      <c r="AB157" s="1192"/>
      <c r="AC157" s="1192"/>
      <c r="AD157" s="1192"/>
      <c r="AE157" s="1192"/>
      <c r="AF157" s="1192"/>
      <c r="AG157" s="1192"/>
      <c r="AH157" s="1192"/>
      <c r="AI157" s="1192"/>
      <c r="AJ157" s="1193"/>
      <c r="AK157" s="1736" t="s">
        <v>19</v>
      </c>
      <c r="AL157" s="1737"/>
      <c r="AM157" s="1737"/>
      <c r="AN157" s="1737"/>
      <c r="AO157" s="1738"/>
      <c r="AP157" s="1768" t="s">
        <v>1071</v>
      </c>
      <c r="AQ157" s="1769"/>
      <c r="AR157" s="1769"/>
      <c r="AS157" s="1769"/>
      <c r="AT157" s="1769"/>
      <c r="AU157" s="1769"/>
      <c r="AV157" s="1770"/>
      <c r="AW157" s="594" t="s">
        <v>999</v>
      </c>
      <c r="AX157" s="595"/>
      <c r="AY157" s="595"/>
      <c r="AZ157" s="595"/>
      <c r="BA157" s="595"/>
      <c r="BB157" s="595"/>
      <c r="BC157" s="595"/>
      <c r="BD157" s="595"/>
      <c r="BE157" s="595"/>
      <c r="BF157" s="595"/>
      <c r="BG157" s="595"/>
      <c r="BH157" s="595"/>
      <c r="BI157" s="595"/>
      <c r="BJ157" s="595"/>
      <c r="BK157" s="595"/>
      <c r="BL157" s="595"/>
      <c r="BM157" s="595"/>
      <c r="BN157" s="595"/>
      <c r="BO157" s="595"/>
      <c r="BP157" s="595"/>
      <c r="BQ157" s="595"/>
      <c r="BR157" s="595"/>
      <c r="BS157" s="595"/>
      <c r="BT157" s="595"/>
      <c r="BU157" s="596"/>
      <c r="BV157" s="1739" t="s">
        <v>352</v>
      </c>
      <c r="BW157" s="1740"/>
      <c r="BX157" s="1740"/>
      <c r="BY157" s="1740"/>
      <c r="BZ157" s="1740"/>
      <c r="CA157" s="1741"/>
      <c r="CB157" s="781" t="s">
        <v>555</v>
      </c>
      <c r="CC157" s="582"/>
      <c r="CD157" s="579"/>
      <c r="CE157" s="579"/>
      <c r="CF157" s="582"/>
      <c r="CG157" s="582"/>
      <c r="CH157" s="582"/>
      <c r="CI157" s="582"/>
      <c r="CJ157" s="582"/>
      <c r="CK157" s="582"/>
      <c r="CL157" s="582"/>
      <c r="CM157" s="582"/>
      <c r="CN157" s="582"/>
      <c r="CO157" s="582"/>
      <c r="CP157" s="582"/>
      <c r="CQ157" s="582"/>
      <c r="CR157" s="582"/>
      <c r="CS157" s="582"/>
      <c r="CT157" s="582"/>
      <c r="CU157" s="582"/>
      <c r="CV157" s="582"/>
      <c r="CW157" s="583"/>
    </row>
    <row r="158" spans="2:101" s="1153" customFormat="1">
      <c r="B158" s="1188"/>
      <c r="C158" s="1189"/>
      <c r="D158" s="1190"/>
      <c r="E158" s="1191"/>
      <c r="F158" s="1192"/>
      <c r="G158" s="1192"/>
      <c r="H158" s="1192"/>
      <c r="I158" s="1192"/>
      <c r="J158" s="1192"/>
      <c r="K158" s="1192"/>
      <c r="L158" s="1192"/>
      <c r="M158" s="1192"/>
      <c r="N158" s="1192"/>
      <c r="O158" s="1192"/>
      <c r="P158" s="1192"/>
      <c r="Q158" s="1192"/>
      <c r="R158" s="1192"/>
      <c r="S158" s="1193"/>
      <c r="T158" s="1191" t="s">
        <v>997</v>
      </c>
      <c r="U158" s="1192"/>
      <c r="V158" s="1192"/>
      <c r="W158" s="1192"/>
      <c r="X158" s="1192"/>
      <c r="Y158" s="1192"/>
      <c r="Z158" s="1192"/>
      <c r="AA158" s="1192"/>
      <c r="AB158" s="1192"/>
      <c r="AC158" s="1192"/>
      <c r="AD158" s="1192"/>
      <c r="AE158" s="1192"/>
      <c r="AF158" s="1192"/>
      <c r="AG158" s="1192"/>
      <c r="AH158" s="1192"/>
      <c r="AI158" s="1192"/>
      <c r="AJ158" s="1193"/>
      <c r="AK158" s="1188"/>
      <c r="AL158" s="1189"/>
      <c r="AM158" s="1189"/>
      <c r="AN158" s="1189"/>
      <c r="AO158" s="1190"/>
      <c r="AP158" s="1197"/>
      <c r="AQ158" s="1198"/>
      <c r="AR158" s="1198"/>
      <c r="AS158" s="1198"/>
      <c r="AT158" s="1198"/>
      <c r="AU158" s="1198"/>
      <c r="AV158" s="1199"/>
      <c r="AW158" s="594" t="s">
        <v>993</v>
      </c>
      <c r="AX158" s="595"/>
      <c r="AY158" s="595"/>
      <c r="AZ158" s="595"/>
      <c r="BA158" s="595"/>
      <c r="BB158" s="595"/>
      <c r="BC158" s="595"/>
      <c r="BD158" s="595"/>
      <c r="BE158" s="595"/>
      <c r="BF158" s="595"/>
      <c r="BG158" s="595"/>
      <c r="BH158" s="595"/>
      <c r="BI158" s="595"/>
      <c r="BJ158" s="595"/>
      <c r="BK158" s="595"/>
      <c r="BL158" s="595"/>
      <c r="BM158" s="595"/>
      <c r="BN158" s="595"/>
      <c r="BO158" s="595"/>
      <c r="BP158" s="595"/>
      <c r="BQ158" s="595"/>
      <c r="BR158" s="595"/>
      <c r="BS158" s="595"/>
      <c r="BT158" s="595"/>
      <c r="BU158" s="596"/>
      <c r="BV158" s="1197"/>
      <c r="BW158" s="1198"/>
      <c r="BX158" s="1198"/>
      <c r="BY158" s="1198"/>
      <c r="BZ158" s="1198"/>
      <c r="CA158" s="1199"/>
      <c r="CB158" s="581"/>
      <c r="CC158" s="582"/>
      <c r="CD158" s="579"/>
      <c r="CE158" s="579"/>
      <c r="CF158" s="582"/>
      <c r="CG158" s="582"/>
      <c r="CH158" s="582"/>
      <c r="CI158" s="582"/>
      <c r="CJ158" s="582"/>
      <c r="CK158" s="582"/>
      <c r="CL158" s="582"/>
      <c r="CM158" s="582"/>
      <c r="CN158" s="582"/>
      <c r="CO158" s="582"/>
      <c r="CP158" s="582"/>
      <c r="CQ158" s="582"/>
      <c r="CR158" s="582"/>
      <c r="CS158" s="582"/>
      <c r="CT158" s="582"/>
      <c r="CU158" s="582"/>
      <c r="CV158" s="582"/>
      <c r="CW158" s="583"/>
    </row>
    <row r="159" spans="2:101" s="1153" customFormat="1">
      <c r="B159" s="1188"/>
      <c r="C159" s="1189"/>
      <c r="D159" s="1190"/>
      <c r="E159" s="1191"/>
      <c r="F159" s="1192"/>
      <c r="G159" s="1192"/>
      <c r="H159" s="1192"/>
      <c r="I159" s="1192"/>
      <c r="J159" s="1192"/>
      <c r="K159" s="1192"/>
      <c r="L159" s="1192"/>
      <c r="M159" s="1192"/>
      <c r="N159" s="1192"/>
      <c r="O159" s="1192"/>
      <c r="P159" s="1192"/>
      <c r="Q159" s="1192"/>
      <c r="R159" s="1192"/>
      <c r="S159" s="1193"/>
      <c r="T159" s="1191"/>
      <c r="U159" s="1192"/>
      <c r="V159" s="1192"/>
      <c r="W159" s="1192"/>
      <c r="X159" s="1192"/>
      <c r="Y159" s="1192"/>
      <c r="Z159" s="1192"/>
      <c r="AA159" s="1192"/>
      <c r="AB159" s="1192"/>
      <c r="AC159" s="1192"/>
      <c r="AD159" s="1192"/>
      <c r="AE159" s="1192"/>
      <c r="AF159" s="1192"/>
      <c r="AG159" s="1192"/>
      <c r="AH159" s="1192"/>
      <c r="AI159" s="1192"/>
      <c r="AJ159" s="1193"/>
      <c r="AK159" s="1188"/>
      <c r="AL159" s="1189"/>
      <c r="AM159" s="1189"/>
      <c r="AN159" s="1189"/>
      <c r="AO159" s="1190"/>
      <c r="AP159" s="1197"/>
      <c r="AQ159" s="1198"/>
      <c r="AR159" s="1198"/>
      <c r="AS159" s="1198"/>
      <c r="AT159" s="1198"/>
      <c r="AU159" s="1198"/>
      <c r="AV159" s="1199"/>
      <c r="AW159" s="594" t="s">
        <v>998</v>
      </c>
      <c r="AX159" s="595"/>
      <c r="AY159" s="595"/>
      <c r="AZ159" s="595"/>
      <c r="BA159" s="595"/>
      <c r="BB159" s="595"/>
      <c r="BC159" s="595"/>
      <c r="BD159" s="595"/>
      <c r="BE159" s="595"/>
      <c r="BF159" s="595"/>
      <c r="BG159" s="595"/>
      <c r="BH159" s="595"/>
      <c r="BI159" s="595"/>
      <c r="BJ159" s="595"/>
      <c r="BK159" s="595"/>
      <c r="BL159" s="595"/>
      <c r="BM159" s="595"/>
      <c r="BN159" s="595"/>
      <c r="BO159" s="595"/>
      <c r="BP159" s="595"/>
      <c r="BQ159" s="595"/>
      <c r="BR159" s="595"/>
      <c r="BS159" s="595"/>
      <c r="BT159" s="595"/>
      <c r="BU159" s="596"/>
      <c r="BV159" s="1197"/>
      <c r="BW159" s="1198"/>
      <c r="BX159" s="1198"/>
      <c r="BY159" s="1198"/>
      <c r="BZ159" s="1198"/>
      <c r="CA159" s="1199"/>
      <c r="CB159" s="581"/>
      <c r="CC159" s="582"/>
      <c r="CD159" s="579"/>
      <c r="CE159" s="579"/>
      <c r="CF159" s="582"/>
      <c r="CG159" s="582"/>
      <c r="CH159" s="582"/>
      <c r="CI159" s="582"/>
      <c r="CJ159" s="582"/>
      <c r="CK159" s="582"/>
      <c r="CL159" s="582"/>
      <c r="CM159" s="582"/>
      <c r="CN159" s="582"/>
      <c r="CO159" s="582"/>
      <c r="CP159" s="582"/>
      <c r="CQ159" s="582"/>
      <c r="CR159" s="582"/>
      <c r="CS159" s="582"/>
      <c r="CT159" s="582"/>
      <c r="CU159" s="582"/>
      <c r="CV159" s="582"/>
      <c r="CW159" s="583"/>
    </row>
    <row r="160" spans="2:101" s="1153" customFormat="1">
      <c r="B160" s="1188"/>
      <c r="C160" s="1189"/>
      <c r="D160" s="1190"/>
      <c r="E160" s="1191"/>
      <c r="F160" s="1192"/>
      <c r="G160" s="1192"/>
      <c r="H160" s="1192"/>
      <c r="I160" s="1192"/>
      <c r="J160" s="1192"/>
      <c r="K160" s="1192"/>
      <c r="L160" s="1192"/>
      <c r="M160" s="1192"/>
      <c r="N160" s="1192"/>
      <c r="O160" s="1192"/>
      <c r="P160" s="1192"/>
      <c r="Q160" s="1192"/>
      <c r="R160" s="1192"/>
      <c r="S160" s="1193"/>
      <c r="T160" s="1191"/>
      <c r="U160" s="1192"/>
      <c r="V160" s="1192"/>
      <c r="W160" s="1192"/>
      <c r="X160" s="1192"/>
      <c r="Y160" s="1192"/>
      <c r="Z160" s="1192"/>
      <c r="AA160" s="1192"/>
      <c r="AB160" s="1192"/>
      <c r="AC160" s="1192"/>
      <c r="AD160" s="1192"/>
      <c r="AE160" s="1192"/>
      <c r="AF160" s="1192"/>
      <c r="AG160" s="1192"/>
      <c r="AH160" s="1192"/>
      <c r="AI160" s="1192"/>
      <c r="AJ160" s="1193"/>
      <c r="AK160" s="1188"/>
      <c r="AL160" s="1189"/>
      <c r="AM160" s="1189"/>
      <c r="AN160" s="1189"/>
      <c r="AO160" s="1190"/>
      <c r="AP160" s="1197"/>
      <c r="AQ160" s="1198"/>
      <c r="AR160" s="1198"/>
      <c r="AS160" s="1198"/>
      <c r="AT160" s="1198"/>
      <c r="AU160" s="1198"/>
      <c r="AV160" s="1199"/>
      <c r="AW160" s="594" t="s">
        <v>994</v>
      </c>
      <c r="AX160" s="595"/>
      <c r="AY160" s="595"/>
      <c r="AZ160" s="595"/>
      <c r="BA160" s="595"/>
      <c r="BB160" s="595"/>
      <c r="BC160" s="595"/>
      <c r="BD160" s="595"/>
      <c r="BE160" s="595"/>
      <c r="BF160" s="595"/>
      <c r="BG160" s="595"/>
      <c r="BH160" s="595"/>
      <c r="BI160" s="595"/>
      <c r="BJ160" s="595"/>
      <c r="BK160" s="595"/>
      <c r="BL160" s="595"/>
      <c r="BM160" s="595"/>
      <c r="BN160" s="595"/>
      <c r="BO160" s="595"/>
      <c r="BP160" s="595"/>
      <c r="BQ160" s="595"/>
      <c r="BR160" s="595"/>
      <c r="BS160" s="595"/>
      <c r="BT160" s="595"/>
      <c r="BU160" s="596"/>
      <c r="BV160" s="1197"/>
      <c r="BW160" s="1198"/>
      <c r="BX160" s="1198"/>
      <c r="BY160" s="1198"/>
      <c r="BZ160" s="1198"/>
      <c r="CA160" s="1199"/>
      <c r="CB160" s="581"/>
      <c r="CC160" s="582"/>
      <c r="CD160" s="579"/>
      <c r="CE160" s="579"/>
      <c r="CF160" s="582"/>
      <c r="CG160" s="582"/>
      <c r="CH160" s="582"/>
      <c r="CI160" s="582"/>
      <c r="CJ160" s="582"/>
      <c r="CK160" s="582"/>
      <c r="CL160" s="582"/>
      <c r="CM160" s="582"/>
      <c r="CN160" s="582"/>
      <c r="CO160" s="582"/>
      <c r="CP160" s="582"/>
      <c r="CQ160" s="582"/>
      <c r="CR160" s="582"/>
      <c r="CS160" s="582"/>
      <c r="CT160" s="582"/>
      <c r="CU160" s="582"/>
      <c r="CV160" s="582"/>
      <c r="CW160" s="583"/>
    </row>
    <row r="161" spans="2:101" s="1153" customFormat="1">
      <c r="B161" s="1188"/>
      <c r="C161" s="1189"/>
      <c r="D161" s="1190"/>
      <c r="E161" s="1191"/>
      <c r="F161" s="1192"/>
      <c r="G161" s="1192"/>
      <c r="H161" s="1192"/>
      <c r="I161" s="1192"/>
      <c r="J161" s="1192"/>
      <c r="K161" s="1192"/>
      <c r="L161" s="1192"/>
      <c r="M161" s="1192"/>
      <c r="N161" s="1192"/>
      <c r="O161" s="1192"/>
      <c r="P161" s="1192"/>
      <c r="Q161" s="1192"/>
      <c r="R161" s="1192"/>
      <c r="S161" s="1193"/>
      <c r="T161" s="1191"/>
      <c r="U161" s="1192"/>
      <c r="V161" s="1192"/>
      <c r="W161" s="1192"/>
      <c r="X161" s="1192"/>
      <c r="Y161" s="1192"/>
      <c r="Z161" s="1192"/>
      <c r="AA161" s="1192"/>
      <c r="AB161" s="1192"/>
      <c r="AC161" s="1192"/>
      <c r="AD161" s="1192"/>
      <c r="AE161" s="1192"/>
      <c r="AF161" s="1192"/>
      <c r="AG161" s="1192"/>
      <c r="AH161" s="1192"/>
      <c r="AI161" s="1192"/>
      <c r="AJ161" s="1193"/>
      <c r="AK161" s="1188"/>
      <c r="AL161" s="1189"/>
      <c r="AM161" s="1189"/>
      <c r="AN161" s="1189"/>
      <c r="AO161" s="1190"/>
      <c r="AP161" s="1197"/>
      <c r="AQ161" s="1198"/>
      <c r="AR161" s="1198"/>
      <c r="AS161" s="1198"/>
      <c r="AT161" s="1198"/>
      <c r="AU161" s="1198"/>
      <c r="AV161" s="1199"/>
      <c r="AW161" s="594" t="s">
        <v>390</v>
      </c>
      <c r="AX161" s="595"/>
      <c r="AY161" s="595"/>
      <c r="AZ161" s="595"/>
      <c r="BA161" s="595"/>
      <c r="BB161" s="595"/>
      <c r="BC161" s="595"/>
      <c r="BD161" s="595"/>
      <c r="BE161" s="595"/>
      <c r="BF161" s="595"/>
      <c r="BG161" s="595"/>
      <c r="BH161" s="595"/>
      <c r="BI161" s="595"/>
      <c r="BJ161" s="595"/>
      <c r="BK161" s="595"/>
      <c r="BL161" s="595"/>
      <c r="BM161" s="595"/>
      <c r="BN161" s="595"/>
      <c r="BO161" s="595"/>
      <c r="BP161" s="595"/>
      <c r="BQ161" s="595"/>
      <c r="BR161" s="595"/>
      <c r="BS161" s="595"/>
      <c r="BT161" s="595"/>
      <c r="BU161" s="596"/>
      <c r="BV161" s="1197"/>
      <c r="BW161" s="1198"/>
      <c r="BX161" s="1198"/>
      <c r="BY161" s="1198"/>
      <c r="BZ161" s="1198"/>
      <c r="CA161" s="1199"/>
      <c r="CB161" s="581"/>
      <c r="CC161" s="582"/>
      <c r="CD161" s="579"/>
      <c r="CE161" s="579"/>
      <c r="CF161" s="582"/>
      <c r="CG161" s="582"/>
      <c r="CH161" s="582"/>
      <c r="CI161" s="582"/>
      <c r="CJ161" s="582"/>
      <c r="CK161" s="582"/>
      <c r="CL161" s="582"/>
      <c r="CM161" s="582"/>
      <c r="CN161" s="582"/>
      <c r="CO161" s="582"/>
      <c r="CP161" s="582"/>
      <c r="CQ161" s="582"/>
      <c r="CR161" s="582"/>
      <c r="CS161" s="582"/>
      <c r="CT161" s="582"/>
      <c r="CU161" s="582"/>
      <c r="CV161" s="582"/>
      <c r="CW161" s="583"/>
    </row>
    <row r="162" spans="2:101" s="1153" customFormat="1">
      <c r="B162" s="1188"/>
      <c r="C162" s="1189"/>
      <c r="D162" s="1190"/>
      <c r="E162" s="1191"/>
      <c r="F162" s="1192"/>
      <c r="G162" s="1192"/>
      <c r="H162" s="1192"/>
      <c r="I162" s="1192"/>
      <c r="J162" s="1192"/>
      <c r="K162" s="1192"/>
      <c r="L162" s="1192"/>
      <c r="M162" s="1192"/>
      <c r="N162" s="1192"/>
      <c r="O162" s="1192"/>
      <c r="P162" s="1192"/>
      <c r="Q162" s="1192"/>
      <c r="R162" s="1192"/>
      <c r="S162" s="1193"/>
      <c r="T162" s="1191"/>
      <c r="U162" s="1192"/>
      <c r="V162" s="1192"/>
      <c r="W162" s="1192"/>
      <c r="X162" s="1192"/>
      <c r="Y162" s="1192"/>
      <c r="Z162" s="1192"/>
      <c r="AA162" s="1192"/>
      <c r="AB162" s="1192"/>
      <c r="AC162" s="1192"/>
      <c r="AD162" s="1192"/>
      <c r="AE162" s="1192"/>
      <c r="AF162" s="1192"/>
      <c r="AG162" s="1192"/>
      <c r="AH162" s="1192"/>
      <c r="AI162" s="1192"/>
      <c r="AJ162" s="1193"/>
      <c r="AK162" s="1188"/>
      <c r="AL162" s="1189"/>
      <c r="AM162" s="1189"/>
      <c r="AN162" s="1189"/>
      <c r="AO162" s="1190"/>
      <c r="AP162" s="1197"/>
      <c r="AQ162" s="1198"/>
      <c r="AR162" s="1198"/>
      <c r="AS162" s="1198"/>
      <c r="AT162" s="1198"/>
      <c r="AU162" s="1198"/>
      <c r="AV162" s="1199"/>
      <c r="AW162" s="594" t="s">
        <v>1000</v>
      </c>
      <c r="AX162" s="595"/>
      <c r="AY162" s="595"/>
      <c r="AZ162" s="595"/>
      <c r="BA162" s="595"/>
      <c r="BB162" s="595"/>
      <c r="BC162" s="595"/>
      <c r="BD162" s="595"/>
      <c r="BE162" s="595"/>
      <c r="BF162" s="595"/>
      <c r="BG162" s="595"/>
      <c r="BH162" s="595"/>
      <c r="BI162" s="595"/>
      <c r="BJ162" s="595"/>
      <c r="BK162" s="595"/>
      <c r="BL162" s="595"/>
      <c r="BM162" s="595"/>
      <c r="BN162" s="595"/>
      <c r="BO162" s="595"/>
      <c r="BP162" s="595"/>
      <c r="BQ162" s="595"/>
      <c r="BR162" s="595"/>
      <c r="BS162" s="595"/>
      <c r="BT162" s="595"/>
      <c r="BU162" s="596"/>
      <c r="BV162" s="1197"/>
      <c r="BW162" s="1198"/>
      <c r="BX162" s="1198"/>
      <c r="BY162" s="1198"/>
      <c r="BZ162" s="1198"/>
      <c r="CA162" s="1199"/>
      <c r="CB162" s="581"/>
      <c r="CC162" s="582"/>
      <c r="CD162" s="579"/>
      <c r="CE162" s="579"/>
      <c r="CF162" s="582"/>
      <c r="CG162" s="582"/>
      <c r="CH162" s="582"/>
      <c r="CI162" s="582"/>
      <c r="CJ162" s="582"/>
      <c r="CK162" s="582"/>
      <c r="CL162" s="582"/>
      <c r="CM162" s="582"/>
      <c r="CN162" s="582"/>
      <c r="CO162" s="582"/>
      <c r="CP162" s="582"/>
      <c r="CQ162" s="582"/>
      <c r="CR162" s="582"/>
      <c r="CS162" s="582"/>
      <c r="CT162" s="582"/>
      <c r="CU162" s="582"/>
      <c r="CV162" s="582"/>
      <c r="CW162" s="583"/>
    </row>
    <row r="163" spans="2:101" s="1153" customFormat="1">
      <c r="B163" s="1188"/>
      <c r="C163" s="1189"/>
      <c r="D163" s="1190"/>
      <c r="E163" s="1191"/>
      <c r="F163" s="1192"/>
      <c r="G163" s="1192"/>
      <c r="H163" s="1192"/>
      <c r="I163" s="1192"/>
      <c r="J163" s="1192"/>
      <c r="K163" s="1192"/>
      <c r="L163" s="1192"/>
      <c r="M163" s="1192"/>
      <c r="N163" s="1192"/>
      <c r="O163" s="1192"/>
      <c r="P163" s="1192"/>
      <c r="Q163" s="1192"/>
      <c r="R163" s="1192"/>
      <c r="S163" s="1193"/>
      <c r="T163" s="1191"/>
      <c r="U163" s="1192"/>
      <c r="V163" s="1192"/>
      <c r="W163" s="1192"/>
      <c r="X163" s="1192"/>
      <c r="Y163" s="1192"/>
      <c r="Z163" s="1192"/>
      <c r="AA163" s="1192"/>
      <c r="AB163" s="1192"/>
      <c r="AC163" s="1192"/>
      <c r="AD163" s="1192"/>
      <c r="AE163" s="1192"/>
      <c r="AF163" s="1192"/>
      <c r="AG163" s="1192"/>
      <c r="AH163" s="1192"/>
      <c r="AI163" s="1192"/>
      <c r="AJ163" s="1193"/>
      <c r="AK163" s="1188"/>
      <c r="AL163" s="1189"/>
      <c r="AM163" s="1189"/>
      <c r="AN163" s="1189"/>
      <c r="AO163" s="1190"/>
      <c r="AP163" s="1197"/>
      <c r="AQ163" s="1198"/>
      <c r="AR163" s="1198"/>
      <c r="AS163" s="1198"/>
      <c r="AT163" s="1198"/>
      <c r="AU163" s="1198"/>
      <c r="AV163" s="1199"/>
      <c r="AW163" s="594" t="s">
        <v>1001</v>
      </c>
      <c r="AX163" s="595"/>
      <c r="AY163" s="595"/>
      <c r="AZ163" s="595"/>
      <c r="BA163" s="595"/>
      <c r="BB163" s="595"/>
      <c r="BC163" s="595"/>
      <c r="BD163" s="595"/>
      <c r="BE163" s="595"/>
      <c r="BF163" s="595"/>
      <c r="BG163" s="595"/>
      <c r="BH163" s="595"/>
      <c r="BI163" s="595"/>
      <c r="BJ163" s="595"/>
      <c r="BK163" s="595"/>
      <c r="BL163" s="595"/>
      <c r="BM163" s="595"/>
      <c r="BN163" s="595"/>
      <c r="BO163" s="595"/>
      <c r="BP163" s="595"/>
      <c r="BQ163" s="595"/>
      <c r="BR163" s="595"/>
      <c r="BS163" s="595"/>
      <c r="BT163" s="595"/>
      <c r="BU163" s="596"/>
      <c r="BV163" s="1197"/>
      <c r="BW163" s="1198"/>
      <c r="BX163" s="1198"/>
      <c r="BY163" s="1198"/>
      <c r="BZ163" s="1198"/>
      <c r="CA163" s="1199"/>
      <c r="CB163" s="581"/>
      <c r="CC163" s="582"/>
      <c r="CD163" s="579"/>
      <c r="CE163" s="579"/>
      <c r="CF163" s="582"/>
      <c r="CG163" s="582"/>
      <c r="CH163" s="582"/>
      <c r="CI163" s="582"/>
      <c r="CJ163" s="582"/>
      <c r="CK163" s="582"/>
      <c r="CL163" s="582"/>
      <c r="CM163" s="582"/>
      <c r="CN163" s="582"/>
      <c r="CO163" s="582"/>
      <c r="CP163" s="582"/>
      <c r="CQ163" s="582"/>
      <c r="CR163" s="582"/>
      <c r="CS163" s="582"/>
      <c r="CT163" s="582"/>
      <c r="CU163" s="582"/>
      <c r="CV163" s="582"/>
      <c r="CW163" s="583"/>
    </row>
    <row r="164" spans="2:101" s="1153" customFormat="1">
      <c r="B164" s="1188"/>
      <c r="C164" s="1189"/>
      <c r="D164" s="1190"/>
      <c r="E164" s="1191"/>
      <c r="F164" s="1192"/>
      <c r="G164" s="1192"/>
      <c r="H164" s="1192"/>
      <c r="I164" s="1192"/>
      <c r="J164" s="1192"/>
      <c r="K164" s="1192"/>
      <c r="L164" s="1192"/>
      <c r="M164" s="1192"/>
      <c r="N164" s="1192"/>
      <c r="O164" s="1192"/>
      <c r="P164" s="1192"/>
      <c r="Q164" s="1192"/>
      <c r="R164" s="1192"/>
      <c r="S164" s="1193"/>
      <c r="T164" s="1191"/>
      <c r="U164" s="1192"/>
      <c r="V164" s="1192"/>
      <c r="W164" s="1192"/>
      <c r="X164" s="1192"/>
      <c r="Y164" s="1192"/>
      <c r="Z164" s="1192"/>
      <c r="AA164" s="1192"/>
      <c r="AB164" s="1192"/>
      <c r="AC164" s="1192"/>
      <c r="AD164" s="1192"/>
      <c r="AE164" s="1192"/>
      <c r="AF164" s="1192"/>
      <c r="AG164" s="1192"/>
      <c r="AH164" s="1192"/>
      <c r="AI164" s="1192"/>
      <c r="AJ164" s="1193"/>
      <c r="AK164" s="1188"/>
      <c r="AL164" s="1189"/>
      <c r="AM164" s="1189"/>
      <c r="AN164" s="1189"/>
      <c r="AO164" s="1190"/>
      <c r="AP164" s="1197"/>
      <c r="AQ164" s="1198"/>
      <c r="AR164" s="1198"/>
      <c r="AS164" s="1198"/>
      <c r="AT164" s="1198"/>
      <c r="AU164" s="1198"/>
      <c r="AV164" s="1199"/>
      <c r="AW164" s="594" t="s">
        <v>995</v>
      </c>
      <c r="AX164" s="595"/>
      <c r="AY164" s="595"/>
      <c r="AZ164" s="595"/>
      <c r="BA164" s="595"/>
      <c r="BB164" s="595"/>
      <c r="BC164" s="595"/>
      <c r="BD164" s="595"/>
      <c r="BE164" s="595"/>
      <c r="BF164" s="595"/>
      <c r="BG164" s="595"/>
      <c r="BH164" s="595"/>
      <c r="BI164" s="595"/>
      <c r="BJ164" s="595"/>
      <c r="BK164" s="595"/>
      <c r="BL164" s="595"/>
      <c r="BM164" s="595"/>
      <c r="BN164" s="595"/>
      <c r="BO164" s="595"/>
      <c r="BP164" s="595"/>
      <c r="BQ164" s="595"/>
      <c r="BR164" s="595"/>
      <c r="BS164" s="595"/>
      <c r="BT164" s="595"/>
      <c r="BU164" s="596"/>
      <c r="BV164" s="1197"/>
      <c r="BW164" s="1198"/>
      <c r="BX164" s="1198"/>
      <c r="BY164" s="1198"/>
      <c r="BZ164" s="1198"/>
      <c r="CA164" s="1199"/>
      <c r="CB164" s="581"/>
      <c r="CC164" s="582"/>
      <c r="CD164" s="579"/>
      <c r="CE164" s="579"/>
      <c r="CF164" s="582"/>
      <c r="CG164" s="582"/>
      <c r="CH164" s="582"/>
      <c r="CI164" s="582"/>
      <c r="CJ164" s="582"/>
      <c r="CK164" s="582"/>
      <c r="CL164" s="582"/>
      <c r="CM164" s="582"/>
      <c r="CN164" s="582"/>
      <c r="CO164" s="582"/>
      <c r="CP164" s="582"/>
      <c r="CQ164" s="582"/>
      <c r="CR164" s="582"/>
      <c r="CS164" s="582"/>
      <c r="CT164" s="582"/>
      <c r="CU164" s="582"/>
      <c r="CV164" s="582"/>
      <c r="CW164" s="583"/>
    </row>
    <row r="165" spans="2:101">
      <c r="B165" s="1188"/>
      <c r="C165" s="1189"/>
      <c r="D165" s="1190"/>
      <c r="E165" s="1191"/>
      <c r="F165" s="1192"/>
      <c r="G165" s="1192"/>
      <c r="H165" s="1192"/>
      <c r="I165" s="1192"/>
      <c r="J165" s="1192"/>
      <c r="K165" s="1192"/>
      <c r="L165" s="1192"/>
      <c r="M165" s="1192"/>
      <c r="N165" s="1192"/>
      <c r="O165" s="1192"/>
      <c r="P165" s="1192"/>
      <c r="Q165" s="1192"/>
      <c r="R165" s="1192"/>
      <c r="S165" s="1193"/>
      <c r="T165" s="1191"/>
      <c r="U165" s="1192"/>
      <c r="V165" s="1192"/>
      <c r="W165" s="1192"/>
      <c r="X165" s="1192"/>
      <c r="Y165" s="1192"/>
      <c r="Z165" s="1192"/>
      <c r="AA165" s="1192"/>
      <c r="AB165" s="1192"/>
      <c r="AC165" s="1192"/>
      <c r="AD165" s="1192"/>
      <c r="AE165" s="1192"/>
      <c r="AF165" s="1192"/>
      <c r="AG165" s="1192"/>
      <c r="AH165" s="1192"/>
      <c r="AI165" s="1192"/>
      <c r="AJ165" s="1193"/>
      <c r="AK165" s="1188"/>
      <c r="AL165" s="1189"/>
      <c r="AM165" s="1189"/>
      <c r="AN165" s="1189"/>
      <c r="AO165" s="1190"/>
      <c r="AP165" s="1197"/>
      <c r="AQ165" s="1198"/>
      <c r="AR165" s="1198"/>
      <c r="AS165" s="1198"/>
      <c r="AT165" s="1198"/>
      <c r="AU165" s="1198"/>
      <c r="AV165" s="1199"/>
      <c r="AW165" s="594"/>
      <c r="AX165" s="595"/>
      <c r="AY165" s="595"/>
      <c r="AZ165" s="595"/>
      <c r="BA165" s="595"/>
      <c r="BB165" s="595"/>
      <c r="BC165" s="595"/>
      <c r="BD165" s="595"/>
      <c r="BE165" s="595"/>
      <c r="BF165" s="595"/>
      <c r="BG165" s="595"/>
      <c r="BH165" s="595"/>
      <c r="BI165" s="595"/>
      <c r="BJ165" s="595"/>
      <c r="BK165" s="595"/>
      <c r="BL165" s="595"/>
      <c r="BM165" s="595"/>
      <c r="BN165" s="595"/>
      <c r="BO165" s="595"/>
      <c r="BP165" s="595"/>
      <c r="BQ165" s="595"/>
      <c r="BR165" s="595"/>
      <c r="BS165" s="595"/>
      <c r="BT165" s="595"/>
      <c r="BU165" s="596"/>
      <c r="BV165" s="1197"/>
      <c r="BW165" s="1198"/>
      <c r="BX165" s="1198"/>
      <c r="BY165" s="1198"/>
      <c r="BZ165" s="1198"/>
      <c r="CA165" s="1199"/>
      <c r="CB165" s="581"/>
      <c r="CC165" s="582"/>
      <c r="CD165" s="579"/>
      <c r="CE165" s="579"/>
      <c r="CF165" s="582"/>
      <c r="CG165" s="582"/>
      <c r="CH165" s="582"/>
      <c r="CI165" s="582"/>
      <c r="CJ165" s="582"/>
      <c r="CK165" s="582"/>
      <c r="CL165" s="582"/>
      <c r="CM165" s="582"/>
      <c r="CN165" s="582"/>
      <c r="CO165" s="582"/>
      <c r="CP165" s="582"/>
      <c r="CQ165" s="582"/>
      <c r="CR165" s="582"/>
      <c r="CS165" s="582"/>
      <c r="CT165" s="582"/>
      <c r="CU165" s="582"/>
      <c r="CV165" s="582"/>
      <c r="CW165" s="583"/>
    </row>
    <row r="166" spans="2:101">
      <c r="B166" s="1733">
        <v>26</v>
      </c>
      <c r="C166" s="1734"/>
      <c r="D166" s="1735"/>
      <c r="E166" s="1742" t="s">
        <v>1063</v>
      </c>
      <c r="F166" s="1743"/>
      <c r="G166" s="1743"/>
      <c r="H166" s="1743"/>
      <c r="I166" s="1743"/>
      <c r="J166" s="1743"/>
      <c r="K166" s="1743"/>
      <c r="L166" s="1743"/>
      <c r="M166" s="1743"/>
      <c r="N166" s="1743"/>
      <c r="O166" s="1743"/>
      <c r="P166" s="1743"/>
      <c r="Q166" s="1743"/>
      <c r="R166" s="1743"/>
      <c r="S166" s="1744"/>
      <c r="T166" s="1191" t="s">
        <v>1064</v>
      </c>
      <c r="U166" s="1192"/>
      <c r="V166" s="1192"/>
      <c r="W166" s="1192"/>
      <c r="X166" s="1192"/>
      <c r="Y166" s="1192"/>
      <c r="Z166" s="1192"/>
      <c r="AA166" s="1192"/>
      <c r="AB166" s="1192"/>
      <c r="AC166" s="1192"/>
      <c r="AD166" s="1192"/>
      <c r="AE166" s="1192"/>
      <c r="AF166" s="1192"/>
      <c r="AG166" s="1192"/>
      <c r="AH166" s="1192"/>
      <c r="AI166" s="1192"/>
      <c r="AJ166" s="1193"/>
      <c r="AK166" s="1736" t="s">
        <v>19</v>
      </c>
      <c r="AL166" s="1737"/>
      <c r="AM166" s="1737"/>
      <c r="AN166" s="1737"/>
      <c r="AO166" s="1738"/>
      <c r="AP166" s="1765" t="s">
        <v>750</v>
      </c>
      <c r="AQ166" s="1766"/>
      <c r="AR166" s="1766"/>
      <c r="AS166" s="1766"/>
      <c r="AT166" s="1766"/>
      <c r="AU166" s="1766"/>
      <c r="AV166" s="1767"/>
      <c r="AW166" s="594" t="s">
        <v>820</v>
      </c>
      <c r="AX166" s="595"/>
      <c r="AY166" s="595"/>
      <c r="AZ166" s="595"/>
      <c r="BA166" s="595"/>
      <c r="BB166" s="595"/>
      <c r="BC166" s="595"/>
      <c r="BD166" s="595"/>
      <c r="BE166" s="595"/>
      <c r="BF166" s="595"/>
      <c r="BG166" s="595"/>
      <c r="BH166" s="595"/>
      <c r="BI166" s="595"/>
      <c r="BJ166" s="595"/>
      <c r="BK166" s="595"/>
      <c r="BL166" s="595"/>
      <c r="BM166" s="595"/>
      <c r="BN166" s="595"/>
      <c r="BO166" s="595"/>
      <c r="BP166" s="595"/>
      <c r="BQ166" s="595"/>
      <c r="BR166" s="595"/>
      <c r="BS166" s="595"/>
      <c r="BT166" s="595"/>
      <c r="BU166" s="596"/>
      <c r="BV166" s="1739" t="s">
        <v>352</v>
      </c>
      <c r="BW166" s="1740"/>
      <c r="BX166" s="1740"/>
      <c r="BY166" s="1740"/>
      <c r="BZ166" s="1740"/>
      <c r="CA166" s="1741"/>
      <c r="CB166" s="781" t="s">
        <v>1181</v>
      </c>
      <c r="CC166" s="582"/>
      <c r="CD166" s="579"/>
      <c r="CE166" s="579"/>
      <c r="CF166" s="582"/>
      <c r="CG166" s="582"/>
      <c r="CH166" s="582"/>
      <c r="CI166" s="582"/>
      <c r="CJ166" s="582"/>
      <c r="CK166" s="582"/>
      <c r="CL166" s="582"/>
      <c r="CM166" s="582"/>
      <c r="CN166" s="582"/>
      <c r="CO166" s="582"/>
      <c r="CP166" s="582"/>
      <c r="CQ166" s="582"/>
      <c r="CR166" s="582"/>
      <c r="CS166" s="582"/>
      <c r="CT166" s="582"/>
      <c r="CU166" s="582"/>
      <c r="CV166" s="582"/>
      <c r="CW166" s="583"/>
    </row>
    <row r="167" spans="2:101">
      <c r="B167" s="1188"/>
      <c r="C167" s="1189"/>
      <c r="D167" s="1190"/>
      <c r="E167" s="1191"/>
      <c r="F167" s="1192"/>
      <c r="G167" s="1192"/>
      <c r="H167" s="1192"/>
      <c r="I167" s="1192"/>
      <c r="J167" s="1192"/>
      <c r="K167" s="1192"/>
      <c r="L167" s="1192"/>
      <c r="M167" s="1192"/>
      <c r="N167" s="1192"/>
      <c r="O167" s="1192"/>
      <c r="P167" s="1192"/>
      <c r="Q167" s="1192"/>
      <c r="R167" s="1192"/>
      <c r="S167" s="1193"/>
      <c r="T167" s="1191" t="s">
        <v>1066</v>
      </c>
      <c r="U167" s="1192"/>
      <c r="V167" s="1192"/>
      <c r="W167" s="1192"/>
      <c r="X167" s="1192"/>
      <c r="Y167" s="1192"/>
      <c r="Z167" s="1192"/>
      <c r="AA167" s="1192"/>
      <c r="AB167" s="1192"/>
      <c r="AC167" s="1192"/>
      <c r="AD167" s="1192"/>
      <c r="AE167" s="1192"/>
      <c r="AF167" s="1192"/>
      <c r="AG167" s="1192"/>
      <c r="AH167" s="1192"/>
      <c r="AI167" s="1192"/>
      <c r="AJ167" s="1193"/>
      <c r="AK167" s="1188"/>
      <c r="AL167" s="1189"/>
      <c r="AM167" s="1189"/>
      <c r="AN167" s="1189"/>
      <c r="AO167" s="1190"/>
      <c r="AP167" s="1197"/>
      <c r="AQ167" s="1198"/>
      <c r="AR167" s="1198"/>
      <c r="AS167" s="1198"/>
      <c r="AT167" s="1198"/>
      <c r="AU167" s="1198"/>
      <c r="AV167" s="1199"/>
      <c r="AW167" s="594" t="s">
        <v>1065</v>
      </c>
      <c r="AX167" s="595"/>
      <c r="AY167" s="595"/>
      <c r="AZ167" s="595"/>
      <c r="BA167" s="595"/>
      <c r="BB167" s="595"/>
      <c r="BC167" s="595"/>
      <c r="BD167" s="595"/>
      <c r="BE167" s="595"/>
      <c r="BF167" s="595"/>
      <c r="BG167" s="595"/>
      <c r="BH167" s="595"/>
      <c r="BI167" s="595"/>
      <c r="BJ167" s="595"/>
      <c r="BK167" s="595"/>
      <c r="BL167" s="595"/>
      <c r="BM167" s="595"/>
      <c r="BN167" s="595"/>
      <c r="BO167" s="595"/>
      <c r="BP167" s="595"/>
      <c r="BQ167" s="595"/>
      <c r="BR167" s="595"/>
      <c r="BS167" s="595"/>
      <c r="BT167" s="595"/>
      <c r="BU167" s="596"/>
      <c r="BV167" s="1197"/>
      <c r="BW167" s="1198"/>
      <c r="BX167" s="1198"/>
      <c r="BY167" s="1198"/>
      <c r="BZ167" s="1198"/>
      <c r="CA167" s="1199"/>
      <c r="CB167" s="581"/>
      <c r="CC167" s="582"/>
      <c r="CD167" s="579"/>
      <c r="CE167" s="579"/>
      <c r="CF167" s="582"/>
      <c r="CG167" s="582"/>
      <c r="CH167" s="582"/>
      <c r="CI167" s="582"/>
      <c r="CJ167" s="582"/>
      <c r="CK167" s="582"/>
      <c r="CL167" s="582"/>
      <c r="CM167" s="582"/>
      <c r="CN167" s="582"/>
      <c r="CO167" s="582"/>
      <c r="CP167" s="582"/>
      <c r="CQ167" s="582"/>
      <c r="CR167" s="582"/>
      <c r="CS167" s="582"/>
      <c r="CT167" s="582"/>
      <c r="CU167" s="582"/>
      <c r="CV167" s="582"/>
      <c r="CW167" s="583"/>
    </row>
    <row r="168" spans="2:101">
      <c r="B168" s="1188"/>
      <c r="C168" s="1189"/>
      <c r="D168" s="1190"/>
      <c r="E168" s="1191"/>
      <c r="F168" s="1192"/>
      <c r="G168" s="1192"/>
      <c r="H168" s="1192"/>
      <c r="I168" s="1192"/>
      <c r="J168" s="1192"/>
      <c r="K168" s="1192"/>
      <c r="L168" s="1192"/>
      <c r="M168" s="1192"/>
      <c r="N168" s="1192"/>
      <c r="O168" s="1192"/>
      <c r="P168" s="1192"/>
      <c r="Q168" s="1192"/>
      <c r="R168" s="1192"/>
      <c r="S168" s="1193"/>
      <c r="T168" s="1191" t="s">
        <v>1067</v>
      </c>
      <c r="U168" s="1192"/>
      <c r="V168" s="1192"/>
      <c r="W168" s="1192"/>
      <c r="X168" s="1192"/>
      <c r="Y168" s="1192"/>
      <c r="Z168" s="1192"/>
      <c r="AA168" s="1192"/>
      <c r="AB168" s="1192"/>
      <c r="AC168" s="1192"/>
      <c r="AD168" s="1192"/>
      <c r="AE168" s="1192"/>
      <c r="AF168" s="1192"/>
      <c r="AG168" s="1192"/>
      <c r="AH168" s="1192"/>
      <c r="AI168" s="1192"/>
      <c r="AJ168" s="1193"/>
      <c r="AK168" s="1188"/>
      <c r="AL168" s="1189"/>
      <c r="AM168" s="1189"/>
      <c r="AN168" s="1189"/>
      <c r="AO168" s="1190"/>
      <c r="AP168" s="1197"/>
      <c r="AQ168" s="1198"/>
      <c r="AR168" s="1198"/>
      <c r="AS168" s="1198"/>
      <c r="AT168" s="1198"/>
      <c r="AU168" s="1198"/>
      <c r="AV168" s="1199"/>
      <c r="AW168" s="594" t="s">
        <v>1068</v>
      </c>
      <c r="AX168" s="595"/>
      <c r="AY168" s="595"/>
      <c r="AZ168" s="595"/>
      <c r="BA168" s="595"/>
      <c r="BB168" s="595"/>
      <c r="BC168" s="595"/>
      <c r="BD168" s="595"/>
      <c r="BE168" s="595"/>
      <c r="BF168" s="595"/>
      <c r="BG168" s="595"/>
      <c r="BH168" s="595"/>
      <c r="BI168" s="595"/>
      <c r="BJ168" s="595"/>
      <c r="BK168" s="595"/>
      <c r="BL168" s="595"/>
      <c r="BM168" s="595"/>
      <c r="BN168" s="595"/>
      <c r="BO168" s="595"/>
      <c r="BP168" s="595"/>
      <c r="BQ168" s="595"/>
      <c r="BR168" s="595"/>
      <c r="BS168" s="595"/>
      <c r="BT168" s="595"/>
      <c r="BU168" s="596"/>
      <c r="BV168" s="1197"/>
      <c r="BW168" s="1198"/>
      <c r="BX168" s="1198"/>
      <c r="BY168" s="1198"/>
      <c r="BZ168" s="1198"/>
      <c r="CA168" s="1199"/>
      <c r="CB168" s="581"/>
      <c r="CC168" s="582"/>
      <c r="CD168" s="579"/>
      <c r="CE168" s="579"/>
      <c r="CF168" s="582"/>
      <c r="CG168" s="582"/>
      <c r="CH168" s="582"/>
      <c r="CI168" s="582"/>
      <c r="CJ168" s="582"/>
      <c r="CK168" s="582"/>
      <c r="CL168" s="582"/>
      <c r="CM168" s="582"/>
      <c r="CN168" s="582"/>
      <c r="CO168" s="582"/>
      <c r="CP168" s="582"/>
      <c r="CQ168" s="582"/>
      <c r="CR168" s="582"/>
      <c r="CS168" s="582"/>
      <c r="CT168" s="582"/>
      <c r="CU168" s="582"/>
      <c r="CV168" s="582"/>
      <c r="CW168" s="583"/>
    </row>
    <row r="169" spans="2:101">
      <c r="B169" s="1188"/>
      <c r="C169" s="1189"/>
      <c r="D169" s="1190"/>
      <c r="E169" s="1191"/>
      <c r="F169" s="1192"/>
      <c r="G169" s="1192"/>
      <c r="H169" s="1192"/>
      <c r="I169" s="1192"/>
      <c r="J169" s="1192"/>
      <c r="K169" s="1192"/>
      <c r="L169" s="1192"/>
      <c r="M169" s="1192"/>
      <c r="N169" s="1192"/>
      <c r="O169" s="1192"/>
      <c r="P169" s="1192"/>
      <c r="Q169" s="1192"/>
      <c r="R169" s="1192"/>
      <c r="S169" s="1193"/>
      <c r="T169" s="1191"/>
      <c r="U169" s="1192"/>
      <c r="V169" s="1192"/>
      <c r="W169" s="1192"/>
      <c r="X169" s="1192"/>
      <c r="Y169" s="1192"/>
      <c r="Z169" s="1192"/>
      <c r="AA169" s="1192"/>
      <c r="AB169" s="1192"/>
      <c r="AC169" s="1192"/>
      <c r="AD169" s="1192"/>
      <c r="AE169" s="1192"/>
      <c r="AF169" s="1192"/>
      <c r="AG169" s="1192"/>
      <c r="AH169" s="1192"/>
      <c r="AI169" s="1192"/>
      <c r="AJ169" s="1193"/>
      <c r="AK169" s="1188"/>
      <c r="AL169" s="1189"/>
      <c r="AM169" s="1189"/>
      <c r="AN169" s="1189"/>
      <c r="AO169" s="1190"/>
      <c r="AP169" s="1197"/>
      <c r="AQ169" s="1198"/>
      <c r="AR169" s="1198"/>
      <c r="AS169" s="1198"/>
      <c r="AT169" s="1198"/>
      <c r="AU169" s="1198"/>
      <c r="AV169" s="1199"/>
      <c r="AW169" s="594" t="s">
        <v>390</v>
      </c>
      <c r="AX169" s="595"/>
      <c r="AY169" s="595"/>
      <c r="AZ169" s="595"/>
      <c r="BA169" s="595"/>
      <c r="BB169" s="595"/>
      <c r="BC169" s="595"/>
      <c r="BD169" s="595"/>
      <c r="BE169" s="595"/>
      <c r="BF169" s="595"/>
      <c r="BG169" s="595"/>
      <c r="BH169" s="595"/>
      <c r="BI169" s="595"/>
      <c r="BJ169" s="595"/>
      <c r="BK169" s="595"/>
      <c r="BL169" s="595"/>
      <c r="BM169" s="595"/>
      <c r="BN169" s="595"/>
      <c r="BO169" s="595"/>
      <c r="BP169" s="595"/>
      <c r="BQ169" s="595"/>
      <c r="BR169" s="595"/>
      <c r="BS169" s="595"/>
      <c r="BT169" s="595"/>
      <c r="BU169" s="596"/>
      <c r="BV169" s="1197"/>
      <c r="BW169" s="1198"/>
      <c r="BX169" s="1198"/>
      <c r="BY169" s="1198"/>
      <c r="BZ169" s="1198"/>
      <c r="CA169" s="1199"/>
      <c r="CB169" s="581"/>
      <c r="CC169" s="582"/>
      <c r="CD169" s="579"/>
      <c r="CE169" s="579"/>
      <c r="CF169" s="582"/>
      <c r="CG169" s="582"/>
      <c r="CH169" s="582"/>
      <c r="CI169" s="582"/>
      <c r="CJ169" s="582"/>
      <c r="CK169" s="582"/>
      <c r="CL169" s="582"/>
      <c r="CM169" s="582"/>
      <c r="CN169" s="582"/>
      <c r="CO169" s="582"/>
      <c r="CP169" s="582"/>
      <c r="CQ169" s="582"/>
      <c r="CR169" s="582"/>
      <c r="CS169" s="582"/>
      <c r="CT169" s="582"/>
      <c r="CU169" s="582"/>
      <c r="CV169" s="582"/>
      <c r="CW169" s="583"/>
    </row>
    <row r="170" spans="2:101">
      <c r="B170" s="1188"/>
      <c r="C170" s="1189"/>
      <c r="D170" s="1190"/>
      <c r="E170" s="1191"/>
      <c r="F170" s="1192"/>
      <c r="G170" s="1192"/>
      <c r="H170" s="1192"/>
      <c r="I170" s="1192"/>
      <c r="J170" s="1192"/>
      <c r="K170" s="1192"/>
      <c r="L170" s="1192"/>
      <c r="M170" s="1192"/>
      <c r="N170" s="1192"/>
      <c r="O170" s="1192"/>
      <c r="P170" s="1192"/>
      <c r="Q170" s="1192"/>
      <c r="R170" s="1192"/>
      <c r="S170" s="1193"/>
      <c r="T170" s="1191"/>
      <c r="U170" s="1192"/>
      <c r="V170" s="1192"/>
      <c r="W170" s="1192"/>
      <c r="X170" s="1192"/>
      <c r="Y170" s="1192"/>
      <c r="Z170" s="1192"/>
      <c r="AA170" s="1192"/>
      <c r="AB170" s="1192"/>
      <c r="AC170" s="1192"/>
      <c r="AD170" s="1192"/>
      <c r="AE170" s="1192"/>
      <c r="AF170" s="1192"/>
      <c r="AG170" s="1192"/>
      <c r="AH170" s="1192"/>
      <c r="AI170" s="1192"/>
      <c r="AJ170" s="1193"/>
      <c r="AK170" s="1188"/>
      <c r="AL170" s="1189"/>
      <c r="AM170" s="1189"/>
      <c r="AN170" s="1189"/>
      <c r="AO170" s="1190"/>
      <c r="AP170" s="1197"/>
      <c r="AQ170" s="1198"/>
      <c r="AR170" s="1198"/>
      <c r="AS170" s="1198"/>
      <c r="AT170" s="1198"/>
      <c r="AU170" s="1198"/>
      <c r="AV170" s="1199"/>
      <c r="AW170" s="594" t="s">
        <v>1069</v>
      </c>
      <c r="AX170" s="595"/>
      <c r="AY170" s="595"/>
      <c r="AZ170" s="595"/>
      <c r="BA170" s="595"/>
      <c r="BB170" s="595"/>
      <c r="BC170" s="595"/>
      <c r="BD170" s="595"/>
      <c r="BE170" s="595"/>
      <c r="BF170" s="595"/>
      <c r="BG170" s="595"/>
      <c r="BH170" s="595"/>
      <c r="BI170" s="595"/>
      <c r="BJ170" s="595"/>
      <c r="BK170" s="595"/>
      <c r="BL170" s="595"/>
      <c r="BM170" s="595"/>
      <c r="BN170" s="595"/>
      <c r="BO170" s="595"/>
      <c r="BP170" s="595"/>
      <c r="BQ170" s="595"/>
      <c r="BR170" s="595"/>
      <c r="BS170" s="595"/>
      <c r="BT170" s="595"/>
      <c r="BU170" s="596"/>
      <c r="BV170" s="1197"/>
      <c r="BW170" s="1198"/>
      <c r="BX170" s="1198"/>
      <c r="BY170" s="1198"/>
      <c r="BZ170" s="1198"/>
      <c r="CA170" s="1199"/>
      <c r="CB170" s="581"/>
      <c r="CC170" s="582"/>
      <c r="CD170" s="579"/>
      <c r="CE170" s="579"/>
      <c r="CF170" s="582"/>
      <c r="CG170" s="582"/>
      <c r="CH170" s="582"/>
      <c r="CI170" s="582"/>
      <c r="CJ170" s="582"/>
      <c r="CK170" s="582"/>
      <c r="CL170" s="582"/>
      <c r="CM170" s="582"/>
      <c r="CN170" s="582"/>
      <c r="CO170" s="582"/>
      <c r="CP170" s="582"/>
      <c r="CQ170" s="582"/>
      <c r="CR170" s="582"/>
      <c r="CS170" s="582"/>
      <c r="CT170" s="582"/>
      <c r="CU170" s="582"/>
      <c r="CV170" s="582"/>
      <c r="CW170" s="583"/>
    </row>
    <row r="171" spans="2:101">
      <c r="B171" s="1188"/>
      <c r="C171" s="1189"/>
      <c r="D171" s="1190"/>
      <c r="E171" s="1191"/>
      <c r="F171" s="1192"/>
      <c r="G171" s="1192"/>
      <c r="H171" s="1192"/>
      <c r="I171" s="1192"/>
      <c r="J171" s="1192"/>
      <c r="K171" s="1192"/>
      <c r="L171" s="1192"/>
      <c r="M171" s="1192"/>
      <c r="N171" s="1192"/>
      <c r="O171" s="1192"/>
      <c r="P171" s="1192"/>
      <c r="Q171" s="1192"/>
      <c r="R171" s="1192"/>
      <c r="S171" s="1193"/>
      <c r="T171" s="1191"/>
      <c r="U171" s="1192"/>
      <c r="V171" s="1192"/>
      <c r="W171" s="1192"/>
      <c r="X171" s="1192"/>
      <c r="Y171" s="1192"/>
      <c r="Z171" s="1192"/>
      <c r="AA171" s="1192"/>
      <c r="AB171" s="1192"/>
      <c r="AC171" s="1192"/>
      <c r="AD171" s="1192"/>
      <c r="AE171" s="1192"/>
      <c r="AF171" s="1192"/>
      <c r="AG171" s="1192"/>
      <c r="AH171" s="1192"/>
      <c r="AI171" s="1192"/>
      <c r="AJ171" s="1193"/>
      <c r="AK171" s="1188"/>
      <c r="AL171" s="1189"/>
      <c r="AM171" s="1189"/>
      <c r="AN171" s="1189"/>
      <c r="AO171" s="1190"/>
      <c r="AP171" s="1197"/>
      <c r="AQ171" s="1198"/>
      <c r="AR171" s="1198"/>
      <c r="AS171" s="1198"/>
      <c r="AT171" s="1198"/>
      <c r="AU171" s="1198"/>
      <c r="AV171" s="1199"/>
      <c r="AW171" s="594"/>
      <c r="AX171" s="595"/>
      <c r="AY171" s="595"/>
      <c r="AZ171" s="595"/>
      <c r="BA171" s="595"/>
      <c r="BB171" s="595"/>
      <c r="BC171" s="595"/>
      <c r="BD171" s="595"/>
      <c r="BE171" s="595"/>
      <c r="BF171" s="595"/>
      <c r="BG171" s="595"/>
      <c r="BH171" s="595"/>
      <c r="BI171" s="595"/>
      <c r="BJ171" s="595"/>
      <c r="BK171" s="595"/>
      <c r="BL171" s="595"/>
      <c r="BM171" s="595"/>
      <c r="BN171" s="595"/>
      <c r="BO171" s="595"/>
      <c r="BP171" s="595"/>
      <c r="BQ171" s="595"/>
      <c r="BR171" s="595"/>
      <c r="BS171" s="595"/>
      <c r="BT171" s="595"/>
      <c r="BU171" s="596"/>
      <c r="BV171" s="1197"/>
      <c r="BW171" s="1198"/>
      <c r="BX171" s="1198"/>
      <c r="BY171" s="1198"/>
      <c r="BZ171" s="1198"/>
      <c r="CA171" s="1199"/>
      <c r="CB171" s="581"/>
      <c r="CC171" s="582"/>
      <c r="CD171" s="579"/>
      <c r="CE171" s="579"/>
      <c r="CF171" s="582"/>
      <c r="CG171" s="582"/>
      <c r="CH171" s="582"/>
      <c r="CI171" s="582"/>
      <c r="CJ171" s="582"/>
      <c r="CK171" s="582"/>
      <c r="CL171" s="582"/>
      <c r="CM171" s="582"/>
      <c r="CN171" s="582"/>
      <c r="CO171" s="582"/>
      <c r="CP171" s="582"/>
      <c r="CQ171" s="582"/>
      <c r="CR171" s="582"/>
      <c r="CS171" s="582"/>
      <c r="CT171" s="582"/>
      <c r="CU171" s="582"/>
      <c r="CV171" s="582"/>
      <c r="CW171" s="583"/>
    </row>
    <row r="172" spans="2:101">
      <c r="B172" s="1733">
        <v>27</v>
      </c>
      <c r="C172" s="1734"/>
      <c r="D172" s="1735"/>
      <c r="E172" s="1191" t="s">
        <v>1083</v>
      </c>
      <c r="F172" s="1192"/>
      <c r="G172" s="1192"/>
      <c r="H172" s="1192"/>
      <c r="I172" s="1192"/>
      <c r="J172" s="1192"/>
      <c r="K172" s="1192"/>
      <c r="L172" s="1192"/>
      <c r="M172" s="1192"/>
      <c r="N172" s="1192"/>
      <c r="O172" s="1192"/>
      <c r="P172" s="1192"/>
      <c r="Q172" s="1192"/>
      <c r="R172" s="1192"/>
      <c r="S172" s="1193"/>
      <c r="T172" s="1191" t="s">
        <v>1084</v>
      </c>
      <c r="U172" s="1192"/>
      <c r="V172" s="1192"/>
      <c r="W172" s="1192"/>
      <c r="X172" s="1192"/>
      <c r="Y172" s="1192"/>
      <c r="Z172" s="1192"/>
      <c r="AA172" s="1192"/>
      <c r="AB172" s="1192"/>
      <c r="AC172" s="1192"/>
      <c r="AD172" s="1192"/>
      <c r="AE172" s="1192"/>
      <c r="AF172" s="1192"/>
      <c r="AG172" s="1192"/>
      <c r="AH172" s="1192"/>
      <c r="AI172" s="1192"/>
      <c r="AJ172" s="1193"/>
      <c r="AK172" s="1736" t="s">
        <v>19</v>
      </c>
      <c r="AL172" s="1737"/>
      <c r="AM172" s="1737"/>
      <c r="AN172" s="1737"/>
      <c r="AO172" s="1738"/>
      <c r="AP172" s="630" t="s">
        <v>1085</v>
      </c>
      <c r="AQ172" s="1198"/>
      <c r="AR172" s="1198"/>
      <c r="AS172" s="1198"/>
      <c r="AT172" s="1198"/>
      <c r="AU172" s="1198"/>
      <c r="AV172" s="1199"/>
      <c r="AW172" s="594" t="s">
        <v>1086</v>
      </c>
      <c r="AX172" s="595"/>
      <c r="AY172" s="595"/>
      <c r="AZ172" s="595"/>
      <c r="BA172" s="595"/>
      <c r="BB172" s="595"/>
      <c r="BC172" s="595"/>
      <c r="BD172" s="595"/>
      <c r="BE172" s="595"/>
      <c r="BF172" s="595"/>
      <c r="BG172" s="595"/>
      <c r="BH172" s="595"/>
      <c r="BI172" s="595"/>
      <c r="BJ172" s="595"/>
      <c r="BK172" s="595"/>
      <c r="BL172" s="595"/>
      <c r="BM172" s="595"/>
      <c r="BN172" s="595"/>
      <c r="BO172" s="595"/>
      <c r="BP172" s="595"/>
      <c r="BQ172" s="595"/>
      <c r="BR172" s="595"/>
      <c r="BS172" s="595"/>
      <c r="BT172" s="595"/>
      <c r="BU172" s="596"/>
      <c r="BV172" s="1739" t="s">
        <v>352</v>
      </c>
      <c r="BW172" s="1740"/>
      <c r="BX172" s="1740"/>
      <c r="BY172" s="1740"/>
      <c r="BZ172" s="1740"/>
      <c r="CA172" s="1741"/>
      <c r="CB172" s="581"/>
      <c r="CC172" s="582"/>
      <c r="CD172" s="579"/>
      <c r="CE172" s="579"/>
      <c r="CF172" s="582"/>
      <c r="CG172" s="582"/>
      <c r="CH172" s="582"/>
      <c r="CI172" s="582"/>
      <c r="CJ172" s="582"/>
      <c r="CK172" s="582"/>
      <c r="CL172" s="582"/>
      <c r="CM172" s="582"/>
      <c r="CN172" s="582"/>
      <c r="CO172" s="582"/>
      <c r="CP172" s="582"/>
      <c r="CQ172" s="582"/>
      <c r="CR172" s="582"/>
      <c r="CS172" s="582"/>
      <c r="CT172" s="582"/>
      <c r="CU172" s="582"/>
      <c r="CV172" s="582"/>
      <c r="CW172" s="583"/>
    </row>
    <row r="173" spans="2:101">
      <c r="B173" s="1188"/>
      <c r="C173" s="1189"/>
      <c r="D173" s="1190"/>
      <c r="E173" s="1191"/>
      <c r="F173" s="1192"/>
      <c r="G173" s="1192"/>
      <c r="H173" s="1192"/>
      <c r="I173" s="1192"/>
      <c r="J173" s="1192"/>
      <c r="K173" s="1192"/>
      <c r="L173" s="1192"/>
      <c r="M173" s="1192"/>
      <c r="N173" s="1192"/>
      <c r="O173" s="1192"/>
      <c r="P173" s="1192"/>
      <c r="Q173" s="1192"/>
      <c r="R173" s="1192"/>
      <c r="S173" s="1193"/>
      <c r="T173" s="1191" t="s">
        <v>1087</v>
      </c>
      <c r="U173" s="1192"/>
      <c r="V173" s="1192"/>
      <c r="W173" s="1192"/>
      <c r="X173" s="1192"/>
      <c r="Y173" s="1192"/>
      <c r="Z173" s="1192"/>
      <c r="AA173" s="1192"/>
      <c r="AB173" s="1192"/>
      <c r="AC173" s="1192"/>
      <c r="AD173" s="1192"/>
      <c r="AE173" s="1192"/>
      <c r="AF173" s="1192"/>
      <c r="AG173" s="1192"/>
      <c r="AH173" s="1192"/>
      <c r="AI173" s="1192"/>
      <c r="AJ173" s="1193"/>
      <c r="AK173" s="1188"/>
      <c r="AL173" s="1189"/>
      <c r="AM173" s="1189"/>
      <c r="AN173" s="1189"/>
      <c r="AO173" s="1190"/>
      <c r="AP173" s="1197"/>
      <c r="AQ173" s="1198"/>
      <c r="AR173" s="1198"/>
      <c r="AS173" s="1198"/>
      <c r="AT173" s="1198"/>
      <c r="AU173" s="1198"/>
      <c r="AV173" s="1199"/>
      <c r="AW173" s="594"/>
      <c r="AX173" s="595"/>
      <c r="AY173" s="595"/>
      <c r="AZ173" s="595"/>
      <c r="BA173" s="595"/>
      <c r="BB173" s="595"/>
      <c r="BC173" s="595"/>
      <c r="BD173" s="595"/>
      <c r="BE173" s="595"/>
      <c r="BF173" s="595"/>
      <c r="BG173" s="595"/>
      <c r="BH173" s="595"/>
      <c r="BI173" s="595"/>
      <c r="BJ173" s="595"/>
      <c r="BK173" s="595"/>
      <c r="BL173" s="595"/>
      <c r="BM173" s="595"/>
      <c r="BN173" s="595"/>
      <c r="BO173" s="595"/>
      <c r="BP173" s="595"/>
      <c r="BQ173" s="595"/>
      <c r="BR173" s="595"/>
      <c r="BS173" s="595"/>
      <c r="BT173" s="595"/>
      <c r="BU173" s="596"/>
      <c r="BV173" s="1197"/>
      <c r="BW173" s="1198"/>
      <c r="BX173" s="1198"/>
      <c r="BY173" s="1198"/>
      <c r="BZ173" s="1198"/>
      <c r="CA173" s="1199"/>
      <c r="CB173" s="581"/>
      <c r="CC173" s="582"/>
      <c r="CD173" s="579"/>
      <c r="CE173" s="579"/>
      <c r="CF173" s="582"/>
      <c r="CG173" s="582"/>
      <c r="CH173" s="582"/>
      <c r="CI173" s="582"/>
      <c r="CJ173" s="582"/>
      <c r="CK173" s="582"/>
      <c r="CL173" s="582"/>
      <c r="CM173" s="582"/>
      <c r="CN173" s="582"/>
      <c r="CO173" s="582"/>
      <c r="CP173" s="582"/>
      <c r="CQ173" s="582"/>
      <c r="CR173" s="582"/>
      <c r="CS173" s="582"/>
      <c r="CT173" s="582"/>
      <c r="CU173" s="582"/>
      <c r="CV173" s="582"/>
      <c r="CW173" s="583"/>
    </row>
    <row r="174" spans="2:101">
      <c r="B174" s="1188"/>
      <c r="C174" s="1189"/>
      <c r="D174" s="1190"/>
      <c r="E174" s="1191"/>
      <c r="F174" s="1192"/>
      <c r="G174" s="1192"/>
      <c r="H174" s="1192"/>
      <c r="I174" s="1192"/>
      <c r="J174" s="1192"/>
      <c r="K174" s="1192"/>
      <c r="L174" s="1192"/>
      <c r="M174" s="1192"/>
      <c r="N174" s="1192"/>
      <c r="O174" s="1192"/>
      <c r="P174" s="1192"/>
      <c r="Q174" s="1192"/>
      <c r="R174" s="1192"/>
      <c r="S174" s="1193"/>
      <c r="T174" s="1191"/>
      <c r="U174" s="1192"/>
      <c r="V174" s="1192"/>
      <c r="W174" s="1192"/>
      <c r="X174" s="1192"/>
      <c r="Y174" s="1192"/>
      <c r="Z174" s="1192"/>
      <c r="AA174" s="1192"/>
      <c r="AB174" s="1192"/>
      <c r="AC174" s="1192"/>
      <c r="AD174" s="1192"/>
      <c r="AE174" s="1192"/>
      <c r="AF174" s="1192"/>
      <c r="AG174" s="1192"/>
      <c r="AH174" s="1192"/>
      <c r="AI174" s="1192"/>
      <c r="AJ174" s="1193"/>
      <c r="AK174" s="1188"/>
      <c r="AL174" s="1189"/>
      <c r="AM174" s="1189"/>
      <c r="AN174" s="1189"/>
      <c r="AO174" s="1190"/>
      <c r="AP174" s="1197"/>
      <c r="AQ174" s="1198"/>
      <c r="AR174" s="1198"/>
      <c r="AS174" s="1198"/>
      <c r="AT174" s="1198"/>
      <c r="AU174" s="1198"/>
      <c r="AV174" s="1199"/>
      <c r="AW174" s="594"/>
      <c r="AX174" s="595"/>
      <c r="AY174" s="595"/>
      <c r="AZ174" s="595"/>
      <c r="BA174" s="595"/>
      <c r="BB174" s="595"/>
      <c r="BC174" s="595"/>
      <c r="BD174" s="595"/>
      <c r="BE174" s="595"/>
      <c r="BF174" s="595"/>
      <c r="BG174" s="595"/>
      <c r="BH174" s="595"/>
      <c r="BI174" s="595"/>
      <c r="BJ174" s="595"/>
      <c r="BK174" s="595"/>
      <c r="BL174" s="595"/>
      <c r="BM174" s="595"/>
      <c r="BN174" s="595"/>
      <c r="BO174" s="595"/>
      <c r="BP174" s="595"/>
      <c r="BQ174" s="595"/>
      <c r="BR174" s="595"/>
      <c r="BS174" s="595"/>
      <c r="BT174" s="595"/>
      <c r="BU174" s="596"/>
      <c r="BV174" s="1197"/>
      <c r="BW174" s="1198"/>
      <c r="BX174" s="1198"/>
      <c r="BY174" s="1198"/>
      <c r="BZ174" s="1198"/>
      <c r="CA174" s="1199"/>
      <c r="CB174" s="581"/>
      <c r="CC174" s="582"/>
      <c r="CD174" s="579"/>
      <c r="CE174" s="579"/>
      <c r="CF174" s="582"/>
      <c r="CG174" s="582"/>
      <c r="CH174" s="582"/>
      <c r="CI174" s="582"/>
      <c r="CJ174" s="582"/>
      <c r="CK174" s="582"/>
      <c r="CL174" s="582"/>
      <c r="CM174" s="582"/>
      <c r="CN174" s="582"/>
      <c r="CO174" s="582"/>
      <c r="CP174" s="582"/>
      <c r="CQ174" s="582"/>
      <c r="CR174" s="582"/>
      <c r="CS174" s="582"/>
      <c r="CT174" s="582"/>
      <c r="CU174" s="582"/>
      <c r="CV174" s="582"/>
      <c r="CW174" s="583"/>
    </row>
    <row r="175" spans="2:101">
      <c r="B175" s="1188"/>
      <c r="C175" s="1189"/>
      <c r="D175" s="1190"/>
      <c r="E175" s="1191"/>
      <c r="F175" s="1192"/>
      <c r="G175" s="1192"/>
      <c r="H175" s="1192"/>
      <c r="I175" s="1192"/>
      <c r="J175" s="1192"/>
      <c r="K175" s="1192"/>
      <c r="L175" s="1192"/>
      <c r="M175" s="1192"/>
      <c r="N175" s="1192"/>
      <c r="O175" s="1192"/>
      <c r="P175" s="1192"/>
      <c r="Q175" s="1192"/>
      <c r="R175" s="1192"/>
      <c r="S175" s="1193"/>
      <c r="T175" s="1191"/>
      <c r="U175" s="1192"/>
      <c r="V175" s="1192"/>
      <c r="W175" s="1192"/>
      <c r="X175" s="1192"/>
      <c r="Y175" s="1192"/>
      <c r="Z175" s="1192"/>
      <c r="AA175" s="1192"/>
      <c r="AB175" s="1192"/>
      <c r="AC175" s="1192"/>
      <c r="AD175" s="1192"/>
      <c r="AE175" s="1192"/>
      <c r="AF175" s="1192"/>
      <c r="AG175" s="1192"/>
      <c r="AH175" s="1192"/>
      <c r="AI175" s="1192"/>
      <c r="AJ175" s="1193"/>
      <c r="AK175" s="1188"/>
      <c r="AL175" s="1189"/>
      <c r="AM175" s="1189"/>
      <c r="AN175" s="1189"/>
      <c r="AO175" s="1190"/>
      <c r="AP175" s="1197"/>
      <c r="AQ175" s="1198"/>
      <c r="AR175" s="1198"/>
      <c r="AS175" s="1198"/>
      <c r="AT175" s="1198"/>
      <c r="AU175" s="1198"/>
      <c r="AV175" s="1199"/>
      <c r="AW175" s="594"/>
      <c r="AX175" s="595"/>
      <c r="AY175" s="595"/>
      <c r="AZ175" s="595"/>
      <c r="BA175" s="595"/>
      <c r="BB175" s="595"/>
      <c r="BC175" s="595"/>
      <c r="BD175" s="595"/>
      <c r="BE175" s="595"/>
      <c r="BF175" s="595"/>
      <c r="BG175" s="595"/>
      <c r="BH175" s="595"/>
      <c r="BI175" s="595"/>
      <c r="BJ175" s="595"/>
      <c r="BK175" s="595"/>
      <c r="BL175" s="595"/>
      <c r="BM175" s="595"/>
      <c r="BN175" s="595"/>
      <c r="BO175" s="595"/>
      <c r="BP175" s="595"/>
      <c r="BQ175" s="595"/>
      <c r="BR175" s="595"/>
      <c r="BS175" s="595"/>
      <c r="BT175" s="595"/>
      <c r="BU175" s="596"/>
      <c r="BV175" s="1197"/>
      <c r="BW175" s="1198"/>
      <c r="BX175" s="1198"/>
      <c r="BY175" s="1198"/>
      <c r="BZ175" s="1198"/>
      <c r="CA175" s="1199"/>
      <c r="CB175" s="581"/>
      <c r="CC175" s="582"/>
      <c r="CD175" s="579"/>
      <c r="CE175" s="579"/>
      <c r="CF175" s="582"/>
      <c r="CG175" s="582"/>
      <c r="CH175" s="582"/>
      <c r="CI175" s="582"/>
      <c r="CJ175" s="582"/>
      <c r="CK175" s="582"/>
      <c r="CL175" s="582"/>
      <c r="CM175" s="582"/>
      <c r="CN175" s="582"/>
      <c r="CO175" s="582"/>
      <c r="CP175" s="582"/>
      <c r="CQ175" s="582"/>
      <c r="CR175" s="582"/>
      <c r="CS175" s="582"/>
      <c r="CT175" s="582"/>
      <c r="CU175" s="582"/>
      <c r="CV175" s="582"/>
      <c r="CW175" s="583"/>
    </row>
  </sheetData>
  <mergeCells count="124">
    <mergeCell ref="AK166:AO166"/>
    <mergeCell ref="AP166:AV166"/>
    <mergeCell ref="BV166:CA166"/>
    <mergeCell ref="B157:D157"/>
    <mergeCell ref="AK157:AO157"/>
    <mergeCell ref="AP157:AV157"/>
    <mergeCell ref="BV157:CA157"/>
    <mergeCell ref="AK49:AO49"/>
    <mergeCell ref="B49:D49"/>
    <mergeCell ref="AP92:AV92"/>
    <mergeCell ref="B118:D118"/>
    <mergeCell ref="E118:S118"/>
    <mergeCell ref="AK118:AO118"/>
    <mergeCell ref="AP118:AV118"/>
    <mergeCell ref="BV118:CA118"/>
    <mergeCell ref="B123:D123"/>
    <mergeCell ref="E123:S123"/>
    <mergeCell ref="AK123:AO123"/>
    <mergeCell ref="AP123:AV123"/>
    <mergeCell ref="BV123:CA123"/>
    <mergeCell ref="AK92:AO92"/>
    <mergeCell ref="B166:D166"/>
    <mergeCell ref="E9:S9"/>
    <mergeCell ref="T9:AI9"/>
    <mergeCell ref="AK9:AO9"/>
    <mergeCell ref="AP9:AV9"/>
    <mergeCell ref="B14:D14"/>
    <mergeCell ref="AK14:AO14"/>
    <mergeCell ref="AP14:AV14"/>
    <mergeCell ref="B16:D16"/>
    <mergeCell ref="AK16:AO16"/>
    <mergeCell ref="B9:D9"/>
    <mergeCell ref="AK15:AO15"/>
    <mergeCell ref="F2:L2"/>
    <mergeCell ref="V2:CH2"/>
    <mergeCell ref="CB7:CW8"/>
    <mergeCell ref="BV7:CA8"/>
    <mergeCell ref="CB4:CH4"/>
    <mergeCell ref="CM4:CW4"/>
    <mergeCell ref="B6:CW6"/>
    <mergeCell ref="B7:D8"/>
    <mergeCell ref="E7:S8"/>
    <mergeCell ref="AP7:AV8"/>
    <mergeCell ref="AW7:BU8"/>
    <mergeCell ref="T7:AJ8"/>
    <mergeCell ref="AK7:AO8"/>
    <mergeCell ref="CM2:CW2"/>
    <mergeCell ref="M3:AB3"/>
    <mergeCell ref="AM3:BU3"/>
    <mergeCell ref="CB3:CH3"/>
    <mergeCell ref="CM3:CW3"/>
    <mergeCell ref="M4:AB4"/>
    <mergeCell ref="AM4:BU4"/>
    <mergeCell ref="BV16:CA16"/>
    <mergeCell ref="AK45:AO45"/>
    <mergeCell ref="AP45:AV45"/>
    <mergeCell ref="BV45:CA45"/>
    <mergeCell ref="AW16:BU16"/>
    <mergeCell ref="AK46:AO46"/>
    <mergeCell ref="B40:D40"/>
    <mergeCell ref="E40:S40"/>
    <mergeCell ref="T40:AI40"/>
    <mergeCell ref="AK40:AO40"/>
    <mergeCell ref="AP40:AV40"/>
    <mergeCell ref="BV40:CA40"/>
    <mergeCell ref="B22:D22"/>
    <mergeCell ref="E22:S22"/>
    <mergeCell ref="T22:AI22"/>
    <mergeCell ref="AK22:AO22"/>
    <mergeCell ref="AP22:AV22"/>
    <mergeCell ref="BV22:CA22"/>
    <mergeCell ref="B31:D31"/>
    <mergeCell ref="E31:S31"/>
    <mergeCell ref="T31:AI31"/>
    <mergeCell ref="AK31:AO31"/>
    <mergeCell ref="AP31:AV31"/>
    <mergeCell ref="BV9:CA9"/>
    <mergeCell ref="BV14:CA14"/>
    <mergeCell ref="AP111:AV111"/>
    <mergeCell ref="B111:D111"/>
    <mergeCell ref="E111:S111"/>
    <mergeCell ref="BV111:CA111"/>
    <mergeCell ref="AK111:AO111"/>
    <mergeCell ref="BV72:CA72"/>
    <mergeCell ref="B53:D53"/>
    <mergeCell ref="E53:S53"/>
    <mergeCell ref="T53:AI53"/>
    <mergeCell ref="AK53:AO53"/>
    <mergeCell ref="AP53:AV53"/>
    <mergeCell ref="BV53:CA53"/>
    <mergeCell ref="B72:D72"/>
    <mergeCell ref="E72:S72"/>
    <mergeCell ref="T72:AI72"/>
    <mergeCell ref="AK72:AO72"/>
    <mergeCell ref="AP72:AV72"/>
    <mergeCell ref="BV92:CA92"/>
    <mergeCell ref="B92:D92"/>
    <mergeCell ref="E92:S92"/>
    <mergeCell ref="T92:AI92"/>
    <mergeCell ref="BV31:CA31"/>
    <mergeCell ref="B172:D172"/>
    <mergeCell ref="AK172:AO172"/>
    <mergeCell ref="BV172:CA172"/>
    <mergeCell ref="B130:D130"/>
    <mergeCell ref="E130:S130"/>
    <mergeCell ref="AK130:AO130"/>
    <mergeCell ref="AP130:AV130"/>
    <mergeCell ref="BV130:CA130"/>
    <mergeCell ref="B151:D151"/>
    <mergeCell ref="E151:S151"/>
    <mergeCell ref="AK151:AO151"/>
    <mergeCell ref="AP151:AV151"/>
    <mergeCell ref="BV151:CA151"/>
    <mergeCell ref="B137:D137"/>
    <mergeCell ref="E137:S137"/>
    <mergeCell ref="AK137:AO137"/>
    <mergeCell ref="AP137:AV137"/>
    <mergeCell ref="BV137:CA137"/>
    <mergeCell ref="B144:D144"/>
    <mergeCell ref="E144:S144"/>
    <mergeCell ref="AK144:AO144"/>
    <mergeCell ref="AP144:AV144"/>
    <mergeCell ref="BV144:CA144"/>
    <mergeCell ref="E166:S166"/>
  </mergeCells>
  <phoneticPr fontId="6" type="noConversion"/>
  <dataValidations count="28">
    <dataValidation type="list" allowBlank="1" showInputMessage="1" showErrorMessage="1" sqref="AK13:AO13 AK39:AO41 BV39:CA41 BV13:CA15 AK9:AO10 BV9:CA10 BV72:CA79 AK63:AO63 AK65:AO65 AK82:AO82 AK84:AO84 BV92:CA99 AK72:AO79 AK102:AO102 AK104:AO104 AK48:AO60 BV137:CA137 BV118:CA118 AK44:AO44 BV123:CA123 BV130:CA130 BV111:CA111 AK151:AO151 BV144:CA144 AK137:AO137 AK118:AO118 AK123:AO123 AK130:AO130 AK111:AO111 AK144:AO144 AK16:AO17 BV151:CA151 BV45:CA60 AK22:AO25 BV157:CA157 AK157:AO157 AK166:AO166 BV166:CA166 BV172:CA172 AK172:AO172 BV22:CA25 AK92:AO99">
      <formula1>#REF!</formula1>
    </dataValidation>
    <dataValidation type="list" allowBlank="1" showInputMessage="1" showErrorMessage="1" sqref="BV81:CA82 BV101:CA102">
      <formula1>$AP$326:$AP$327</formula1>
    </dataValidation>
    <dataValidation type="list" allowBlank="1" showInputMessage="1" showErrorMessage="1" sqref="AK81:AO81 AK101:AO101">
      <formula1>$AK$326:$AK$331</formula1>
    </dataValidation>
    <dataValidation type="list" allowBlank="1" showInputMessage="1" showErrorMessage="1" sqref="AK83:AO83 AK90:AO91 AK85:AO88 AK112:AO117 AK131:AO136 AK71:AO71 AK103:AO103 AK175:AO175 AK64:AO64 AK124:AO129 AK138:AO143 AK119:AO122 AK66:AO69 AK105:AO108 AK110:AO110">
      <formula1>$AK$329:$AK$334</formula1>
    </dataValidation>
    <dataValidation type="list" allowBlank="1" showInputMessage="1" showErrorMessage="1" sqref="BV175:CA175 BV90:CA91 BV83:CA88 BV112:CA117 BV131:CA136 BV71:CA71 BV124:CA129 BV138:CA143 BV119:CA122 BV64:CA69 BV103:CA108 BV110:CA110">
      <formula1>$AP$329:$AP$330</formula1>
    </dataValidation>
    <dataValidation type="list" allowBlank="1" showInputMessage="1" showErrorMessage="1" sqref="AK62:AO62 AK27:AO28">
      <formula1>$AK$319:$AK$324</formula1>
    </dataValidation>
    <dataValidation type="list" allowBlank="1" showInputMessage="1" showErrorMessage="1" sqref="BV62:CA63 BV27:CA28">
      <formula1>$AP$319:$AP$320</formula1>
    </dataValidation>
    <dataValidation type="list" allowBlank="1" showInputMessage="1" showErrorMessage="1" sqref="AK14:AK15">
      <formula1>$AK$365:$AK$370</formula1>
    </dataValidation>
    <dataValidation type="list" allowBlank="1" showInputMessage="1" showErrorMessage="1" sqref="AK20:AO21">
      <formula1>$AK$353:$AK$358</formula1>
    </dataValidation>
    <dataValidation type="list" allowBlank="1" showInputMessage="1" showErrorMessage="1" sqref="BV20:CA21">
      <formula1>$AP$311:$AP$312</formula1>
    </dataValidation>
    <dataValidation type="list" allowBlank="1" showInputMessage="1" showErrorMessage="1" sqref="AK11:AO12 AK18:AO19 AK42:AO43">
      <formula1>$AK$352:$AK$357</formula1>
    </dataValidation>
    <dataValidation type="list" allowBlank="1" showInputMessage="1" showErrorMessage="1" sqref="BV11:CA12 BV18:CA19 BV42:CA43">
      <formula1>$AP$352:$AP$353</formula1>
    </dataValidation>
    <dataValidation type="list" allowBlank="1" showInputMessage="1" showErrorMessage="1" sqref="BV44:CA44">
      <formula1>$AP$272:$AP$273</formula1>
    </dataValidation>
    <dataValidation type="list" allowBlank="1" showInputMessage="1" showErrorMessage="1" sqref="AK47">
      <formula1>$AK$366:$AK$369</formula1>
    </dataValidation>
    <dataValidation type="list" allowBlank="1" showInputMessage="1" showErrorMessage="1" sqref="AK45:AK46">
      <formula1>$AK$338:$AK$343</formula1>
    </dataValidation>
    <dataValidation type="list" allowBlank="1" showInputMessage="1" showErrorMessage="1" sqref="BV145:CA150 BV167:CA171 BV152:CA155 BV165:CA165">
      <formula1>$AP$342:$AP$343</formula1>
    </dataValidation>
    <dataValidation type="list" allowBlank="1" showInputMessage="1" showErrorMessage="1" sqref="AK145:AO150 AK167:AO171 AK152:AO155 AK165:AO165">
      <formula1>$AK$342:$AK$347</formula1>
    </dataValidation>
    <dataValidation type="list" allowBlank="1" showInputMessage="1" showErrorMessage="1" sqref="BV156:CA156 BV158:CA164">
      <formula1>$AP$334:$AP$335</formula1>
    </dataValidation>
    <dataValidation type="list" allowBlank="1" showInputMessage="1" showErrorMessage="1" sqref="AK156:AO156 AK158:AO164">
      <formula1>$AK$334:$AK$339</formula1>
    </dataValidation>
    <dataValidation type="list" allowBlank="1" showInputMessage="1" showErrorMessage="1" sqref="BV173:CA174">
      <formula1>$AP$337:$AP$338</formula1>
    </dataValidation>
    <dataValidation type="list" allowBlank="1" showInputMessage="1" showErrorMessage="1" sqref="AK173:AO174">
      <formula1>$AK$337:$AK$342</formula1>
    </dataValidation>
    <dataValidation type="list" allowBlank="1" showInputMessage="1" showErrorMessage="1" sqref="AK26:AO26">
      <formula1>$AK$358:$AK$363</formula1>
    </dataValidation>
    <dataValidation type="list" allowBlank="1" showInputMessage="1" showErrorMessage="1" sqref="BV26:CA26">
      <formula1>$AP$358:$AP$359</formula1>
    </dataValidation>
    <dataValidation type="list" allowBlank="1" showInputMessage="1" showErrorMessage="1" sqref="AK29:AO34 BV29:CA34 AK38:AO38 BV38:CA38 AK61:AO61 BV61:CA61 AK70:AO70 BV70:CA70 AK89:AO89 BV89:CA89 AK80:AO80 BV80:CA80 AK100:AO100 BV100:CA100 AK109:AO109 BV109:CA109">
      <formula1>#REF!</formula1>
    </dataValidation>
    <dataValidation type="list" allowBlank="1" showInputMessage="1" showErrorMessage="1" sqref="AK35:AO35">
      <formula1>$AK$360:$AK$365</formula1>
    </dataValidation>
    <dataValidation type="list" allowBlank="1" showInputMessage="1" showErrorMessage="1" sqref="BV35:CA35">
      <formula1>$AP$360:$AP$361</formula1>
    </dataValidation>
    <dataValidation type="list" allowBlank="1" showInputMessage="1" showErrorMessage="1" sqref="AK36:AO37">
      <formula1>$AK$323:$AK$328</formula1>
    </dataValidation>
    <dataValidation type="list" allowBlank="1" showInputMessage="1" showErrorMessage="1" sqref="BV36:CA37">
      <formula1>$AP$323:$AP$324</formula1>
    </dataValidation>
  </dataValidations>
  <pageMargins left="0.25" right="0.25" top="0.75" bottom="0.25" header="0.81" footer="0.25"/>
  <pageSetup paperSize="9" scale="99" orientation="landscape" r:id="rId1"/>
  <headerFooter alignWithMargins="0">
    <oddHeader>&amp;R&amp;P/&amp;N</oddHead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showGridLines="0" view="pageBreakPreview" zoomScaleNormal="100" zoomScaleSheetLayoutView="100" workbookViewId="0"/>
  </sheetViews>
  <sheetFormatPr defaultColWidth="9.140625" defaultRowHeight="12.75"/>
  <cols>
    <col min="1" max="1" width="24.5703125" style="951" customWidth="1"/>
    <col min="2" max="2" width="9.85546875" style="951" customWidth="1"/>
    <col min="3" max="16384" width="9.140625" style="951"/>
  </cols>
  <sheetData>
    <row r="1" spans="1:2" ht="18.75">
      <c r="A1" s="1001" t="s">
        <v>691</v>
      </c>
      <c r="B1" s="1002"/>
    </row>
    <row r="2" spans="1:2">
      <c r="A2" s="1003" t="s">
        <v>692</v>
      </c>
      <c r="B2" s="1004"/>
    </row>
    <row r="3" spans="1:2">
      <c r="A3" s="1005" t="s">
        <v>693</v>
      </c>
      <c r="B3" s="1004"/>
    </row>
    <row r="4" spans="1:2">
      <c r="A4" s="1005" t="s">
        <v>694</v>
      </c>
      <c r="B4" s="1004"/>
    </row>
    <row r="5" spans="1:2">
      <c r="A5" s="1005" t="s">
        <v>595</v>
      </c>
      <c r="B5" s="1004"/>
    </row>
    <row r="6" spans="1:2">
      <c r="A6" s="1003" t="s">
        <v>596</v>
      </c>
      <c r="B6" s="1004"/>
    </row>
    <row r="7" spans="1:2">
      <c r="A7" s="1006"/>
      <c r="B7"/>
    </row>
    <row r="8" spans="1:2">
      <c r="A8" s="1002"/>
      <c r="B8" s="1012"/>
    </row>
    <row r="9" spans="1:2">
      <c r="A9" s="1008" t="s">
        <v>695</v>
      </c>
      <c r="B9" s="1081"/>
    </row>
    <row r="10" spans="1:2">
      <c r="A10" s="1008" t="s">
        <v>696</v>
      </c>
      <c r="B10" s="1081"/>
    </row>
    <row r="11" spans="1:2">
      <c r="A11" s="1008" t="s">
        <v>697</v>
      </c>
      <c r="B11" s="1081"/>
    </row>
    <row r="12" spans="1:2">
      <c r="A12" s="1008" t="s">
        <v>698</v>
      </c>
      <c r="B12" s="1081"/>
    </row>
    <row r="13" spans="1:2">
      <c r="A13" s="1008" t="s">
        <v>699</v>
      </c>
      <c r="B13" s="1081"/>
    </row>
    <row r="14" spans="1:2">
      <c r="A14" s="1008" t="s">
        <v>700</v>
      </c>
      <c r="B14" s="1082"/>
    </row>
    <row r="15" spans="1:2">
      <c r="A15" s="1008" t="s">
        <v>701</v>
      </c>
      <c r="B15" s="1082"/>
    </row>
    <row r="16" spans="1:2">
      <c r="A16" s="1008" t="s">
        <v>702</v>
      </c>
      <c r="B16" s="1081"/>
    </row>
    <row r="17" spans="1:2">
      <c r="A17" s="1008" t="s">
        <v>703</v>
      </c>
      <c r="B17" s="1081"/>
    </row>
    <row r="18" spans="1:2">
      <c r="A18" s="1008" t="s">
        <v>704</v>
      </c>
      <c r="B18" s="1086"/>
    </row>
  </sheetData>
  <pageMargins left="0.7" right="0.7" top="0.75" bottom="0.75" header="0.3" footer="0.3"/>
  <pageSetup paperSize="9"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showGridLines="0" view="pageBreakPreview" zoomScaleNormal="100" zoomScaleSheetLayoutView="100" workbookViewId="0"/>
  </sheetViews>
  <sheetFormatPr defaultColWidth="9.140625" defaultRowHeight="11.25"/>
  <cols>
    <col min="1" max="1" width="24.5703125" style="1002" customWidth="1"/>
    <col min="2" max="13" width="9.85546875" style="1002" customWidth="1"/>
    <col min="14" max="16384" width="9.140625" style="1002"/>
  </cols>
  <sheetData>
    <row r="1" spans="1:13" ht="18.75">
      <c r="A1" s="1001" t="s">
        <v>691</v>
      </c>
    </row>
    <row r="2" spans="1:13" ht="12.75">
      <c r="A2" s="1003" t="s">
        <v>692</v>
      </c>
      <c r="B2" s="1004" t="s">
        <v>52</v>
      </c>
      <c r="C2"/>
      <c r="D2"/>
      <c r="E2"/>
      <c r="F2"/>
      <c r="G2"/>
      <c r="H2"/>
      <c r="I2"/>
      <c r="J2"/>
      <c r="K2"/>
    </row>
    <row r="3" spans="1:13" ht="12.75">
      <c r="A3" s="1005" t="s">
        <v>693</v>
      </c>
      <c r="B3" s="1004" t="s">
        <v>705</v>
      </c>
      <c r="C3"/>
      <c r="D3"/>
      <c r="E3"/>
      <c r="F3"/>
      <c r="G3"/>
      <c r="H3"/>
      <c r="I3"/>
      <c r="J3"/>
      <c r="K3"/>
    </row>
    <row r="4" spans="1:13" ht="12.75">
      <c r="A4" s="1005" t="s">
        <v>694</v>
      </c>
      <c r="B4" s="1004" t="s">
        <v>706</v>
      </c>
      <c r="C4"/>
      <c r="D4"/>
      <c r="E4"/>
      <c r="F4"/>
      <c r="G4"/>
      <c r="H4"/>
      <c r="I4"/>
      <c r="J4"/>
      <c r="K4"/>
    </row>
    <row r="5" spans="1:13" ht="12.75">
      <c r="A5" s="1005" t="s">
        <v>595</v>
      </c>
      <c r="B5" s="1004" t="s">
        <v>645</v>
      </c>
      <c r="C5"/>
      <c r="D5"/>
      <c r="E5"/>
      <c r="F5"/>
      <c r="G5"/>
      <c r="H5"/>
      <c r="I5"/>
      <c r="J5"/>
      <c r="K5"/>
    </row>
    <row r="6" spans="1:13" ht="12.75">
      <c r="A6" s="1003" t="s">
        <v>596</v>
      </c>
      <c r="B6" s="1004" t="s">
        <v>609</v>
      </c>
      <c r="C6"/>
      <c r="D6"/>
      <c r="E6"/>
      <c r="F6"/>
      <c r="G6"/>
      <c r="H6"/>
      <c r="I6"/>
      <c r="J6"/>
      <c r="K6"/>
      <c r="L6"/>
      <c r="M6"/>
    </row>
    <row r="7" spans="1:13" ht="12.75">
      <c r="A7" s="1006"/>
      <c r="B7"/>
      <c r="C7"/>
      <c r="D7"/>
      <c r="E7"/>
      <c r="F7"/>
      <c r="G7"/>
      <c r="H7"/>
      <c r="I7"/>
      <c r="J7"/>
      <c r="K7"/>
      <c r="L7"/>
      <c r="M7"/>
    </row>
    <row r="8" spans="1:13" ht="12.75">
      <c r="B8" s="1007">
        <v>42811</v>
      </c>
      <c r="C8" s="1007">
        <v>42842</v>
      </c>
      <c r="D8" s="1007">
        <v>42872</v>
      </c>
      <c r="E8" s="1007">
        <v>42903</v>
      </c>
      <c r="F8" s="1007">
        <v>42933</v>
      </c>
      <c r="G8" s="1007">
        <v>42964</v>
      </c>
      <c r="H8" s="1007">
        <v>42995</v>
      </c>
      <c r="I8" s="1007">
        <v>43025</v>
      </c>
      <c r="J8" s="1007">
        <v>43056</v>
      </c>
      <c r="K8" s="1007">
        <v>43086</v>
      </c>
      <c r="L8"/>
      <c r="M8"/>
    </row>
    <row r="9" spans="1:13" ht="12.75">
      <c r="A9" s="1008" t="s">
        <v>695</v>
      </c>
      <c r="B9" s="1083">
        <v>200</v>
      </c>
      <c r="C9" s="1083">
        <v>250</v>
      </c>
      <c r="D9" s="1083">
        <v>260</v>
      </c>
      <c r="E9" s="1083">
        <v>260</v>
      </c>
      <c r="F9" s="1083">
        <v>245</v>
      </c>
      <c r="G9" s="1083">
        <v>300</v>
      </c>
      <c r="H9" s="1083">
        <v>180</v>
      </c>
      <c r="I9" s="1083">
        <v>200</v>
      </c>
      <c r="J9" s="1083">
        <v>290</v>
      </c>
      <c r="K9" s="1083">
        <v>300</v>
      </c>
      <c r="L9"/>
      <c r="M9"/>
    </row>
    <row r="10" spans="1:13" ht="12.75">
      <c r="A10" s="1008" t="s">
        <v>696</v>
      </c>
      <c r="B10" s="1083">
        <v>10</v>
      </c>
      <c r="C10" s="1083">
        <v>10</v>
      </c>
      <c r="D10" s="1083">
        <v>10</v>
      </c>
      <c r="E10" s="1083">
        <v>10</v>
      </c>
      <c r="F10" s="1083">
        <v>10</v>
      </c>
      <c r="G10" s="1083">
        <v>10</v>
      </c>
      <c r="H10" s="1083">
        <v>10</v>
      </c>
      <c r="I10" s="1083">
        <v>10</v>
      </c>
      <c r="J10" s="1083">
        <v>10</v>
      </c>
      <c r="K10" s="1083">
        <v>10</v>
      </c>
      <c r="L10"/>
      <c r="M10"/>
    </row>
    <row r="11" spans="1:13" ht="12.75">
      <c r="A11" s="1008" t="s">
        <v>697</v>
      </c>
      <c r="B11" s="1083">
        <v>25</v>
      </c>
      <c r="C11" s="1083">
        <v>25</v>
      </c>
      <c r="D11" s="1083">
        <v>25</v>
      </c>
      <c r="E11" s="1083">
        <v>25</v>
      </c>
      <c r="F11" s="1083">
        <v>25</v>
      </c>
      <c r="G11" s="1083">
        <v>26</v>
      </c>
      <c r="H11" s="1083">
        <v>23</v>
      </c>
      <c r="I11" s="1083">
        <v>26</v>
      </c>
      <c r="J11" s="1083">
        <v>25</v>
      </c>
      <c r="K11" s="1083">
        <v>25</v>
      </c>
      <c r="L11"/>
      <c r="M11"/>
    </row>
    <row r="12" spans="1:13" ht="12.75">
      <c r="A12" s="1008" t="s">
        <v>698</v>
      </c>
      <c r="B12" s="1083">
        <v>120</v>
      </c>
      <c r="C12" s="1083">
        <v>120</v>
      </c>
      <c r="D12" s="1083">
        <v>120</v>
      </c>
      <c r="E12" s="1083">
        <v>120</v>
      </c>
      <c r="F12" s="1083">
        <v>120</v>
      </c>
      <c r="G12" s="1083">
        <v>120</v>
      </c>
      <c r="H12" s="1083">
        <v>120</v>
      </c>
      <c r="I12" s="1083">
        <v>120</v>
      </c>
      <c r="J12" s="1083">
        <v>120</v>
      </c>
      <c r="K12" s="1083">
        <v>120</v>
      </c>
      <c r="L12"/>
      <c r="M12"/>
    </row>
    <row r="13" spans="1:13" ht="12.75">
      <c r="A13" s="1008" t="s">
        <v>699</v>
      </c>
      <c r="B13" s="1083">
        <v>4</v>
      </c>
      <c r="C13" s="1083">
        <v>4</v>
      </c>
      <c r="D13" s="1083">
        <v>4</v>
      </c>
      <c r="E13" s="1083">
        <v>4</v>
      </c>
      <c r="F13" s="1083">
        <v>4</v>
      </c>
      <c r="G13" s="1083">
        <v>4</v>
      </c>
      <c r="H13" s="1083">
        <v>4</v>
      </c>
      <c r="I13" s="1083">
        <v>4</v>
      </c>
      <c r="J13" s="1083">
        <v>4</v>
      </c>
      <c r="K13" s="1083">
        <v>4</v>
      </c>
      <c r="L13"/>
      <c r="M13"/>
    </row>
    <row r="14" spans="1:13" ht="12.75">
      <c r="A14" s="1008" t="s">
        <v>700</v>
      </c>
      <c r="B14" s="1084">
        <v>12.5</v>
      </c>
      <c r="C14" s="1084">
        <v>1.8</v>
      </c>
      <c r="D14" s="1084">
        <v>2</v>
      </c>
      <c r="E14" s="1084">
        <v>2</v>
      </c>
      <c r="F14" s="1084">
        <v>2</v>
      </c>
      <c r="G14" s="1084">
        <v>2</v>
      </c>
      <c r="H14" s="1084">
        <v>2</v>
      </c>
      <c r="I14" s="1084">
        <v>2</v>
      </c>
      <c r="J14" s="1084">
        <v>2</v>
      </c>
      <c r="K14" s="1084">
        <v>2</v>
      </c>
      <c r="L14"/>
      <c r="M14"/>
    </row>
    <row r="15" spans="1:13" ht="12.75">
      <c r="A15" s="1008" t="s">
        <v>701</v>
      </c>
      <c r="B15" s="1084">
        <v>100</v>
      </c>
      <c r="C15" s="1084">
        <v>98.99</v>
      </c>
      <c r="D15" s="1084">
        <v>98.99</v>
      </c>
      <c r="E15" s="1084">
        <v>98.99</v>
      </c>
      <c r="F15" s="1084">
        <v>98.99</v>
      </c>
      <c r="G15" s="1084">
        <v>98.99</v>
      </c>
      <c r="H15" s="1084">
        <v>98.99</v>
      </c>
      <c r="I15" s="1084">
        <v>98.99</v>
      </c>
      <c r="J15" s="1084">
        <v>98.99</v>
      </c>
      <c r="K15" s="1084">
        <v>98.99</v>
      </c>
      <c r="L15"/>
      <c r="M15"/>
    </row>
    <row r="16" spans="1:13" ht="12.75">
      <c r="A16" s="1008" t="s">
        <v>702</v>
      </c>
      <c r="B16" s="1083">
        <v>55</v>
      </c>
      <c r="C16" s="1083">
        <v>4</v>
      </c>
      <c r="D16" s="1083">
        <v>4</v>
      </c>
      <c r="E16" s="1083">
        <v>4</v>
      </c>
      <c r="F16" s="1083">
        <v>4</v>
      </c>
      <c r="G16" s="1083">
        <v>4</v>
      </c>
      <c r="H16" s="1083">
        <v>4</v>
      </c>
      <c r="I16" s="1083">
        <v>4</v>
      </c>
      <c r="J16" s="1083">
        <v>4</v>
      </c>
      <c r="K16" s="1083">
        <v>4</v>
      </c>
      <c r="L16"/>
      <c r="M16"/>
    </row>
    <row r="17" spans="1:13" ht="12.75">
      <c r="A17" s="1008" t="s">
        <v>703</v>
      </c>
      <c r="B17" s="1083">
        <v>8</v>
      </c>
      <c r="C17" s="1083">
        <v>8</v>
      </c>
      <c r="D17" s="1083">
        <v>8</v>
      </c>
      <c r="E17" s="1083">
        <v>8</v>
      </c>
      <c r="F17" s="1083">
        <v>8</v>
      </c>
      <c r="G17" s="1083">
        <v>8</v>
      </c>
      <c r="H17" s="1083">
        <v>8</v>
      </c>
      <c r="I17" s="1083">
        <v>8</v>
      </c>
      <c r="J17" s="1083">
        <v>8</v>
      </c>
      <c r="K17" s="1083">
        <v>12</v>
      </c>
      <c r="L17"/>
      <c r="M17"/>
    </row>
    <row r="18" spans="1:13" ht="12.75">
      <c r="A18" s="1008" t="s">
        <v>704</v>
      </c>
      <c r="B18" s="1085">
        <v>5001</v>
      </c>
      <c r="C18" s="1085">
        <v>50</v>
      </c>
      <c r="D18" s="1085">
        <v>50</v>
      </c>
      <c r="E18" s="1085">
        <v>50</v>
      </c>
      <c r="F18" s="1085">
        <v>50</v>
      </c>
      <c r="G18" s="1085">
        <v>50</v>
      </c>
      <c r="H18" s="1085">
        <v>50</v>
      </c>
      <c r="I18" s="1085">
        <v>50</v>
      </c>
      <c r="J18" s="1085">
        <v>50</v>
      </c>
      <c r="K18" s="1085">
        <v>50</v>
      </c>
      <c r="L18"/>
      <c r="M18"/>
    </row>
  </sheetData>
  <pageMargins left="0.7" right="0.7" top="0.75" bottom="0.75" header="0.3" footer="0.3"/>
  <pageSetup paperSize="9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workbookViewId="0">
      <pane ySplit="1" topLeftCell="A2" activePane="bottomLeft" state="frozen"/>
      <selection pane="bottomLeft"/>
    </sheetView>
  </sheetViews>
  <sheetFormatPr defaultColWidth="7.85546875" defaultRowHeight="11.25"/>
  <cols>
    <col min="1" max="1" width="2.28515625" style="1052" bestFit="1" customWidth="1"/>
    <col min="2" max="2" width="13.140625" style="1052" bestFit="1" customWidth="1"/>
    <col min="3" max="3" width="15.85546875" style="1052" bestFit="1" customWidth="1"/>
    <col min="4" max="4" width="12.5703125" style="1052" bestFit="1" customWidth="1"/>
    <col min="5" max="5" width="28.140625" style="1052" customWidth="1"/>
    <col min="6" max="6" width="9.140625" style="1052" customWidth="1"/>
    <col min="7" max="7" width="7.140625" style="1052" bestFit="1" customWidth="1"/>
    <col min="8" max="16384" width="7.85546875" style="1052"/>
  </cols>
  <sheetData>
    <row r="1" spans="1:7" s="1050" customFormat="1">
      <c r="A1" s="1050" t="s">
        <v>846</v>
      </c>
      <c r="B1" s="1050" t="s">
        <v>132</v>
      </c>
      <c r="C1" s="1050" t="s">
        <v>847</v>
      </c>
      <c r="D1" s="1050" t="s">
        <v>128</v>
      </c>
      <c r="E1" s="1050" t="s">
        <v>848</v>
      </c>
      <c r="F1" s="1050" t="s">
        <v>849</v>
      </c>
      <c r="G1" s="1050" t="s">
        <v>586</v>
      </c>
    </row>
    <row r="2" spans="1:7" ht="12">
      <c r="A2" s="1051">
        <v>1</v>
      </c>
      <c r="B2" s="1053" t="s">
        <v>851</v>
      </c>
      <c r="C2" s="1053" t="s">
        <v>777</v>
      </c>
      <c r="D2" s="1054" t="s">
        <v>852</v>
      </c>
      <c r="E2" s="1053" t="s">
        <v>690</v>
      </c>
      <c r="F2" s="1051"/>
      <c r="G2" s="1051" t="s">
        <v>850</v>
      </c>
    </row>
    <row r="3" spans="1:7" ht="12">
      <c r="A3" s="1051">
        <v>2</v>
      </c>
      <c r="B3" s="1053" t="s">
        <v>851</v>
      </c>
      <c r="C3" s="1053" t="s">
        <v>777</v>
      </c>
      <c r="D3" s="1054" t="s">
        <v>853</v>
      </c>
      <c r="E3" s="1053" t="s">
        <v>854</v>
      </c>
      <c r="F3" s="1051"/>
      <c r="G3" s="1051" t="s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showGridLines="0" workbookViewId="0"/>
  </sheetViews>
  <sheetFormatPr defaultColWidth="9.140625" defaultRowHeight="11.25"/>
  <cols>
    <col min="1" max="1" width="17.42578125" style="11" bestFit="1" customWidth="1"/>
    <col min="2" max="2" width="11.7109375" style="11" customWidth="1"/>
    <col min="3" max="3" width="10.7109375" style="11" bestFit="1" customWidth="1"/>
    <col min="4" max="10" width="15.5703125" style="11" customWidth="1"/>
    <col min="11" max="16384" width="9.140625" style="11"/>
  </cols>
  <sheetData>
    <row r="1" spans="1:15">
      <c r="A1" s="1055" t="s">
        <v>834</v>
      </c>
    </row>
    <row r="2" spans="1:15" s="1002" customFormat="1" ht="18.75">
      <c r="B2" s="951"/>
      <c r="E2" s="1001" t="s">
        <v>691</v>
      </c>
    </row>
    <row r="3" spans="1:15" s="1002" customFormat="1" ht="12.75">
      <c r="A3" s="951"/>
      <c r="B3" s="11"/>
      <c r="E3" s="1003" t="s">
        <v>692</v>
      </c>
      <c r="F3" s="1004" t="s">
        <v>52</v>
      </c>
      <c r="G3"/>
      <c r="H3"/>
      <c r="I3"/>
      <c r="J3"/>
      <c r="K3"/>
      <c r="L3"/>
      <c r="M3"/>
      <c r="N3"/>
      <c r="O3"/>
    </row>
    <row r="4" spans="1:15" s="1002" customFormat="1" ht="12.75">
      <c r="A4" s="9" t="s">
        <v>926</v>
      </c>
      <c r="B4" s="11"/>
      <c r="E4" s="1005" t="s">
        <v>693</v>
      </c>
      <c r="F4" s="1004" t="s">
        <v>705</v>
      </c>
      <c r="G4"/>
      <c r="H4"/>
      <c r="I4"/>
      <c r="J4"/>
      <c r="K4"/>
      <c r="L4"/>
      <c r="M4"/>
      <c r="N4"/>
      <c r="O4"/>
    </row>
    <row r="5" spans="1:15" s="1002" customFormat="1" ht="12.75">
      <c r="A5" s="1771" t="s">
        <v>927</v>
      </c>
      <c r="B5" s="1771"/>
      <c r="E5" s="1005" t="s">
        <v>694</v>
      </c>
      <c r="F5" s="1004" t="s">
        <v>706</v>
      </c>
      <c r="G5"/>
      <c r="H5"/>
      <c r="I5"/>
      <c r="J5"/>
      <c r="K5"/>
      <c r="L5"/>
      <c r="M5"/>
      <c r="N5"/>
      <c r="O5"/>
    </row>
    <row r="6" spans="1:15" s="1002" customFormat="1" ht="12.75">
      <c r="A6" s="1070" t="s">
        <v>223</v>
      </c>
      <c r="B6" s="1070" t="s">
        <v>342</v>
      </c>
      <c r="E6" s="1005" t="s">
        <v>595</v>
      </c>
      <c r="F6" s="1004" t="s">
        <v>645</v>
      </c>
      <c r="G6"/>
      <c r="H6"/>
      <c r="I6"/>
      <c r="J6"/>
      <c r="K6"/>
      <c r="L6"/>
      <c r="M6"/>
      <c r="N6"/>
      <c r="O6"/>
    </row>
    <row r="7" spans="1:15" s="1002" customFormat="1" ht="12.75">
      <c r="A7" s="1067" t="s">
        <v>618</v>
      </c>
      <c r="B7" s="1067" t="s">
        <v>644</v>
      </c>
      <c r="E7" s="1003" t="s">
        <v>596</v>
      </c>
      <c r="F7" s="1004" t="s">
        <v>609</v>
      </c>
      <c r="G7"/>
      <c r="H7"/>
      <c r="I7"/>
      <c r="J7"/>
      <c r="K7"/>
      <c r="L7"/>
      <c r="M7"/>
      <c r="N7"/>
      <c r="O7"/>
    </row>
    <row r="8" spans="1:15" s="1002" customFormat="1" ht="12.75">
      <c r="A8" s="1071" t="s">
        <v>623</v>
      </c>
      <c r="B8" s="1072" t="s">
        <v>52</v>
      </c>
      <c r="E8" s="1006"/>
      <c r="F8"/>
      <c r="G8"/>
      <c r="H8"/>
      <c r="I8"/>
      <c r="J8"/>
      <c r="K8"/>
      <c r="L8"/>
      <c r="M8"/>
      <c r="N8"/>
      <c r="O8"/>
    </row>
    <row r="9" spans="1:15" s="1002" customFormat="1" ht="12.75">
      <c r="A9" s="1071" t="s">
        <v>763</v>
      </c>
      <c r="B9" s="1073" t="s">
        <v>705</v>
      </c>
      <c r="F9" s="1007">
        <v>42811</v>
      </c>
      <c r="G9" s="1007">
        <v>42842</v>
      </c>
      <c r="H9"/>
      <c r="I9"/>
      <c r="J9"/>
      <c r="K9"/>
      <c r="L9"/>
      <c r="M9"/>
      <c r="N9"/>
      <c r="O9"/>
    </row>
    <row r="10" spans="1:15" s="1002" customFormat="1" ht="12.75">
      <c r="A10" s="1071" t="s">
        <v>764</v>
      </c>
      <c r="B10" s="1073" t="s">
        <v>706</v>
      </c>
      <c r="E10" s="1008" t="s">
        <v>695</v>
      </c>
      <c r="F10" s="1009">
        <v>200</v>
      </c>
      <c r="G10" s="1009">
        <v>250</v>
      </c>
      <c r="H10"/>
      <c r="I10"/>
      <c r="J10"/>
      <c r="K10"/>
      <c r="L10"/>
      <c r="M10"/>
      <c r="N10"/>
      <c r="O10"/>
    </row>
    <row r="11" spans="1:15" s="1002" customFormat="1" ht="12.75">
      <c r="A11" s="1071" t="s">
        <v>597</v>
      </c>
      <c r="B11" s="1072" t="s">
        <v>645</v>
      </c>
      <c r="E11" s="1008" t="s">
        <v>696</v>
      </c>
      <c r="F11" s="1009">
        <v>10</v>
      </c>
      <c r="G11" s="1009">
        <v>10</v>
      </c>
      <c r="H11"/>
      <c r="I11"/>
      <c r="J11"/>
      <c r="K11"/>
      <c r="L11"/>
      <c r="M11"/>
      <c r="N11"/>
      <c r="O11"/>
    </row>
    <row r="12" spans="1:15" s="1002" customFormat="1" ht="12.75">
      <c r="A12" s="1071" t="s">
        <v>303</v>
      </c>
      <c r="B12" s="1073" t="s">
        <v>609</v>
      </c>
      <c r="E12" s="1008" t="s">
        <v>697</v>
      </c>
      <c r="F12" s="1009">
        <v>25</v>
      </c>
      <c r="G12" s="1009">
        <v>25</v>
      </c>
      <c r="H12"/>
      <c r="I12"/>
      <c r="J12"/>
      <c r="K12"/>
      <c r="L12"/>
      <c r="M12"/>
      <c r="N12"/>
      <c r="O12"/>
    </row>
    <row r="13" spans="1:15" s="1002" customFormat="1" ht="12.75">
      <c r="A13" s="1071" t="s">
        <v>620</v>
      </c>
      <c r="B13" s="1067" t="s">
        <v>928</v>
      </c>
      <c r="E13" s="1008" t="s">
        <v>698</v>
      </c>
      <c r="F13" s="1009">
        <v>120</v>
      </c>
      <c r="G13" s="1009">
        <v>120</v>
      </c>
      <c r="H13"/>
      <c r="I13"/>
      <c r="J13"/>
      <c r="K13"/>
      <c r="L13"/>
      <c r="M13"/>
      <c r="N13"/>
      <c r="O13"/>
    </row>
    <row r="14" spans="1:15" s="1002" customFormat="1" ht="12.75">
      <c r="A14" s="1071" t="s">
        <v>621</v>
      </c>
      <c r="B14" s="1067" t="s">
        <v>929</v>
      </c>
      <c r="E14" s="1008" t="s">
        <v>699</v>
      </c>
      <c r="F14" s="1009">
        <v>4</v>
      </c>
      <c r="G14" s="1009">
        <v>4</v>
      </c>
      <c r="H14"/>
      <c r="I14"/>
      <c r="J14"/>
      <c r="K14"/>
      <c r="L14"/>
      <c r="M14"/>
      <c r="N14"/>
      <c r="O14"/>
    </row>
    <row r="15" spans="1:15" s="1002" customFormat="1" ht="12.75">
      <c r="A15" s="1071" t="s">
        <v>760</v>
      </c>
      <c r="B15" s="1074">
        <v>1235</v>
      </c>
      <c r="E15" s="1008" t="s">
        <v>700</v>
      </c>
      <c r="F15" s="1010">
        <v>2.5</v>
      </c>
      <c r="G15" s="1010">
        <v>1.8</v>
      </c>
      <c r="H15"/>
      <c r="I15"/>
      <c r="J15"/>
      <c r="K15"/>
      <c r="L15"/>
      <c r="M15"/>
      <c r="N15"/>
      <c r="O15"/>
    </row>
    <row r="16" spans="1:15" s="1002" customFormat="1" ht="12.75">
      <c r="E16" s="1008" t="s">
        <v>701</v>
      </c>
      <c r="F16" s="1010">
        <v>98.99</v>
      </c>
      <c r="G16" s="1010">
        <v>98.99</v>
      </c>
      <c r="H16"/>
      <c r="I16"/>
      <c r="J16"/>
      <c r="K16"/>
      <c r="L16"/>
      <c r="M16"/>
      <c r="N16"/>
      <c r="O16"/>
    </row>
    <row r="17" spans="1:15" s="1002" customFormat="1" ht="12.75">
      <c r="E17" s="1008" t="s">
        <v>702</v>
      </c>
      <c r="F17" s="1010">
        <v>4.55</v>
      </c>
      <c r="G17" s="1010">
        <v>4</v>
      </c>
      <c r="H17"/>
      <c r="I17"/>
      <c r="J17"/>
      <c r="K17"/>
      <c r="L17"/>
      <c r="M17"/>
      <c r="N17"/>
      <c r="O17"/>
    </row>
    <row r="18" spans="1:15" s="1002" customFormat="1" ht="12.75">
      <c r="E18" s="1008" t="s">
        <v>703</v>
      </c>
      <c r="F18" s="1011">
        <v>8.58</v>
      </c>
      <c r="G18" s="1011">
        <v>8</v>
      </c>
      <c r="H18"/>
      <c r="I18"/>
      <c r="J18"/>
      <c r="K18"/>
      <c r="L18"/>
      <c r="M18"/>
      <c r="N18"/>
      <c r="O18"/>
    </row>
    <row r="19" spans="1:15" s="1002" customFormat="1" ht="12.75">
      <c r="E19" s="1008" t="s">
        <v>704</v>
      </c>
      <c r="F19" s="1009">
        <v>50</v>
      </c>
      <c r="G19" s="1009">
        <v>50</v>
      </c>
      <c r="H19"/>
      <c r="I19"/>
      <c r="J19"/>
      <c r="K19"/>
      <c r="L19"/>
      <c r="M19"/>
      <c r="N19"/>
      <c r="O19"/>
    </row>
    <row r="20" spans="1:15" s="1077" customFormat="1"/>
    <row r="21" spans="1:15" s="1002" customFormat="1" ht="18.75">
      <c r="A21" s="1069"/>
      <c r="B21" s="951"/>
      <c r="E21" s="1001" t="s">
        <v>691</v>
      </c>
    </row>
    <row r="22" spans="1:15" s="1002" customFormat="1" ht="12.75">
      <c r="A22" s="951"/>
      <c r="B22" s="11"/>
      <c r="E22" s="1003" t="s">
        <v>692</v>
      </c>
      <c r="F22" s="1004" t="s">
        <v>52</v>
      </c>
      <c r="G22"/>
      <c r="H22"/>
      <c r="I22"/>
      <c r="J22"/>
      <c r="K22"/>
      <c r="L22"/>
      <c r="M22"/>
      <c r="N22"/>
      <c r="O22"/>
    </row>
    <row r="23" spans="1:15" s="1002" customFormat="1" ht="12.75">
      <c r="A23" s="1062" t="s">
        <v>863</v>
      </c>
      <c r="B23" s="11"/>
      <c r="E23" s="1005" t="s">
        <v>693</v>
      </c>
      <c r="F23" s="1076" t="s">
        <v>705</v>
      </c>
      <c r="G23"/>
      <c r="H23"/>
      <c r="I23"/>
      <c r="J23"/>
      <c r="K23"/>
      <c r="L23"/>
      <c r="M23"/>
      <c r="N23"/>
      <c r="O23"/>
    </row>
    <row r="24" spans="1:15" s="1002" customFormat="1" ht="12.75">
      <c r="A24" s="1771" t="s">
        <v>927</v>
      </c>
      <c r="B24" s="1771"/>
      <c r="E24" s="1005" t="s">
        <v>694</v>
      </c>
      <c r="F24" s="1004" t="s">
        <v>706</v>
      </c>
      <c r="G24"/>
      <c r="H24"/>
      <c r="I24"/>
      <c r="J24"/>
      <c r="K24"/>
      <c r="L24"/>
      <c r="M24"/>
      <c r="N24"/>
      <c r="O24"/>
    </row>
    <row r="25" spans="1:15" s="1002" customFormat="1" ht="12.75">
      <c r="A25" s="1070" t="s">
        <v>223</v>
      </c>
      <c r="B25" s="1070" t="s">
        <v>342</v>
      </c>
      <c r="E25" s="1005" t="s">
        <v>595</v>
      </c>
      <c r="F25" s="1004" t="s">
        <v>645</v>
      </c>
      <c r="G25"/>
      <c r="H25"/>
      <c r="I25"/>
      <c r="J25"/>
      <c r="K25"/>
      <c r="L25"/>
      <c r="M25"/>
      <c r="N25"/>
      <c r="O25"/>
    </row>
    <row r="26" spans="1:15" s="1002" customFormat="1" ht="12.75">
      <c r="A26" s="1067" t="s">
        <v>618</v>
      </c>
      <c r="B26" s="1067" t="s">
        <v>644</v>
      </c>
      <c r="E26" s="1003" t="s">
        <v>596</v>
      </c>
      <c r="F26" s="1004" t="s">
        <v>609</v>
      </c>
      <c r="G26"/>
      <c r="H26"/>
      <c r="I26"/>
      <c r="J26"/>
      <c r="K26"/>
      <c r="L26"/>
      <c r="M26"/>
      <c r="N26"/>
      <c r="O26"/>
    </row>
    <row r="27" spans="1:15" s="1002" customFormat="1" ht="12.75">
      <c r="A27" s="1071" t="s">
        <v>623</v>
      </c>
      <c r="B27" s="1072" t="s">
        <v>52</v>
      </c>
      <c r="E27" s="1006"/>
      <c r="F27"/>
      <c r="G27"/>
      <c r="H27"/>
      <c r="I27"/>
      <c r="J27"/>
      <c r="K27"/>
      <c r="L27"/>
      <c r="M27"/>
      <c r="N27"/>
      <c r="O27"/>
    </row>
    <row r="28" spans="1:15" s="1002" customFormat="1" ht="12.75">
      <c r="A28" s="1071" t="s">
        <v>763</v>
      </c>
      <c r="B28" s="1075" t="s">
        <v>930</v>
      </c>
      <c r="F28" s="1007">
        <v>42811</v>
      </c>
      <c r="G28" s="1007">
        <v>42842</v>
      </c>
      <c r="H28"/>
      <c r="I28"/>
      <c r="J28"/>
      <c r="K28"/>
      <c r="L28"/>
      <c r="M28"/>
      <c r="N28"/>
      <c r="O28"/>
    </row>
    <row r="29" spans="1:15" s="1002" customFormat="1" ht="12.75">
      <c r="A29" s="1071" t="s">
        <v>764</v>
      </c>
      <c r="B29" s="1073" t="s">
        <v>706</v>
      </c>
      <c r="E29" s="1008" t="s">
        <v>695</v>
      </c>
      <c r="F29" s="1009">
        <v>200</v>
      </c>
      <c r="G29" s="1009">
        <v>250</v>
      </c>
      <c r="H29"/>
      <c r="I29"/>
      <c r="J29"/>
      <c r="K29"/>
      <c r="L29"/>
      <c r="M29"/>
      <c r="N29"/>
      <c r="O29"/>
    </row>
    <row r="30" spans="1:15" s="1002" customFormat="1" ht="12.75">
      <c r="A30" s="1071" t="s">
        <v>597</v>
      </c>
      <c r="B30" s="1072" t="s">
        <v>645</v>
      </c>
      <c r="E30" s="1008" t="s">
        <v>696</v>
      </c>
      <c r="F30" s="1009">
        <v>10</v>
      </c>
      <c r="G30" s="1009">
        <v>10</v>
      </c>
      <c r="H30"/>
      <c r="I30"/>
      <c r="J30"/>
      <c r="K30"/>
      <c r="L30"/>
      <c r="M30"/>
      <c r="N30"/>
      <c r="O30"/>
    </row>
    <row r="31" spans="1:15" s="1002" customFormat="1" ht="12.75">
      <c r="A31" s="1071" t="s">
        <v>303</v>
      </c>
      <c r="B31" s="1073" t="s">
        <v>609</v>
      </c>
      <c r="E31" s="1008" t="s">
        <v>697</v>
      </c>
      <c r="F31" s="1009">
        <v>25</v>
      </c>
      <c r="G31" s="1009">
        <v>25</v>
      </c>
      <c r="H31"/>
      <c r="I31"/>
      <c r="J31"/>
      <c r="K31"/>
      <c r="L31"/>
      <c r="M31"/>
      <c r="N31"/>
      <c r="O31"/>
    </row>
    <row r="32" spans="1:15" s="1002" customFormat="1" ht="12.75">
      <c r="A32" s="1071" t="s">
        <v>620</v>
      </c>
      <c r="B32" s="1067" t="s">
        <v>928</v>
      </c>
      <c r="E32" s="1008" t="s">
        <v>698</v>
      </c>
      <c r="F32" s="1009">
        <v>120</v>
      </c>
      <c r="G32" s="1009">
        <v>120</v>
      </c>
      <c r="H32"/>
      <c r="I32"/>
      <c r="J32"/>
      <c r="K32"/>
      <c r="L32"/>
      <c r="M32"/>
      <c r="N32"/>
      <c r="O32"/>
    </row>
    <row r="33" spans="1:15" s="1002" customFormat="1" ht="12.75">
      <c r="A33" s="1071" t="s">
        <v>621</v>
      </c>
      <c r="B33" s="1067" t="s">
        <v>929</v>
      </c>
      <c r="E33" s="1008" t="s">
        <v>699</v>
      </c>
      <c r="F33" s="1009">
        <v>4</v>
      </c>
      <c r="G33" s="1009">
        <v>4</v>
      </c>
      <c r="H33"/>
      <c r="I33"/>
      <c r="J33"/>
      <c r="K33"/>
      <c r="L33"/>
      <c r="M33"/>
      <c r="N33"/>
      <c r="O33"/>
    </row>
    <row r="34" spans="1:15" s="1002" customFormat="1" ht="12.75">
      <c r="A34" s="1071" t="s">
        <v>760</v>
      </c>
      <c r="B34" s="1074">
        <v>1235</v>
      </c>
      <c r="E34" s="1008" t="s">
        <v>700</v>
      </c>
      <c r="F34" s="1010">
        <v>2.5</v>
      </c>
      <c r="G34" s="1010">
        <v>1.8</v>
      </c>
      <c r="H34"/>
      <c r="I34"/>
      <c r="J34"/>
      <c r="K34"/>
      <c r="L34"/>
      <c r="M34"/>
      <c r="N34"/>
      <c r="O34"/>
    </row>
    <row r="35" spans="1:15" s="1002" customFormat="1" ht="12.75">
      <c r="E35" s="1008" t="s">
        <v>701</v>
      </c>
      <c r="F35" s="1010">
        <v>98.99</v>
      </c>
      <c r="G35" s="1010">
        <v>98.99</v>
      </c>
      <c r="H35"/>
      <c r="I35"/>
      <c r="J35"/>
      <c r="K35"/>
      <c r="L35"/>
      <c r="M35"/>
      <c r="N35"/>
      <c r="O35"/>
    </row>
    <row r="36" spans="1:15" s="1002" customFormat="1" ht="12.75">
      <c r="E36" s="1008" t="s">
        <v>702</v>
      </c>
      <c r="F36" s="1010">
        <v>4.55</v>
      </c>
      <c r="G36" s="1010">
        <v>4</v>
      </c>
      <c r="H36"/>
      <c r="I36"/>
      <c r="J36"/>
      <c r="K36"/>
      <c r="L36"/>
      <c r="M36"/>
      <c r="N36"/>
      <c r="O36"/>
    </row>
    <row r="37" spans="1:15" s="1002" customFormat="1" ht="12.75">
      <c r="E37" s="1008" t="s">
        <v>703</v>
      </c>
      <c r="F37" s="1011">
        <v>8.58</v>
      </c>
      <c r="G37" s="1011">
        <v>8</v>
      </c>
      <c r="H37"/>
      <c r="I37"/>
      <c r="J37"/>
      <c r="K37"/>
      <c r="L37"/>
      <c r="M37"/>
      <c r="N37"/>
      <c r="O37"/>
    </row>
    <row r="38" spans="1:15" s="1002" customFormat="1" ht="12.75">
      <c r="E38" s="1008" t="s">
        <v>704</v>
      </c>
      <c r="F38" s="1009">
        <v>50</v>
      </c>
      <c r="G38" s="1009">
        <v>50</v>
      </c>
      <c r="H38"/>
      <c r="I38"/>
      <c r="J38"/>
      <c r="K38"/>
      <c r="L38"/>
      <c r="M38"/>
      <c r="N38"/>
      <c r="O38"/>
    </row>
    <row r="39" spans="1:15" s="1077" customFormat="1"/>
    <row r="40" spans="1:15" s="1002" customFormat="1" ht="18.75">
      <c r="A40" s="1069"/>
      <c r="B40" s="951"/>
      <c r="E40" s="1001" t="s">
        <v>691</v>
      </c>
    </row>
    <row r="41" spans="1:15" s="1002" customFormat="1" ht="12.75">
      <c r="A41" s="951"/>
      <c r="B41" s="11"/>
      <c r="E41" s="1003" t="s">
        <v>692</v>
      </c>
      <c r="F41" s="1004" t="s">
        <v>52</v>
      </c>
      <c r="G41"/>
      <c r="H41"/>
      <c r="I41"/>
      <c r="J41"/>
      <c r="K41"/>
      <c r="L41"/>
      <c r="M41"/>
      <c r="N41"/>
      <c r="O41"/>
    </row>
    <row r="42" spans="1:15" s="1002" customFormat="1" ht="12.75">
      <c r="A42" s="1062" t="s">
        <v>863</v>
      </c>
      <c r="B42" s="11"/>
      <c r="E42" s="1005" t="s">
        <v>693</v>
      </c>
      <c r="F42" s="1004" t="s">
        <v>705</v>
      </c>
      <c r="G42"/>
      <c r="H42"/>
      <c r="I42"/>
      <c r="J42"/>
      <c r="K42"/>
      <c r="L42"/>
      <c r="M42"/>
      <c r="N42"/>
      <c r="O42"/>
    </row>
    <row r="43" spans="1:15" s="1002" customFormat="1" ht="12.75">
      <c r="A43" s="1771" t="s">
        <v>927</v>
      </c>
      <c r="B43" s="1771"/>
      <c r="E43" s="1005" t="s">
        <v>694</v>
      </c>
      <c r="F43" s="1076"/>
      <c r="G43"/>
      <c r="H43"/>
      <c r="I43"/>
      <c r="J43"/>
      <c r="K43"/>
      <c r="L43"/>
      <c r="M43"/>
      <c r="N43"/>
      <c r="O43"/>
    </row>
    <row r="44" spans="1:15" s="1002" customFormat="1" ht="12.75">
      <c r="A44" s="1070" t="s">
        <v>223</v>
      </c>
      <c r="B44" s="1070" t="s">
        <v>342</v>
      </c>
      <c r="E44" s="1005" t="s">
        <v>595</v>
      </c>
      <c r="F44" s="1004" t="s">
        <v>645</v>
      </c>
      <c r="G44"/>
      <c r="H44"/>
      <c r="I44"/>
      <c r="J44"/>
      <c r="K44"/>
      <c r="L44"/>
      <c r="M44"/>
      <c r="N44"/>
      <c r="O44"/>
    </row>
    <row r="45" spans="1:15" s="1002" customFormat="1" ht="12.75">
      <c r="A45" s="1067" t="s">
        <v>618</v>
      </c>
      <c r="B45" s="1067" t="s">
        <v>644</v>
      </c>
      <c r="E45" s="1003" t="s">
        <v>596</v>
      </c>
      <c r="F45" s="1004" t="s">
        <v>609</v>
      </c>
      <c r="G45"/>
      <c r="H45"/>
      <c r="I45"/>
      <c r="J45"/>
      <c r="K45"/>
      <c r="L45"/>
      <c r="M45"/>
      <c r="N45"/>
      <c r="O45"/>
    </row>
    <row r="46" spans="1:15" s="1002" customFormat="1" ht="12.75">
      <c r="A46" s="1071" t="s">
        <v>623</v>
      </c>
      <c r="B46" s="1072" t="s">
        <v>52</v>
      </c>
      <c r="E46" s="1006"/>
      <c r="F46"/>
      <c r="G46"/>
      <c r="H46"/>
      <c r="I46"/>
      <c r="J46"/>
      <c r="K46"/>
      <c r="L46"/>
      <c r="M46"/>
      <c r="N46"/>
      <c r="O46"/>
    </row>
    <row r="47" spans="1:15" s="1002" customFormat="1" ht="12.75">
      <c r="A47" s="1071" t="s">
        <v>763</v>
      </c>
      <c r="B47" s="1073" t="s">
        <v>705</v>
      </c>
      <c r="F47" s="1007">
        <v>42811</v>
      </c>
      <c r="G47" s="1007">
        <v>42842</v>
      </c>
      <c r="H47"/>
      <c r="I47"/>
      <c r="J47"/>
      <c r="K47"/>
      <c r="L47"/>
      <c r="M47"/>
      <c r="N47"/>
      <c r="O47"/>
    </row>
    <row r="48" spans="1:15" s="1002" customFormat="1" ht="12.75">
      <c r="A48" s="1071" t="s">
        <v>764</v>
      </c>
      <c r="B48" s="1075" t="s">
        <v>706</v>
      </c>
      <c r="E48" s="1008" t="s">
        <v>695</v>
      </c>
      <c r="F48" s="1009">
        <v>200</v>
      </c>
      <c r="G48" s="1009">
        <v>250</v>
      </c>
      <c r="H48"/>
      <c r="I48"/>
      <c r="J48"/>
      <c r="K48"/>
      <c r="L48"/>
      <c r="M48"/>
      <c r="N48"/>
      <c r="O48"/>
    </row>
    <row r="49" spans="1:15" s="1002" customFormat="1" ht="12.75">
      <c r="A49" s="1071" t="s">
        <v>597</v>
      </c>
      <c r="B49" s="1072" t="s">
        <v>645</v>
      </c>
      <c r="E49" s="1008" t="s">
        <v>696</v>
      </c>
      <c r="F49" s="1009">
        <v>10</v>
      </c>
      <c r="G49" s="1009">
        <v>10</v>
      </c>
      <c r="H49"/>
      <c r="I49"/>
      <c r="J49"/>
      <c r="K49"/>
      <c r="L49"/>
      <c r="M49"/>
      <c r="N49"/>
      <c r="O49"/>
    </row>
    <row r="50" spans="1:15" s="1002" customFormat="1" ht="12.75">
      <c r="A50" s="1071" t="s">
        <v>303</v>
      </c>
      <c r="B50" s="1073" t="s">
        <v>609</v>
      </c>
      <c r="E50" s="1008" t="s">
        <v>697</v>
      </c>
      <c r="F50" s="1009">
        <v>25</v>
      </c>
      <c r="G50" s="1009">
        <v>25</v>
      </c>
      <c r="H50"/>
      <c r="I50"/>
      <c r="J50"/>
      <c r="K50"/>
      <c r="L50"/>
      <c r="M50"/>
      <c r="N50"/>
      <c r="O50"/>
    </row>
    <row r="51" spans="1:15" s="1002" customFormat="1" ht="12.75">
      <c r="A51" s="1071" t="s">
        <v>620</v>
      </c>
      <c r="B51" s="1067" t="s">
        <v>928</v>
      </c>
      <c r="E51" s="1008" t="s">
        <v>698</v>
      </c>
      <c r="F51" s="1009">
        <v>120</v>
      </c>
      <c r="G51" s="1009">
        <v>120</v>
      </c>
      <c r="H51"/>
      <c r="I51"/>
      <c r="J51"/>
      <c r="K51"/>
      <c r="L51"/>
      <c r="M51"/>
      <c r="N51"/>
      <c r="O51"/>
    </row>
    <row r="52" spans="1:15" s="1002" customFormat="1" ht="12.75">
      <c r="A52" s="1071" t="s">
        <v>621</v>
      </c>
      <c r="B52" s="1067" t="s">
        <v>929</v>
      </c>
      <c r="E52" s="1008" t="s">
        <v>699</v>
      </c>
      <c r="F52" s="1009">
        <v>4</v>
      </c>
      <c r="G52" s="1009">
        <v>4</v>
      </c>
      <c r="H52"/>
      <c r="I52"/>
      <c r="J52"/>
      <c r="K52"/>
      <c r="L52"/>
      <c r="M52"/>
      <c r="N52"/>
      <c r="O52"/>
    </row>
    <row r="53" spans="1:15" s="1002" customFormat="1" ht="12.75">
      <c r="A53" s="1071" t="s">
        <v>760</v>
      </c>
      <c r="B53" s="1074">
        <v>1235</v>
      </c>
      <c r="E53" s="1008" t="s">
        <v>700</v>
      </c>
      <c r="F53" s="1010">
        <v>2.5</v>
      </c>
      <c r="G53" s="1010">
        <v>1.8</v>
      </c>
      <c r="H53"/>
      <c r="I53"/>
      <c r="J53"/>
      <c r="K53"/>
      <c r="L53"/>
      <c r="M53"/>
      <c r="N53"/>
      <c r="O53"/>
    </row>
    <row r="54" spans="1:15" s="1002" customFormat="1" ht="12.75">
      <c r="E54" s="1008" t="s">
        <v>701</v>
      </c>
      <c r="F54" s="1010">
        <v>98.99</v>
      </c>
      <c r="G54" s="1010">
        <v>98.99</v>
      </c>
      <c r="H54"/>
      <c r="I54"/>
      <c r="J54"/>
      <c r="K54"/>
      <c r="L54"/>
      <c r="M54"/>
      <c r="N54"/>
      <c r="O54"/>
    </row>
    <row r="55" spans="1:15" s="1002" customFormat="1" ht="12.75">
      <c r="E55" s="1008" t="s">
        <v>702</v>
      </c>
      <c r="F55" s="1010">
        <v>4.55</v>
      </c>
      <c r="G55" s="1010">
        <v>4</v>
      </c>
      <c r="H55"/>
      <c r="I55"/>
      <c r="J55"/>
      <c r="K55"/>
      <c r="L55"/>
      <c r="M55"/>
      <c r="N55"/>
      <c r="O55"/>
    </row>
    <row r="56" spans="1:15" s="1002" customFormat="1" ht="12.75">
      <c r="E56" s="1008" t="s">
        <v>703</v>
      </c>
      <c r="F56" s="1011">
        <v>8.58</v>
      </c>
      <c r="G56" s="1011">
        <v>8</v>
      </c>
      <c r="H56"/>
      <c r="I56"/>
      <c r="J56"/>
      <c r="K56"/>
      <c r="L56"/>
      <c r="M56"/>
      <c r="N56"/>
      <c r="O56"/>
    </row>
    <row r="57" spans="1:15" s="1002" customFormat="1" ht="12.75">
      <c r="E57" s="1008" t="s">
        <v>704</v>
      </c>
      <c r="F57" s="1009">
        <v>50</v>
      </c>
      <c r="G57" s="1009">
        <v>50</v>
      </c>
      <c r="H57"/>
      <c r="I57"/>
      <c r="J57"/>
      <c r="K57"/>
      <c r="L57"/>
      <c r="M57"/>
      <c r="N57"/>
      <c r="O57"/>
    </row>
    <row r="58" spans="1:15" s="1077" customFormat="1"/>
    <row r="59" spans="1:15" s="1002" customFormat="1" ht="18.75">
      <c r="A59" s="1069"/>
      <c r="B59" s="951"/>
      <c r="E59" s="1001" t="s">
        <v>691</v>
      </c>
    </row>
    <row r="60" spans="1:15" s="1002" customFormat="1" ht="12.75">
      <c r="A60" s="951"/>
      <c r="B60" s="11"/>
      <c r="E60" s="1003" t="s">
        <v>692</v>
      </c>
      <c r="F60" s="1004" t="s">
        <v>52</v>
      </c>
      <c r="G60"/>
      <c r="H60"/>
      <c r="I60"/>
      <c r="J60"/>
      <c r="K60"/>
      <c r="L60"/>
      <c r="M60"/>
      <c r="N60"/>
      <c r="O60"/>
    </row>
    <row r="61" spans="1:15" s="1002" customFormat="1" ht="12.75">
      <c r="A61" s="1062" t="s">
        <v>863</v>
      </c>
      <c r="B61" s="11"/>
      <c r="E61" s="1005" t="s">
        <v>693</v>
      </c>
      <c r="F61" s="1004" t="s">
        <v>705</v>
      </c>
      <c r="G61"/>
      <c r="H61"/>
      <c r="I61"/>
      <c r="J61"/>
      <c r="K61"/>
      <c r="L61"/>
      <c r="M61"/>
      <c r="N61"/>
      <c r="O61"/>
    </row>
    <row r="62" spans="1:15" s="1002" customFormat="1" ht="12.75">
      <c r="A62" s="1771" t="s">
        <v>927</v>
      </c>
      <c r="B62" s="1771"/>
      <c r="E62" s="1005" t="s">
        <v>694</v>
      </c>
      <c r="F62" s="1076"/>
      <c r="G62"/>
      <c r="H62"/>
      <c r="I62"/>
      <c r="J62"/>
      <c r="K62"/>
      <c r="L62"/>
      <c r="M62"/>
      <c r="N62"/>
      <c r="O62"/>
    </row>
    <row r="63" spans="1:15" s="1002" customFormat="1" ht="12.75">
      <c r="A63" s="1070" t="s">
        <v>223</v>
      </c>
      <c r="B63" s="1070" t="s">
        <v>342</v>
      </c>
      <c r="E63" s="1005" t="s">
        <v>595</v>
      </c>
      <c r="F63" s="1076" t="s">
        <v>931</v>
      </c>
      <c r="G63"/>
      <c r="H63"/>
      <c r="I63"/>
      <c r="J63"/>
      <c r="K63"/>
      <c r="L63"/>
      <c r="M63"/>
      <c r="N63"/>
      <c r="O63"/>
    </row>
    <row r="64" spans="1:15" s="1002" customFormat="1" ht="12.75">
      <c r="A64" s="1067" t="s">
        <v>618</v>
      </c>
      <c r="B64" s="1067" t="s">
        <v>644</v>
      </c>
      <c r="E64" s="1003" t="s">
        <v>596</v>
      </c>
      <c r="F64" s="1004" t="s">
        <v>609</v>
      </c>
      <c r="G64"/>
      <c r="H64"/>
      <c r="I64"/>
      <c r="J64"/>
      <c r="K64"/>
      <c r="L64"/>
      <c r="M64"/>
      <c r="N64"/>
      <c r="O64"/>
    </row>
    <row r="65" spans="1:15" s="1002" customFormat="1" ht="12.75">
      <c r="A65" s="1071" t="s">
        <v>623</v>
      </c>
      <c r="B65" s="1072" t="s">
        <v>52</v>
      </c>
      <c r="E65" s="1006"/>
      <c r="F65"/>
      <c r="G65"/>
      <c r="H65"/>
      <c r="I65"/>
      <c r="J65"/>
      <c r="K65"/>
      <c r="L65"/>
      <c r="M65"/>
      <c r="N65"/>
      <c r="O65"/>
    </row>
    <row r="66" spans="1:15" s="1002" customFormat="1" ht="12.75">
      <c r="A66" s="1071" t="s">
        <v>763</v>
      </c>
      <c r="B66" s="1073" t="s">
        <v>705</v>
      </c>
      <c r="F66" s="1007">
        <v>42811</v>
      </c>
      <c r="G66" s="1007">
        <v>42842</v>
      </c>
      <c r="H66"/>
      <c r="I66"/>
      <c r="J66"/>
      <c r="K66"/>
      <c r="L66"/>
      <c r="M66"/>
      <c r="N66"/>
      <c r="O66"/>
    </row>
    <row r="67" spans="1:15" s="1002" customFormat="1" ht="12.75">
      <c r="A67" s="1071" t="s">
        <v>764</v>
      </c>
      <c r="B67" s="1075" t="s">
        <v>706</v>
      </c>
      <c r="E67" s="1008" t="s">
        <v>695</v>
      </c>
      <c r="F67" s="1009">
        <v>200</v>
      </c>
      <c r="G67" s="1009">
        <v>250</v>
      </c>
      <c r="H67"/>
      <c r="I67"/>
      <c r="J67"/>
      <c r="K67"/>
      <c r="L67"/>
      <c r="M67"/>
      <c r="N67"/>
      <c r="O67"/>
    </row>
    <row r="68" spans="1:15" s="1002" customFormat="1" ht="12.75">
      <c r="A68" s="1071" t="s">
        <v>597</v>
      </c>
      <c r="B68" s="1078" t="s">
        <v>645</v>
      </c>
      <c r="E68" s="1008" t="s">
        <v>696</v>
      </c>
      <c r="F68" s="1009">
        <v>10</v>
      </c>
      <c r="G68" s="1009">
        <v>10</v>
      </c>
      <c r="H68"/>
      <c r="I68"/>
      <c r="J68"/>
      <c r="K68"/>
      <c r="L68"/>
      <c r="M68"/>
      <c r="N68"/>
      <c r="O68"/>
    </row>
    <row r="69" spans="1:15" s="1002" customFormat="1" ht="12.75">
      <c r="A69" s="1071" t="s">
        <v>303</v>
      </c>
      <c r="B69" s="1073" t="s">
        <v>609</v>
      </c>
      <c r="E69" s="1008" t="s">
        <v>697</v>
      </c>
      <c r="F69" s="1009">
        <v>25</v>
      </c>
      <c r="G69" s="1009">
        <v>25</v>
      </c>
      <c r="H69"/>
      <c r="I69"/>
      <c r="J69"/>
      <c r="K69"/>
      <c r="L69"/>
      <c r="M69"/>
      <c r="N69"/>
      <c r="O69"/>
    </row>
    <row r="70" spans="1:15" s="1002" customFormat="1" ht="12.75">
      <c r="A70" s="1071" t="s">
        <v>620</v>
      </c>
      <c r="B70" s="1067" t="s">
        <v>928</v>
      </c>
      <c r="E70" s="1008" t="s">
        <v>698</v>
      </c>
      <c r="F70" s="1009">
        <v>120</v>
      </c>
      <c r="G70" s="1009">
        <v>120</v>
      </c>
      <c r="H70"/>
      <c r="I70"/>
      <c r="J70"/>
      <c r="K70"/>
      <c r="L70"/>
      <c r="M70"/>
      <c r="N70"/>
      <c r="O70"/>
    </row>
    <row r="71" spans="1:15" s="1002" customFormat="1" ht="12.75">
      <c r="A71" s="1071" t="s">
        <v>621</v>
      </c>
      <c r="B71" s="1067" t="s">
        <v>929</v>
      </c>
      <c r="E71" s="1008" t="s">
        <v>699</v>
      </c>
      <c r="F71" s="1009">
        <v>4</v>
      </c>
      <c r="G71" s="1009">
        <v>4</v>
      </c>
      <c r="H71"/>
      <c r="I71"/>
      <c r="J71"/>
      <c r="K71"/>
      <c r="L71"/>
      <c r="M71"/>
      <c r="N71"/>
      <c r="O71"/>
    </row>
    <row r="72" spans="1:15" s="1002" customFormat="1" ht="12.75">
      <c r="A72" s="1071" t="s">
        <v>760</v>
      </c>
      <c r="B72" s="1074">
        <v>1235</v>
      </c>
      <c r="E72" s="1008" t="s">
        <v>700</v>
      </c>
      <c r="F72" s="1010">
        <v>2.5</v>
      </c>
      <c r="G72" s="1010">
        <v>1.8</v>
      </c>
      <c r="H72"/>
      <c r="I72"/>
      <c r="J72"/>
      <c r="K72"/>
      <c r="L72"/>
      <c r="M72"/>
      <c r="N72"/>
      <c r="O72"/>
    </row>
    <row r="73" spans="1:15" s="1002" customFormat="1" ht="12.75">
      <c r="E73" s="1008" t="s">
        <v>701</v>
      </c>
      <c r="F73" s="1010">
        <v>98.99</v>
      </c>
      <c r="G73" s="1010">
        <v>98.99</v>
      </c>
      <c r="H73"/>
      <c r="I73"/>
      <c r="J73"/>
      <c r="K73"/>
      <c r="L73"/>
      <c r="M73"/>
      <c r="N73"/>
      <c r="O73"/>
    </row>
    <row r="74" spans="1:15" s="1002" customFormat="1" ht="12.75">
      <c r="E74" s="1008" t="s">
        <v>702</v>
      </c>
      <c r="F74" s="1010">
        <v>4.55</v>
      </c>
      <c r="G74" s="1010">
        <v>4</v>
      </c>
      <c r="H74"/>
      <c r="I74"/>
      <c r="J74"/>
      <c r="K74"/>
      <c r="L74"/>
      <c r="M74"/>
      <c r="N74"/>
      <c r="O74"/>
    </row>
    <row r="75" spans="1:15" s="1002" customFormat="1" ht="12.75">
      <c r="E75" s="1008" t="s">
        <v>703</v>
      </c>
      <c r="F75" s="1011">
        <v>8.58</v>
      </c>
      <c r="G75" s="1011">
        <v>8</v>
      </c>
      <c r="H75"/>
      <c r="I75"/>
      <c r="J75"/>
      <c r="K75"/>
      <c r="L75"/>
      <c r="M75"/>
      <c r="N75"/>
      <c r="O75"/>
    </row>
    <row r="76" spans="1:15" s="1002" customFormat="1" ht="12.75">
      <c r="E76" s="1008" t="s">
        <v>704</v>
      </c>
      <c r="F76" s="1009">
        <v>50</v>
      </c>
      <c r="G76" s="1009">
        <v>50</v>
      </c>
      <c r="H76"/>
      <c r="I76"/>
      <c r="J76"/>
      <c r="K76"/>
      <c r="L76"/>
      <c r="M76"/>
      <c r="N76"/>
      <c r="O76"/>
    </row>
    <row r="77" spans="1:15" s="1077" customFormat="1"/>
    <row r="78" spans="1:15">
      <c r="A78" s="1055" t="s">
        <v>835</v>
      </c>
    </row>
    <row r="79" spans="1:15">
      <c r="A79" s="9" t="s">
        <v>855</v>
      </c>
    </row>
    <row r="80" spans="1:15">
      <c r="A80" s="11" t="s">
        <v>856</v>
      </c>
      <c r="D80" s="1056" t="s">
        <v>857</v>
      </c>
    </row>
    <row r="81" spans="1:10">
      <c r="A81" s="11" t="s">
        <v>858</v>
      </c>
      <c r="D81" s="1057" t="s">
        <v>597</v>
      </c>
      <c r="E81" s="1057" t="s">
        <v>859</v>
      </c>
    </row>
    <row r="82" spans="1:10">
      <c r="D82" s="1058" t="s">
        <v>860</v>
      </c>
      <c r="E82" s="1058">
        <v>7</v>
      </c>
    </row>
    <row r="85" spans="1:10">
      <c r="C85" s="1059" t="s">
        <v>861</v>
      </c>
      <c r="D85" s="1060">
        <v>42917</v>
      </c>
      <c r="E85" s="1060">
        <v>42949</v>
      </c>
      <c r="F85" s="1060">
        <v>42981</v>
      </c>
      <c r="G85" s="1060">
        <v>43013</v>
      </c>
      <c r="H85" s="1060">
        <v>43045</v>
      </c>
      <c r="I85" s="1060">
        <v>43077</v>
      </c>
      <c r="J85" s="1060">
        <v>43109</v>
      </c>
    </row>
    <row r="89" spans="1:10">
      <c r="C89" s="1061" t="s">
        <v>862</v>
      </c>
      <c r="D89" s="1060">
        <v>42917</v>
      </c>
      <c r="E89" s="1060">
        <v>42949</v>
      </c>
      <c r="F89" s="1060">
        <v>42981</v>
      </c>
      <c r="G89" s="1060">
        <v>43013</v>
      </c>
      <c r="H89" s="1060">
        <v>43045</v>
      </c>
      <c r="I89" s="1060">
        <v>43077</v>
      </c>
      <c r="J89" s="1060">
        <v>43109</v>
      </c>
    </row>
    <row r="92" spans="1:10">
      <c r="A92" s="1062" t="s">
        <v>863</v>
      </c>
    </row>
    <row r="93" spans="1:10">
      <c r="A93" s="11" t="s">
        <v>856</v>
      </c>
      <c r="D93" s="1056" t="s">
        <v>857</v>
      </c>
    </row>
    <row r="94" spans="1:10">
      <c r="A94" s="11" t="s">
        <v>858</v>
      </c>
      <c r="D94" s="1057" t="s">
        <v>597</v>
      </c>
      <c r="E94" s="1057" t="s">
        <v>859</v>
      </c>
    </row>
    <row r="95" spans="1:10">
      <c r="D95" s="1058" t="s">
        <v>860</v>
      </c>
      <c r="E95" s="1058">
        <v>7</v>
      </c>
    </row>
    <row r="98" spans="1:10">
      <c r="C98" s="1059" t="s">
        <v>861</v>
      </c>
      <c r="D98" s="1060">
        <v>42917</v>
      </c>
      <c r="E98" s="1060">
        <v>42949</v>
      </c>
      <c r="F98" s="1060">
        <v>42981</v>
      </c>
      <c r="G98" s="1060">
        <v>43013</v>
      </c>
      <c r="H98" s="1060">
        <v>43045</v>
      </c>
      <c r="I98" s="1060">
        <v>43077</v>
      </c>
      <c r="J98" s="1060">
        <v>43109</v>
      </c>
    </row>
    <row r="102" spans="1:10">
      <c r="C102" s="1059" t="s">
        <v>862</v>
      </c>
      <c r="D102" s="1060">
        <v>42917</v>
      </c>
      <c r="E102" s="1060">
        <v>42918</v>
      </c>
      <c r="F102" s="1060">
        <v>42950</v>
      </c>
      <c r="G102" s="1060">
        <v>42982</v>
      </c>
      <c r="H102" s="1060">
        <v>43014</v>
      </c>
      <c r="I102" s="1060">
        <v>43046</v>
      </c>
      <c r="J102" s="1060">
        <v>43078</v>
      </c>
    </row>
    <row r="105" spans="1:10">
      <c r="A105" s="1062" t="s">
        <v>863</v>
      </c>
    </row>
    <row r="106" spans="1:10">
      <c r="A106" s="11" t="s">
        <v>856</v>
      </c>
      <c r="D106" s="1056" t="s">
        <v>857</v>
      </c>
    </row>
    <row r="107" spans="1:10" ht="12.75">
      <c r="A107" s="11" t="s">
        <v>858</v>
      </c>
      <c r="D107" s="1057" t="s">
        <v>597</v>
      </c>
      <c r="E107" s="1057" t="s">
        <v>859</v>
      </c>
      <c r="F107"/>
    </row>
    <row r="108" spans="1:10" ht="12.75">
      <c r="D108" s="1058" t="s">
        <v>860</v>
      </c>
      <c r="E108" s="1058">
        <v>7</v>
      </c>
      <c r="F108"/>
    </row>
    <row r="110" spans="1:10">
      <c r="D110" s="11" t="s">
        <v>864</v>
      </c>
    </row>
    <row r="111" spans="1:10">
      <c r="C111" s="1059" t="s">
        <v>861</v>
      </c>
      <c r="D111" s="1060">
        <v>42917</v>
      </c>
      <c r="E111" s="1060">
        <v>42949</v>
      </c>
      <c r="F111" s="1060">
        <v>42981</v>
      </c>
      <c r="G111" s="1060">
        <v>43013</v>
      </c>
      <c r="H111" s="1060">
        <v>43045</v>
      </c>
      <c r="I111" s="1060">
        <v>43077</v>
      </c>
      <c r="J111" s="1060">
        <v>43109</v>
      </c>
    </row>
    <row r="115" spans="3:10">
      <c r="C115" s="1059" t="s">
        <v>862</v>
      </c>
      <c r="D115" s="1060">
        <v>42795</v>
      </c>
      <c r="E115" s="1060">
        <v>42826</v>
      </c>
      <c r="F115" s="1060">
        <v>42856</v>
      </c>
      <c r="G115" s="1060">
        <v>42887</v>
      </c>
      <c r="H115" s="1060">
        <v>42917</v>
      </c>
      <c r="I115" s="1060">
        <v>42948</v>
      </c>
      <c r="J115" s="1060">
        <v>42979</v>
      </c>
    </row>
  </sheetData>
  <mergeCells count="4">
    <mergeCell ref="A5:B5"/>
    <mergeCell ref="A24:B24"/>
    <mergeCell ref="A43:B43"/>
    <mergeCell ref="A62:B6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16"/>
  <sheetViews>
    <sheetView showGridLines="0" workbookViewId="0"/>
  </sheetViews>
  <sheetFormatPr defaultColWidth="2.7109375" defaultRowHeight="11.25"/>
  <cols>
    <col min="1" max="16384" width="2.7109375" style="11"/>
  </cols>
  <sheetData>
    <row r="2" spans="2:25">
      <c r="B2" s="9" t="s">
        <v>1182</v>
      </c>
    </row>
    <row r="4" spans="2:25">
      <c r="C4" s="755" t="s">
        <v>1093</v>
      </c>
    </row>
    <row r="5" spans="2:25" ht="12.75">
      <c r="D5" s="1123" t="s">
        <v>1094</v>
      </c>
      <c r="E5" s="1311"/>
      <c r="F5" s="1124"/>
      <c r="G5" s="834"/>
      <c r="H5" s="834"/>
      <c r="I5" s="834"/>
      <c r="J5" s="1125"/>
      <c r="K5" s="834"/>
      <c r="L5" s="1127"/>
      <c r="M5" s="1127"/>
      <c r="N5" s="1126"/>
      <c r="O5" s="1127"/>
      <c r="P5" s="1126"/>
    </row>
    <row r="6" spans="2:25" ht="12.75">
      <c r="D6" s="1123" t="s">
        <v>1095</v>
      </c>
      <c r="E6" s="1311"/>
      <c r="F6" s="1124"/>
      <c r="G6" s="834"/>
      <c r="H6" s="834"/>
      <c r="I6" s="834"/>
      <c r="J6" s="1125"/>
      <c r="K6" s="834"/>
      <c r="L6" s="1127"/>
      <c r="M6" s="1127"/>
      <c r="N6" s="1126"/>
      <c r="O6" s="1127"/>
      <c r="P6" s="1126"/>
    </row>
    <row r="7" spans="2:25" ht="12.75">
      <c r="D7" s="1092"/>
      <c r="E7" s="834" t="s">
        <v>1096</v>
      </c>
      <c r="F7" s="1092"/>
      <c r="G7" s="1092"/>
      <c r="H7" s="1092"/>
      <c r="I7" s="834"/>
      <c r="J7" s="505"/>
      <c r="K7" s="834"/>
      <c r="L7" s="505"/>
      <c r="M7" s="1127"/>
      <c r="N7" s="834"/>
      <c r="O7" s="1126"/>
      <c r="P7" s="834"/>
      <c r="Y7" s="505"/>
    </row>
    <row r="8" spans="2:25" ht="12.75">
      <c r="D8" s="1092" t="s">
        <v>1097</v>
      </c>
      <c r="E8" s="834"/>
      <c r="F8" s="1092"/>
      <c r="G8" s="1092"/>
      <c r="H8" s="1092"/>
      <c r="I8" s="834"/>
      <c r="J8" s="505"/>
      <c r="K8" s="834"/>
      <c r="L8" s="505"/>
      <c r="M8" s="1127"/>
      <c r="N8" s="834"/>
      <c r="O8" s="1126"/>
      <c r="P8" s="834"/>
      <c r="Y8" s="505"/>
    </row>
    <row r="9" spans="2:25">
      <c r="C9" s="1092"/>
      <c r="D9" s="834"/>
      <c r="E9" s="1092"/>
      <c r="F9" s="1092"/>
      <c r="G9" s="1092"/>
      <c r="H9" s="1092"/>
      <c r="I9" s="6"/>
      <c r="J9" s="505"/>
      <c r="K9" s="834"/>
      <c r="L9" s="834"/>
      <c r="M9" s="834"/>
      <c r="N9" s="834"/>
      <c r="O9" s="834"/>
      <c r="P9" s="834"/>
    </row>
    <row r="10" spans="2:25" ht="12.75">
      <c r="C10" s="1312"/>
      <c r="D10" s="1123" t="s">
        <v>1098</v>
      </c>
      <c r="E10" s="1124"/>
      <c r="F10" s="1124"/>
      <c r="G10" s="1124"/>
      <c r="H10" s="1124"/>
      <c r="I10" s="1128"/>
      <c r="J10" s="1128"/>
      <c r="K10" s="1128"/>
      <c r="L10" s="1128"/>
      <c r="M10" s="1128"/>
      <c r="N10" s="1313"/>
      <c r="O10" s="1313"/>
      <c r="P10" s="1128"/>
    </row>
    <row r="11" spans="2:25" ht="12.75">
      <c r="D11" s="1123" t="s">
        <v>1099</v>
      </c>
      <c r="E11" s="1311"/>
      <c r="F11" s="1124"/>
      <c r="G11" s="834"/>
      <c r="H11" s="834"/>
      <c r="I11" s="834"/>
      <c r="J11" s="1125"/>
      <c r="K11" s="834"/>
      <c r="L11" s="1127"/>
      <c r="M11" s="1127"/>
      <c r="N11" s="1126"/>
      <c r="O11" s="1127"/>
      <c r="P11" s="1126"/>
    </row>
    <row r="12" spans="2:25" ht="12.75">
      <c r="D12" s="1092"/>
      <c r="E12" s="834" t="s">
        <v>1096</v>
      </c>
      <c r="F12" s="1092"/>
      <c r="G12" s="1092"/>
      <c r="H12" s="1092"/>
      <c r="I12" s="834"/>
      <c r="J12" s="505"/>
      <c r="K12" s="834"/>
      <c r="L12" s="505"/>
      <c r="M12" s="1127"/>
      <c r="N12" s="834"/>
      <c r="O12" s="1126"/>
      <c r="P12" s="834"/>
      <c r="Y12" s="505"/>
    </row>
    <row r="13" spans="2:25" ht="12.75">
      <c r="D13" s="1092" t="s">
        <v>1100</v>
      </c>
      <c r="E13" s="834"/>
      <c r="F13" s="1092"/>
      <c r="G13" s="1092"/>
      <c r="H13" s="1092"/>
      <c r="I13" s="834"/>
      <c r="J13" s="505"/>
      <c r="K13" s="834"/>
      <c r="L13" s="505"/>
      <c r="M13" s="1127"/>
      <c r="N13" s="834"/>
      <c r="O13" s="1126"/>
      <c r="P13" s="834"/>
      <c r="Y13" s="505"/>
    </row>
    <row r="14" spans="2:25">
      <c r="C14" s="1092"/>
      <c r="D14" s="834"/>
      <c r="E14" s="1092"/>
      <c r="F14" s="1092"/>
      <c r="G14" s="1092"/>
      <c r="H14" s="1092"/>
      <c r="I14" s="6"/>
      <c r="J14" s="505"/>
      <c r="K14" s="834"/>
      <c r="L14" s="834"/>
      <c r="M14" s="834"/>
      <c r="N14" s="834"/>
      <c r="O14" s="834"/>
      <c r="P14" s="834"/>
    </row>
    <row r="15" spans="2:25" ht="12.75">
      <c r="D15" s="1123" t="s">
        <v>1101</v>
      </c>
      <c r="E15" s="1311"/>
      <c r="F15" s="1124"/>
      <c r="G15" s="834"/>
      <c r="H15" s="834"/>
      <c r="I15" s="834"/>
      <c r="J15" s="1125"/>
      <c r="K15" s="834"/>
      <c r="L15" s="1127"/>
      <c r="M15" s="1127"/>
      <c r="N15" s="1126"/>
      <c r="O15" s="1127"/>
      <c r="P15" s="1126"/>
    </row>
    <row r="16" spans="2:25" ht="12.75">
      <c r="D16" s="1123" t="s">
        <v>1095</v>
      </c>
      <c r="E16" s="1311"/>
      <c r="F16" s="1124"/>
      <c r="G16" s="834"/>
      <c r="H16" s="834"/>
      <c r="I16" s="834"/>
      <c r="J16" s="1125"/>
      <c r="K16" s="834"/>
      <c r="L16" s="1127"/>
      <c r="M16" s="1127"/>
      <c r="N16" s="1126"/>
      <c r="O16" s="1127"/>
      <c r="P16" s="1126"/>
    </row>
    <row r="17" spans="2:25" ht="12.75">
      <c r="D17" s="1092"/>
      <c r="E17" s="834" t="s">
        <v>1096</v>
      </c>
      <c r="F17" s="1092"/>
      <c r="G17" s="1092"/>
      <c r="H17" s="1092"/>
      <c r="I17" s="834"/>
      <c r="J17" s="505"/>
      <c r="K17" s="834"/>
      <c r="L17" s="505"/>
      <c r="M17" s="1127"/>
      <c r="N17" s="834"/>
      <c r="O17" s="1126"/>
      <c r="P17" s="834"/>
      <c r="Y17" s="505"/>
    </row>
    <row r="18" spans="2:25" ht="12.75">
      <c r="D18" s="1092" t="s">
        <v>1102</v>
      </c>
      <c r="E18" s="834"/>
      <c r="F18" s="1092"/>
      <c r="G18" s="1092"/>
      <c r="H18" s="1092"/>
      <c r="I18" s="834"/>
      <c r="J18" s="505"/>
      <c r="K18" s="834"/>
      <c r="L18" s="505"/>
      <c r="M18" s="1127"/>
      <c r="N18" s="834"/>
      <c r="O18" s="1126"/>
      <c r="P18" s="834"/>
      <c r="Y18" s="505"/>
    </row>
    <row r="20" spans="2:25">
      <c r="C20" s="755" t="s">
        <v>1103</v>
      </c>
    </row>
    <row r="21" spans="2:25">
      <c r="D21" s="1123" t="s">
        <v>1104</v>
      </c>
      <c r="E21" s="834"/>
      <c r="F21" s="1092"/>
      <c r="G21" s="1092"/>
      <c r="J21" s="505"/>
      <c r="K21" s="834"/>
      <c r="L21" s="834"/>
      <c r="M21" s="834"/>
    </row>
    <row r="22" spans="2:25">
      <c r="D22" s="11" t="s">
        <v>1105</v>
      </c>
    </row>
    <row r="23" spans="2:25">
      <c r="E23" s="834" t="s">
        <v>1106</v>
      </c>
    </row>
    <row r="24" spans="2:25" ht="12.75">
      <c r="D24" s="1092" t="s">
        <v>1107</v>
      </c>
      <c r="E24" s="834"/>
      <c r="F24" s="1092"/>
      <c r="G24" s="1092"/>
      <c r="H24" s="1092"/>
      <c r="I24" s="834"/>
      <c r="J24" s="505"/>
      <c r="K24" s="834"/>
      <c r="L24" s="505"/>
      <c r="M24" s="1127"/>
      <c r="N24" s="834"/>
      <c r="O24" s="1126"/>
      <c r="P24" s="834"/>
      <c r="Y24" s="505"/>
    </row>
    <row r="25" spans="2:25">
      <c r="C25" s="1092"/>
      <c r="D25" s="834"/>
      <c r="E25" s="1092"/>
      <c r="F25" s="1092"/>
      <c r="I25" s="834"/>
      <c r="J25" s="505"/>
      <c r="K25" s="834"/>
      <c r="L25" s="834"/>
      <c r="M25" s="834"/>
    </row>
    <row r="26" spans="2:25">
      <c r="B26" s="1129"/>
      <c r="C26" s="1130"/>
      <c r="D26" s="1129"/>
      <c r="E26" s="1131"/>
    </row>
    <row r="27" spans="2:25">
      <c r="B27" s="1132" t="s">
        <v>1183</v>
      </c>
    </row>
    <row r="28" spans="2:25">
      <c r="C28" s="1130" t="s">
        <v>1108</v>
      </c>
    </row>
    <row r="29" spans="2:25">
      <c r="C29" s="1130" t="s">
        <v>1109</v>
      </c>
    </row>
    <row r="32" spans="2:25">
      <c r="B32" s="1132" t="s">
        <v>1110</v>
      </c>
    </row>
    <row r="34" spans="3:50">
      <c r="C34" s="11" t="s">
        <v>1111</v>
      </c>
    </row>
    <row r="35" spans="3:50" ht="5.25" customHeight="1"/>
    <row r="36" spans="3:50">
      <c r="D36" s="1779" t="s">
        <v>1112</v>
      </c>
      <c r="E36" s="1779"/>
      <c r="F36" s="1779"/>
      <c r="G36" s="1779"/>
      <c r="H36" s="1779" t="s">
        <v>1113</v>
      </c>
      <c r="I36" s="1779"/>
      <c r="J36" s="1779"/>
      <c r="K36" s="1779"/>
      <c r="L36" s="1779" t="s">
        <v>1114</v>
      </c>
      <c r="M36" s="1779"/>
      <c r="N36" s="1779"/>
      <c r="O36" s="1779"/>
      <c r="P36" s="1779" t="s">
        <v>1115</v>
      </c>
      <c r="Q36" s="1779"/>
      <c r="R36" s="1779"/>
      <c r="S36" s="1779"/>
    </row>
    <row r="37" spans="3:50">
      <c r="D37" s="1774" t="s">
        <v>1116</v>
      </c>
      <c r="E37" s="1774"/>
      <c r="F37" s="1774"/>
      <c r="G37" s="1774"/>
      <c r="H37" s="1774" t="s">
        <v>1117</v>
      </c>
      <c r="I37" s="1774"/>
      <c r="J37" s="1774"/>
      <c r="K37" s="1774"/>
      <c r="L37" s="1801">
        <v>42736</v>
      </c>
      <c r="M37" s="1801"/>
      <c r="N37" s="1801"/>
      <c r="O37" s="1801"/>
      <c r="P37" s="1801">
        <v>42947</v>
      </c>
      <c r="Q37" s="1801"/>
      <c r="R37" s="1801"/>
      <c r="S37" s="1801"/>
      <c r="U37" s="1014" t="s">
        <v>1118</v>
      </c>
    </row>
    <row r="38" spans="3:50">
      <c r="D38" s="1774" t="s">
        <v>1116</v>
      </c>
      <c r="E38" s="1774"/>
      <c r="F38" s="1774"/>
      <c r="G38" s="1774"/>
      <c r="H38" s="1774" t="s">
        <v>1117</v>
      </c>
      <c r="I38" s="1774"/>
      <c r="J38" s="1774"/>
      <c r="K38" s="1774"/>
      <c r="L38" s="1801">
        <v>43009</v>
      </c>
      <c r="M38" s="1801"/>
      <c r="N38" s="1801"/>
      <c r="O38" s="1801"/>
      <c r="P38" s="1801">
        <v>43069</v>
      </c>
      <c r="Q38" s="1801"/>
      <c r="R38" s="1801"/>
      <c r="S38" s="1801"/>
      <c r="U38" s="1014" t="s">
        <v>1119</v>
      </c>
    </row>
    <row r="39" spans="3:50">
      <c r="D39" s="1774" t="s">
        <v>1116</v>
      </c>
      <c r="E39" s="1774"/>
      <c r="F39" s="1774"/>
      <c r="G39" s="1774"/>
      <c r="H39" s="1774" t="s">
        <v>1117</v>
      </c>
      <c r="I39" s="1774"/>
      <c r="J39" s="1774"/>
      <c r="K39" s="1774"/>
      <c r="L39" s="1801">
        <v>43070</v>
      </c>
      <c r="M39" s="1801"/>
      <c r="N39" s="1801"/>
      <c r="O39" s="1801"/>
      <c r="P39" s="1801">
        <v>43100</v>
      </c>
      <c r="Q39" s="1801"/>
      <c r="R39" s="1801"/>
      <c r="S39" s="1801"/>
      <c r="U39" s="1014" t="s">
        <v>1120</v>
      </c>
    </row>
    <row r="41" spans="3:50">
      <c r="C41" s="11" t="s">
        <v>1121</v>
      </c>
    </row>
    <row r="42" spans="3:50" ht="5.25" customHeight="1"/>
    <row r="43" spans="3:50" s="3" customFormat="1" ht="15" customHeight="1">
      <c r="D43" s="1779" t="s">
        <v>597</v>
      </c>
      <c r="E43" s="1779"/>
      <c r="F43" s="1779"/>
      <c r="G43" s="1779"/>
      <c r="H43" s="1779"/>
      <c r="I43" s="1779" t="s">
        <v>859</v>
      </c>
      <c r="J43" s="1779"/>
      <c r="K43" s="1779"/>
      <c r="L43" s="1779"/>
      <c r="M43" s="1779" t="s">
        <v>1122</v>
      </c>
      <c r="N43" s="1779"/>
      <c r="O43" s="1779"/>
      <c r="P43" s="1779"/>
    </row>
    <row r="44" spans="3:50">
      <c r="D44" s="1775" t="s">
        <v>1123</v>
      </c>
      <c r="E44" s="1776"/>
      <c r="F44" s="1776"/>
      <c r="G44" s="1776"/>
      <c r="H44" s="1777"/>
      <c r="I44" s="1774">
        <v>8</v>
      </c>
      <c r="J44" s="1774"/>
      <c r="K44" s="1774"/>
      <c r="L44" s="1774"/>
      <c r="M44" s="1774">
        <v>5</v>
      </c>
      <c r="N44" s="1774"/>
      <c r="O44" s="1774"/>
      <c r="P44" s="1774"/>
    </row>
    <row r="46" spans="3:50">
      <c r="C46" s="11" t="s">
        <v>1124</v>
      </c>
    </row>
    <row r="47" spans="3:50" ht="6" customHeight="1"/>
    <row r="48" spans="3:50">
      <c r="D48" s="1314"/>
      <c r="E48" s="1315"/>
      <c r="F48" s="1315"/>
      <c r="G48" s="1315"/>
      <c r="H48" s="1315"/>
      <c r="I48" s="1791">
        <v>42705</v>
      </c>
      <c r="J48" s="1792"/>
      <c r="K48" s="1792"/>
      <c r="L48" s="1791">
        <v>42736</v>
      </c>
      <c r="M48" s="1792"/>
      <c r="N48" s="1792"/>
      <c r="O48" s="1791">
        <v>42767</v>
      </c>
      <c r="P48" s="1792"/>
      <c r="Q48" s="1792"/>
      <c r="R48" s="1791">
        <v>42795</v>
      </c>
      <c r="S48" s="1792"/>
      <c r="T48" s="1792"/>
      <c r="U48" s="1791">
        <v>42826</v>
      </c>
      <c r="V48" s="1792"/>
      <c r="W48" s="1792"/>
      <c r="X48" s="1791">
        <v>42856</v>
      </c>
      <c r="Y48" s="1792"/>
      <c r="Z48" s="1792"/>
      <c r="AA48" s="1791">
        <v>42887</v>
      </c>
      <c r="AB48" s="1792"/>
      <c r="AC48" s="1792"/>
      <c r="AD48" s="1791">
        <v>42917</v>
      </c>
      <c r="AE48" s="1792"/>
      <c r="AF48" s="1792"/>
      <c r="AG48" s="1791">
        <v>42948</v>
      </c>
      <c r="AH48" s="1792"/>
      <c r="AI48" s="1792"/>
      <c r="AJ48" s="1791">
        <v>42979</v>
      </c>
      <c r="AK48" s="1792"/>
      <c r="AL48" s="1792"/>
      <c r="AM48" s="1791">
        <v>43009</v>
      </c>
      <c r="AN48" s="1792"/>
      <c r="AO48" s="1792"/>
      <c r="AP48" s="1791">
        <v>43040</v>
      </c>
      <c r="AQ48" s="1792"/>
      <c r="AR48" s="1792"/>
      <c r="AS48" s="1791">
        <v>43070</v>
      </c>
      <c r="AT48" s="1792"/>
      <c r="AU48" s="1792"/>
      <c r="AV48" s="1791">
        <v>43101</v>
      </c>
      <c r="AW48" s="1792"/>
      <c r="AX48" s="1792"/>
    </row>
    <row r="49" spans="3:50">
      <c r="D49" s="1316" t="s">
        <v>1125</v>
      </c>
      <c r="E49" s="1077"/>
      <c r="F49" s="1077"/>
      <c r="G49" s="1077"/>
      <c r="H49" s="1077"/>
      <c r="I49" s="1773"/>
      <c r="J49" s="1774"/>
      <c r="K49" s="1774"/>
      <c r="L49" s="1793" t="s">
        <v>1126</v>
      </c>
      <c r="M49" s="1794"/>
      <c r="N49" s="1794"/>
      <c r="O49" s="1794"/>
      <c r="P49" s="1794"/>
      <c r="Q49" s="1794"/>
      <c r="R49" s="1794"/>
      <c r="S49" s="1794"/>
      <c r="T49" s="1794"/>
      <c r="U49" s="1794"/>
      <c r="V49" s="1794"/>
      <c r="W49" s="1794"/>
      <c r="X49" s="1794"/>
      <c r="Y49" s="1794"/>
      <c r="Z49" s="1794"/>
      <c r="AA49" s="1794"/>
      <c r="AB49" s="1794"/>
      <c r="AC49" s="1794"/>
      <c r="AD49" s="1794"/>
      <c r="AE49" s="1794"/>
      <c r="AF49" s="1795"/>
      <c r="AG49" s="1773"/>
      <c r="AH49" s="1774"/>
      <c r="AI49" s="1774"/>
      <c r="AJ49" s="1773"/>
      <c r="AK49" s="1774"/>
      <c r="AL49" s="1774"/>
      <c r="AM49" s="1796" t="s">
        <v>1127</v>
      </c>
      <c r="AN49" s="1797"/>
      <c r="AO49" s="1797"/>
      <c r="AP49" s="1797"/>
      <c r="AQ49" s="1797"/>
      <c r="AR49" s="1798"/>
      <c r="AS49" s="1799" t="s">
        <v>1128</v>
      </c>
      <c r="AT49" s="1800"/>
      <c r="AU49" s="1800"/>
      <c r="AV49" s="1773"/>
      <c r="AW49" s="1774"/>
      <c r="AX49" s="1774"/>
    </row>
    <row r="50" spans="3:50">
      <c r="D50" s="1154" t="s">
        <v>859</v>
      </c>
      <c r="E50" s="1317"/>
      <c r="F50" s="1317"/>
      <c r="G50" s="1317"/>
      <c r="H50" s="1317"/>
      <c r="I50" s="1773"/>
      <c r="J50" s="1774"/>
      <c r="K50" s="1774"/>
      <c r="L50" s="1773"/>
      <c r="M50" s="1774"/>
      <c r="N50" s="1774"/>
      <c r="O50" s="1773"/>
      <c r="P50" s="1774"/>
      <c r="Q50" s="1774"/>
      <c r="R50" s="1773"/>
      <c r="S50" s="1774"/>
      <c r="T50" s="1774"/>
      <c r="U50" s="1773"/>
      <c r="V50" s="1774"/>
      <c r="W50" s="1774"/>
      <c r="X50" s="1788" t="s">
        <v>1129</v>
      </c>
      <c r="Y50" s="1789"/>
      <c r="Z50" s="1789"/>
      <c r="AA50" s="1789"/>
      <c r="AB50" s="1789"/>
      <c r="AC50" s="1789"/>
      <c r="AD50" s="1789"/>
      <c r="AE50" s="1789"/>
      <c r="AF50" s="1789"/>
      <c r="AG50" s="1789"/>
      <c r="AH50" s="1789"/>
      <c r="AI50" s="1789"/>
      <c r="AJ50" s="1789"/>
      <c r="AK50" s="1789"/>
      <c r="AL50" s="1789"/>
      <c r="AM50" s="1789"/>
      <c r="AN50" s="1789"/>
      <c r="AO50" s="1789"/>
      <c r="AP50" s="1789"/>
      <c r="AQ50" s="1789"/>
      <c r="AR50" s="1789"/>
      <c r="AS50" s="1789"/>
      <c r="AT50" s="1789"/>
      <c r="AU50" s="1790"/>
      <c r="AV50" s="1773"/>
      <c r="AW50" s="1774"/>
      <c r="AX50" s="1774"/>
    </row>
    <row r="52" spans="3:50">
      <c r="C52" s="11" t="s">
        <v>1184</v>
      </c>
    </row>
    <row r="53" spans="3:50" ht="6" customHeight="1"/>
    <row r="54" spans="3:50">
      <c r="D54" s="11" t="s">
        <v>1130</v>
      </c>
    </row>
    <row r="55" spans="3:50" ht="16.5" customHeight="1">
      <c r="D55" s="1787">
        <v>42856</v>
      </c>
      <c r="E55" s="1779"/>
      <c r="F55" s="1779"/>
      <c r="G55" s="1787">
        <v>42887</v>
      </c>
      <c r="H55" s="1779"/>
      <c r="I55" s="1779"/>
      <c r="J55" s="1787">
        <v>42917</v>
      </c>
      <c r="K55" s="1779"/>
      <c r="L55" s="1779"/>
      <c r="M55" s="1787">
        <v>42948</v>
      </c>
      <c r="N55" s="1779"/>
      <c r="O55" s="1779"/>
      <c r="P55" s="1787">
        <v>42979</v>
      </c>
      <c r="Q55" s="1779"/>
      <c r="R55" s="1779"/>
      <c r="S55" s="1787">
        <v>43009</v>
      </c>
      <c r="T55" s="1779"/>
      <c r="U55" s="1779"/>
      <c r="V55" s="1787">
        <v>43040</v>
      </c>
      <c r="W55" s="1779"/>
      <c r="X55" s="1779"/>
      <c r="Y55" s="1787">
        <v>43070</v>
      </c>
      <c r="Z55" s="1779"/>
      <c r="AA55" s="1779"/>
    </row>
    <row r="56" spans="3:50" ht="16.5" customHeight="1">
      <c r="D56" s="1783" t="s">
        <v>81</v>
      </c>
      <c r="E56" s="1784"/>
      <c r="F56" s="1784"/>
      <c r="G56" s="1783" t="s">
        <v>81</v>
      </c>
      <c r="H56" s="1784"/>
      <c r="I56" s="1784"/>
      <c r="J56" s="1783" t="s">
        <v>81</v>
      </c>
      <c r="K56" s="1784"/>
      <c r="L56" s="1784"/>
      <c r="M56" s="1785" t="s">
        <v>119</v>
      </c>
      <c r="N56" s="1786"/>
      <c r="O56" s="1786"/>
      <c r="P56" s="1785" t="s">
        <v>119</v>
      </c>
      <c r="Q56" s="1786"/>
      <c r="R56" s="1786"/>
      <c r="S56" s="1783" t="s">
        <v>81</v>
      </c>
      <c r="T56" s="1784"/>
      <c r="U56" s="1784"/>
      <c r="V56" s="1783" t="s">
        <v>81</v>
      </c>
      <c r="W56" s="1784"/>
      <c r="X56" s="1784"/>
      <c r="Y56" s="1783" t="s">
        <v>81</v>
      </c>
      <c r="Z56" s="1784"/>
      <c r="AA56" s="1784"/>
    </row>
    <row r="57" spans="3:50" ht="5.25" customHeight="1"/>
    <row r="58" spans="3:50">
      <c r="D58" s="1318" t="s">
        <v>1131</v>
      </c>
    </row>
    <row r="60" spans="3:50">
      <c r="C60" s="11" t="s">
        <v>1185</v>
      </c>
    </row>
    <row r="61" spans="3:50" ht="6" customHeight="1"/>
    <row r="62" spans="3:50">
      <c r="D62" s="11" t="s">
        <v>1130</v>
      </c>
    </row>
    <row r="63" spans="3:50" ht="16.5" customHeight="1">
      <c r="D63" s="1787">
        <v>42856</v>
      </c>
      <c r="E63" s="1779"/>
      <c r="F63" s="1779"/>
      <c r="G63" s="1787">
        <v>42887</v>
      </c>
      <c r="H63" s="1779"/>
      <c r="I63" s="1779"/>
      <c r="J63" s="1787">
        <v>42917</v>
      </c>
      <c r="K63" s="1779"/>
      <c r="L63" s="1779"/>
      <c r="M63" s="1787">
        <v>42948</v>
      </c>
      <c r="N63" s="1779"/>
      <c r="O63" s="1779"/>
      <c r="P63" s="1787">
        <v>42979</v>
      </c>
      <c r="Q63" s="1779"/>
      <c r="R63" s="1779"/>
      <c r="S63" s="1787">
        <v>43009</v>
      </c>
      <c r="T63" s="1779"/>
      <c r="U63" s="1779"/>
      <c r="V63" s="1787">
        <v>43040</v>
      </c>
      <c r="W63" s="1779"/>
      <c r="X63" s="1779"/>
      <c r="Y63" s="1787">
        <v>43070</v>
      </c>
      <c r="Z63" s="1779"/>
      <c r="AA63" s="1779"/>
    </row>
    <row r="64" spans="3:50" ht="16.5" customHeight="1">
      <c r="D64" s="1783" t="s">
        <v>1132</v>
      </c>
      <c r="E64" s="1784"/>
      <c r="F64" s="1784"/>
      <c r="G64" s="1783" t="s">
        <v>1132</v>
      </c>
      <c r="H64" s="1784"/>
      <c r="I64" s="1784"/>
      <c r="J64" s="1783" t="s">
        <v>1132</v>
      </c>
      <c r="K64" s="1784"/>
      <c r="L64" s="1784"/>
      <c r="M64" s="1785" t="s">
        <v>1133</v>
      </c>
      <c r="N64" s="1786"/>
      <c r="O64" s="1786"/>
      <c r="P64" s="1785" t="s">
        <v>1133</v>
      </c>
      <c r="Q64" s="1786"/>
      <c r="R64" s="1786"/>
      <c r="S64" s="1783" t="s">
        <v>1132</v>
      </c>
      <c r="T64" s="1784"/>
      <c r="U64" s="1784"/>
      <c r="V64" s="1783" t="s">
        <v>1132</v>
      </c>
      <c r="W64" s="1784"/>
      <c r="X64" s="1784"/>
      <c r="Y64" s="1783" t="s">
        <v>1132</v>
      </c>
      <c r="Z64" s="1784"/>
      <c r="AA64" s="1784"/>
    </row>
    <row r="65" spans="2:16" ht="5.25" customHeight="1"/>
    <row r="66" spans="2:16">
      <c r="D66" s="1318" t="s">
        <v>1134</v>
      </c>
    </row>
    <row r="69" spans="2:16">
      <c r="B69" s="1132" t="s">
        <v>1186</v>
      </c>
    </row>
    <row r="71" spans="2:16">
      <c r="C71" s="11" t="s">
        <v>1135</v>
      </c>
    </row>
    <row r="73" spans="2:16" s="3" customFormat="1" ht="15" customHeight="1">
      <c r="D73" s="1779" t="s">
        <v>597</v>
      </c>
      <c r="E73" s="1779"/>
      <c r="F73" s="1779"/>
      <c r="G73" s="1779"/>
      <c r="H73" s="1779"/>
      <c r="I73" s="1779" t="s">
        <v>859</v>
      </c>
      <c r="J73" s="1779"/>
      <c r="K73" s="1779"/>
      <c r="L73" s="1779"/>
      <c r="M73" s="1779" t="s">
        <v>1122</v>
      </c>
      <c r="N73" s="1779"/>
      <c r="O73" s="1779"/>
      <c r="P73" s="1779"/>
    </row>
    <row r="74" spans="2:16">
      <c r="D74" s="1775" t="s">
        <v>1123</v>
      </c>
      <c r="E74" s="1776"/>
      <c r="F74" s="1776"/>
      <c r="G74" s="1776"/>
      <c r="H74" s="1777"/>
      <c r="I74" s="1774">
        <v>8</v>
      </c>
      <c r="J74" s="1774"/>
      <c r="K74" s="1774"/>
      <c r="L74" s="1774"/>
      <c r="M74" s="1774">
        <v>5</v>
      </c>
      <c r="N74" s="1774"/>
      <c r="O74" s="1774"/>
      <c r="P74" s="1774"/>
    </row>
    <row r="76" spans="2:16">
      <c r="C76" s="11" t="s">
        <v>1136</v>
      </c>
    </row>
    <row r="94" spans="3:9">
      <c r="C94" s="11" t="s">
        <v>1137</v>
      </c>
    </row>
    <row r="95" spans="3:9">
      <c r="D95" s="11" t="s">
        <v>1138</v>
      </c>
      <c r="G95" s="1014" t="s">
        <v>1139</v>
      </c>
      <c r="I95" s="11" t="s">
        <v>1140</v>
      </c>
    </row>
    <row r="96" spans="3:9">
      <c r="D96" s="11" t="s">
        <v>1115</v>
      </c>
      <c r="G96" s="1014" t="s">
        <v>1141</v>
      </c>
      <c r="I96" s="11" t="s">
        <v>1142</v>
      </c>
    </row>
    <row r="98" spans="4:33" s="3" customFormat="1" ht="17.25" customHeight="1">
      <c r="D98" s="1779" t="s">
        <v>1143</v>
      </c>
      <c r="E98" s="1779"/>
      <c r="F98" s="1779"/>
      <c r="G98" s="1779"/>
      <c r="H98" s="1779"/>
      <c r="I98" s="1779" t="s">
        <v>1114</v>
      </c>
      <c r="J98" s="1779"/>
      <c r="K98" s="1779"/>
      <c r="L98" s="1779" t="s">
        <v>1115</v>
      </c>
      <c r="M98" s="1779"/>
      <c r="N98" s="1779"/>
      <c r="O98" s="1780" t="s">
        <v>1144</v>
      </c>
      <c r="P98" s="1781"/>
      <c r="Q98" s="1781"/>
      <c r="R98" s="1781"/>
      <c r="S98" s="1781"/>
      <c r="T98" s="1781"/>
      <c r="U98" s="1781"/>
      <c r="V98" s="1782"/>
      <c r="W98" s="1780" t="s">
        <v>1145</v>
      </c>
      <c r="X98" s="1781"/>
      <c r="Y98" s="1781"/>
      <c r="Z98" s="1781"/>
      <c r="AA98" s="1781"/>
      <c r="AB98" s="1781"/>
      <c r="AC98" s="1781"/>
      <c r="AD98" s="1782"/>
      <c r="AE98" s="1779" t="s">
        <v>689</v>
      </c>
      <c r="AF98" s="1779"/>
      <c r="AG98" s="1779"/>
    </row>
    <row r="99" spans="4:33">
      <c r="D99" s="1772" t="s">
        <v>1146</v>
      </c>
      <c r="E99" s="1772"/>
      <c r="F99" s="1772"/>
      <c r="G99" s="1772"/>
      <c r="H99" s="1772"/>
      <c r="I99" s="1778" t="s">
        <v>1147</v>
      </c>
      <c r="J99" s="1774"/>
      <c r="K99" s="1774"/>
      <c r="L99" s="1778" t="s">
        <v>1148</v>
      </c>
      <c r="M99" s="1774"/>
      <c r="N99" s="1774"/>
      <c r="O99" s="1775" t="b">
        <v>1</v>
      </c>
      <c r="P99" s="1776"/>
      <c r="Q99" s="1776"/>
      <c r="R99" s="1776"/>
      <c r="S99" s="1776"/>
      <c r="T99" s="1776"/>
      <c r="U99" s="1776"/>
      <c r="V99" s="1777"/>
      <c r="W99" s="1775" t="b">
        <v>1</v>
      </c>
      <c r="X99" s="1776"/>
      <c r="Y99" s="1776"/>
      <c r="Z99" s="1776"/>
      <c r="AA99" s="1776"/>
      <c r="AB99" s="1776"/>
      <c r="AC99" s="1776"/>
      <c r="AD99" s="1777"/>
      <c r="AE99" s="1774" t="s">
        <v>1149</v>
      </c>
      <c r="AF99" s="1774"/>
      <c r="AG99" s="1774"/>
    </row>
    <row r="100" spans="4:33">
      <c r="D100" s="1772" t="s">
        <v>1150</v>
      </c>
      <c r="E100" s="1772"/>
      <c r="F100" s="1772"/>
      <c r="G100" s="1772"/>
      <c r="H100" s="1772"/>
      <c r="I100" s="1773">
        <v>42826</v>
      </c>
      <c r="J100" s="1774"/>
      <c r="K100" s="1774"/>
      <c r="L100" s="1778" t="s">
        <v>1148</v>
      </c>
      <c r="M100" s="1774"/>
      <c r="N100" s="1774"/>
      <c r="O100" s="1775" t="b">
        <v>1</v>
      </c>
      <c r="P100" s="1776"/>
      <c r="Q100" s="1776"/>
      <c r="R100" s="1776"/>
      <c r="S100" s="1776"/>
      <c r="T100" s="1776"/>
      <c r="U100" s="1776"/>
      <c r="V100" s="1777"/>
      <c r="W100" s="1775" t="b">
        <v>1</v>
      </c>
      <c r="X100" s="1776"/>
      <c r="Y100" s="1776"/>
      <c r="Z100" s="1776"/>
      <c r="AA100" s="1776"/>
      <c r="AB100" s="1776"/>
      <c r="AC100" s="1776"/>
      <c r="AD100" s="1777"/>
      <c r="AE100" s="1774" t="s">
        <v>1149</v>
      </c>
      <c r="AF100" s="1774"/>
      <c r="AG100" s="1774"/>
    </row>
    <row r="101" spans="4:33">
      <c r="D101" s="1772" t="s">
        <v>1151</v>
      </c>
      <c r="E101" s="1772"/>
      <c r="F101" s="1772"/>
      <c r="G101" s="1772"/>
      <c r="H101" s="1772"/>
      <c r="I101" s="1773">
        <v>42736</v>
      </c>
      <c r="J101" s="1774"/>
      <c r="K101" s="1774"/>
      <c r="L101" s="1773">
        <v>42826</v>
      </c>
      <c r="M101" s="1774"/>
      <c r="N101" s="1774"/>
      <c r="O101" s="1775" t="b">
        <v>1</v>
      </c>
      <c r="P101" s="1776"/>
      <c r="Q101" s="1776"/>
      <c r="R101" s="1776"/>
      <c r="S101" s="1776"/>
      <c r="T101" s="1776"/>
      <c r="U101" s="1776"/>
      <c r="V101" s="1777"/>
      <c r="W101" s="1775" t="b">
        <v>0</v>
      </c>
      <c r="X101" s="1776"/>
      <c r="Y101" s="1776"/>
      <c r="Z101" s="1776"/>
      <c r="AA101" s="1776"/>
      <c r="AB101" s="1776"/>
      <c r="AC101" s="1776"/>
      <c r="AD101" s="1777"/>
      <c r="AE101" s="1774" t="s">
        <v>1152</v>
      </c>
      <c r="AF101" s="1774"/>
      <c r="AG101" s="1774"/>
    </row>
    <row r="102" spans="4:33">
      <c r="D102" s="1772" t="s">
        <v>1153</v>
      </c>
      <c r="E102" s="1772"/>
      <c r="F102" s="1772"/>
      <c r="G102" s="1772"/>
      <c r="H102" s="1772"/>
      <c r="I102" s="1773">
        <v>42705</v>
      </c>
      <c r="J102" s="1774"/>
      <c r="K102" s="1774"/>
      <c r="L102" s="1778" t="s">
        <v>1154</v>
      </c>
      <c r="M102" s="1774"/>
      <c r="N102" s="1774"/>
      <c r="O102" s="1775" t="b">
        <v>1</v>
      </c>
      <c r="P102" s="1776"/>
      <c r="Q102" s="1776"/>
      <c r="R102" s="1776"/>
      <c r="S102" s="1776"/>
      <c r="T102" s="1776"/>
      <c r="U102" s="1776"/>
      <c r="V102" s="1777"/>
      <c r="W102" s="1775" t="b">
        <v>1</v>
      </c>
      <c r="X102" s="1776"/>
      <c r="Y102" s="1776"/>
      <c r="Z102" s="1776"/>
      <c r="AA102" s="1776"/>
      <c r="AB102" s="1776"/>
      <c r="AC102" s="1776"/>
      <c r="AD102" s="1777"/>
      <c r="AE102" s="1774" t="s">
        <v>1149</v>
      </c>
      <c r="AF102" s="1774"/>
      <c r="AG102" s="1774"/>
    </row>
    <row r="103" spans="4:33">
      <c r="D103" s="1772" t="s">
        <v>1155</v>
      </c>
      <c r="E103" s="1772"/>
      <c r="F103" s="1772"/>
      <c r="G103" s="1772"/>
      <c r="H103" s="1772"/>
      <c r="I103" s="1773">
        <v>43101</v>
      </c>
      <c r="J103" s="1774"/>
      <c r="K103" s="1774"/>
      <c r="L103" s="1773">
        <v>43466</v>
      </c>
      <c r="M103" s="1774"/>
      <c r="N103" s="1774"/>
      <c r="O103" s="1775" t="b">
        <v>0</v>
      </c>
      <c r="P103" s="1776"/>
      <c r="Q103" s="1776"/>
      <c r="R103" s="1776"/>
      <c r="S103" s="1776"/>
      <c r="T103" s="1776"/>
      <c r="U103" s="1776"/>
      <c r="V103" s="1777"/>
      <c r="W103" s="1775" t="b">
        <v>1</v>
      </c>
      <c r="X103" s="1776"/>
      <c r="Y103" s="1776"/>
      <c r="Z103" s="1776"/>
      <c r="AA103" s="1776"/>
      <c r="AB103" s="1776"/>
      <c r="AC103" s="1776"/>
      <c r="AD103" s="1777"/>
      <c r="AE103" s="1774" t="s">
        <v>1152</v>
      </c>
      <c r="AF103" s="1774"/>
      <c r="AG103" s="1774"/>
    </row>
    <row r="104" spans="4:33">
      <c r="D104" s="1772" t="s">
        <v>1156</v>
      </c>
      <c r="E104" s="1772"/>
      <c r="F104" s="1772"/>
      <c r="G104" s="1772"/>
      <c r="H104" s="1772"/>
      <c r="I104" s="1773">
        <v>42917</v>
      </c>
      <c r="J104" s="1774"/>
      <c r="K104" s="1774"/>
      <c r="L104" s="1773">
        <v>42979</v>
      </c>
      <c r="M104" s="1774"/>
      <c r="N104" s="1774"/>
      <c r="O104" s="1775" t="b">
        <v>1</v>
      </c>
      <c r="P104" s="1776"/>
      <c r="Q104" s="1776"/>
      <c r="R104" s="1776"/>
      <c r="S104" s="1776"/>
      <c r="T104" s="1776"/>
      <c r="U104" s="1776"/>
      <c r="V104" s="1777"/>
      <c r="W104" s="1775" t="b">
        <v>1</v>
      </c>
      <c r="X104" s="1776"/>
      <c r="Y104" s="1776"/>
      <c r="Z104" s="1776"/>
      <c r="AA104" s="1776"/>
      <c r="AB104" s="1776"/>
      <c r="AC104" s="1776"/>
      <c r="AD104" s="1777"/>
      <c r="AE104" s="1774" t="s">
        <v>1149</v>
      </c>
      <c r="AF104" s="1774"/>
      <c r="AG104" s="1774"/>
    </row>
    <row r="105" spans="4:33">
      <c r="D105" s="836"/>
      <c r="G105" s="1133"/>
      <c r="H105" s="837"/>
    </row>
    <row r="113" spans="36:57" ht="12.75">
      <c r="AJ113" s="836"/>
      <c r="AK113" s="19"/>
      <c r="AL113" s="3"/>
      <c r="AM113" s="587"/>
      <c r="AN113" s="587"/>
      <c r="AO113" s="968"/>
      <c r="AP113" s="968"/>
      <c r="AQ113" s="968"/>
      <c r="AR113" s="600"/>
      <c r="AS113" s="1319"/>
      <c r="AU113" s="1320"/>
      <c r="AV113" s="836"/>
      <c r="AX113" s="587"/>
      <c r="AY113" s="587"/>
      <c r="AZ113" s="640"/>
      <c r="BA113" s="1319"/>
      <c r="BB113" s="1319"/>
      <c r="BC113" s="1319"/>
      <c r="BD113" s="1319"/>
      <c r="BE113" s="6"/>
    </row>
    <row r="114" spans="36:57" ht="12.75">
      <c r="AJ114" s="837"/>
      <c r="AK114" s="628"/>
      <c r="AL114" s="587"/>
      <c r="AM114" s="587"/>
      <c r="AN114" s="587"/>
      <c r="AO114" s="587"/>
      <c r="AP114" s="587"/>
      <c r="AQ114" s="587"/>
      <c r="AR114" s="600"/>
      <c r="AS114" s="1319"/>
      <c r="AT114" s="640"/>
      <c r="AU114" s="587"/>
      <c r="AV114" s="1319"/>
      <c r="AW114" s="587"/>
      <c r="AX114" s="628"/>
      <c r="AY114" s="587"/>
      <c r="AZ114" s="640"/>
      <c r="BA114" s="1319"/>
      <c r="BB114" s="1319"/>
      <c r="BC114" s="1319"/>
      <c r="BD114" s="1319"/>
      <c r="BE114" s="5"/>
    </row>
    <row r="115" spans="36:57" ht="12.75">
      <c r="AJ115" s="836"/>
      <c r="AK115" s="587"/>
      <c r="AL115" s="587"/>
      <c r="AM115" s="587"/>
      <c r="AN115" s="587"/>
      <c r="AO115" s="587"/>
      <c r="AP115" s="587"/>
      <c r="AQ115" s="587"/>
      <c r="AR115" s="600"/>
      <c r="AS115" s="1319"/>
      <c r="AU115" s="587"/>
      <c r="AV115" s="1319"/>
      <c r="AX115" s="19"/>
      <c r="AY115" s="587"/>
      <c r="AZ115" s="587"/>
      <c r="BA115" s="1319"/>
      <c r="BB115" s="1319"/>
      <c r="BC115" s="1319"/>
      <c r="BD115" s="587"/>
      <c r="BE115" s="5"/>
    </row>
    <row r="116" spans="36:57" ht="12.75">
      <c r="AJ116" s="587"/>
      <c r="AK116" s="628"/>
      <c r="AL116" s="587"/>
      <c r="AM116" s="1319"/>
      <c r="AN116" s="1319"/>
      <c r="AO116" s="587"/>
      <c r="AP116" s="587"/>
      <c r="AQ116" s="587"/>
      <c r="AR116" s="6"/>
      <c r="AS116" s="6"/>
      <c r="AT116" s="6"/>
      <c r="AU116" s="587"/>
      <c r="AV116" s="587"/>
      <c r="AW116" s="837"/>
      <c r="AX116" s="628"/>
      <c r="AY116" s="587"/>
      <c r="AZ116" s="6"/>
      <c r="BA116" s="5"/>
      <c r="BB116" s="587"/>
      <c r="BC116" s="587"/>
      <c r="BD116" s="5"/>
      <c r="BE116" s="587"/>
    </row>
  </sheetData>
  <mergeCells count="130">
    <mergeCell ref="D36:G36"/>
    <mergeCell ref="H36:K36"/>
    <mergeCell ref="L36:O36"/>
    <mergeCell ref="P36:S36"/>
    <mergeCell ref="D37:G37"/>
    <mergeCell ref="H37:K37"/>
    <mergeCell ref="L37:O37"/>
    <mergeCell ref="P37:S37"/>
    <mergeCell ref="D43:H43"/>
    <mergeCell ref="I43:L43"/>
    <mergeCell ref="M43:P43"/>
    <mergeCell ref="D44:H44"/>
    <mergeCell ref="I44:L44"/>
    <mergeCell ref="M44:P44"/>
    <mergeCell ref="D38:G38"/>
    <mergeCell ref="H38:K38"/>
    <mergeCell ref="L38:O38"/>
    <mergeCell ref="P38:S38"/>
    <mergeCell ref="D39:G39"/>
    <mergeCell ref="H39:K39"/>
    <mergeCell ref="L39:O39"/>
    <mergeCell ref="P39:S39"/>
    <mergeCell ref="AS48:AU48"/>
    <mergeCell ref="AV48:AX48"/>
    <mergeCell ref="I49:K49"/>
    <mergeCell ref="L49:AF49"/>
    <mergeCell ref="AG49:AI49"/>
    <mergeCell ref="AJ49:AL49"/>
    <mergeCell ref="AM49:AR49"/>
    <mergeCell ref="AS49:AU49"/>
    <mergeCell ref="AV49:AX49"/>
    <mergeCell ref="AA48:AC48"/>
    <mergeCell ref="AD48:AF48"/>
    <mergeCell ref="AG48:AI48"/>
    <mergeCell ref="AJ48:AL48"/>
    <mergeCell ref="AM48:AO48"/>
    <mergeCell ref="AP48:AR48"/>
    <mergeCell ref="I48:K48"/>
    <mergeCell ref="L48:N48"/>
    <mergeCell ref="O48:Q48"/>
    <mergeCell ref="R48:T48"/>
    <mergeCell ref="U48:W48"/>
    <mergeCell ref="X48:Z48"/>
    <mergeCell ref="AV50:AX50"/>
    <mergeCell ref="D55:F55"/>
    <mergeCell ref="G55:I55"/>
    <mergeCell ref="J55:L55"/>
    <mergeCell ref="M55:O55"/>
    <mergeCell ref="P55:R55"/>
    <mergeCell ref="S55:U55"/>
    <mergeCell ref="V55:X55"/>
    <mergeCell ref="Y55:AA55"/>
    <mergeCell ref="I50:K50"/>
    <mergeCell ref="L50:N50"/>
    <mergeCell ref="O50:Q50"/>
    <mergeCell ref="R50:T50"/>
    <mergeCell ref="U50:W50"/>
    <mergeCell ref="X50:AU50"/>
    <mergeCell ref="V56:X56"/>
    <mergeCell ref="Y56:AA56"/>
    <mergeCell ref="D63:F63"/>
    <mergeCell ref="G63:I63"/>
    <mergeCell ref="J63:L63"/>
    <mergeCell ref="M63:O63"/>
    <mergeCell ref="P63:R63"/>
    <mergeCell ref="S63:U63"/>
    <mergeCell ref="V63:X63"/>
    <mergeCell ref="Y63:AA63"/>
    <mergeCell ref="D56:F56"/>
    <mergeCell ref="G56:I56"/>
    <mergeCell ref="J56:L56"/>
    <mergeCell ref="M56:O56"/>
    <mergeCell ref="P56:R56"/>
    <mergeCell ref="S56:U56"/>
    <mergeCell ref="D98:H98"/>
    <mergeCell ref="I98:K98"/>
    <mergeCell ref="L98:N98"/>
    <mergeCell ref="O98:V98"/>
    <mergeCell ref="W98:AD98"/>
    <mergeCell ref="AE98:AG98"/>
    <mergeCell ref="V64:X64"/>
    <mergeCell ref="Y64:AA64"/>
    <mergeCell ref="D73:H73"/>
    <mergeCell ref="I73:L73"/>
    <mergeCell ref="M73:P73"/>
    <mergeCell ref="D74:H74"/>
    <mergeCell ref="I74:L74"/>
    <mergeCell ref="M74:P74"/>
    <mergeCell ref="D64:F64"/>
    <mergeCell ref="G64:I64"/>
    <mergeCell ref="J64:L64"/>
    <mergeCell ref="M64:O64"/>
    <mergeCell ref="P64:R64"/>
    <mergeCell ref="S64:U64"/>
    <mergeCell ref="D100:H100"/>
    <mergeCell ref="I100:K100"/>
    <mergeCell ref="L100:N100"/>
    <mergeCell ref="O100:V100"/>
    <mergeCell ref="W100:AD100"/>
    <mergeCell ref="AE100:AG100"/>
    <mergeCell ref="D99:H99"/>
    <mergeCell ref="I99:K99"/>
    <mergeCell ref="L99:N99"/>
    <mergeCell ref="O99:V99"/>
    <mergeCell ref="W99:AD99"/>
    <mergeCell ref="AE99:AG99"/>
    <mergeCell ref="D102:H102"/>
    <mergeCell ref="I102:K102"/>
    <mergeCell ref="L102:N102"/>
    <mergeCell ref="O102:V102"/>
    <mergeCell ref="W102:AD102"/>
    <mergeCell ref="AE102:AG102"/>
    <mergeCell ref="D101:H101"/>
    <mergeCell ref="I101:K101"/>
    <mergeCell ref="L101:N101"/>
    <mergeCell ref="O101:V101"/>
    <mergeCell ref="W101:AD101"/>
    <mergeCell ref="AE101:AG101"/>
    <mergeCell ref="D104:H104"/>
    <mergeCell ref="I104:K104"/>
    <mergeCell ref="L104:N104"/>
    <mergeCell ref="O104:V104"/>
    <mergeCell ref="W104:AD104"/>
    <mergeCell ref="AE104:AG104"/>
    <mergeCell ref="D103:H103"/>
    <mergeCell ref="I103:K103"/>
    <mergeCell ref="L103:N103"/>
    <mergeCell ref="O103:V103"/>
    <mergeCell ref="W103:AD103"/>
    <mergeCell ref="AE103:AG10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Revision</vt:lpstr>
      <vt:lpstr>Gen Desc</vt:lpstr>
      <vt:lpstr>Func Flow &amp; Desc</vt:lpstr>
      <vt:lpstr>Func Flow &amp; Desc (Template)</vt:lpstr>
      <vt:lpstr>Data Map_Upload</vt:lpstr>
      <vt:lpstr>Att Interface Layout</vt:lpstr>
      <vt:lpstr>Appendix</vt:lpstr>
      <vt:lpstr>Appendix (2)</vt:lpstr>
      <vt:lpstr>Appendix (3)</vt:lpstr>
      <vt:lpstr>Appendix (4)</vt:lpstr>
      <vt:lpstr>Appendix (5)</vt:lpstr>
      <vt:lpstr>Appendix-old</vt:lpstr>
      <vt:lpstr>Sheet2</vt:lpstr>
      <vt:lpstr>Logging Message</vt:lpstr>
      <vt:lpstr>Appendix-Excel Upload Template</vt:lpstr>
      <vt:lpstr>Sample Data Upload</vt:lpstr>
      <vt:lpstr>System Master</vt:lpstr>
      <vt:lpstr>Appendix Template Validation</vt:lpstr>
      <vt:lpstr>Appendix - TC</vt:lpstr>
      <vt:lpstr>'Att Interface Layout'!Print_Area</vt:lpstr>
      <vt:lpstr>'Data Map_Upload'!Print_Area</vt:lpstr>
      <vt:lpstr>'Func Flow &amp; Desc'!Print_Area</vt:lpstr>
      <vt:lpstr>'Func Flow &amp; Desc (Template)'!Print_Area</vt:lpstr>
      <vt:lpstr>'Gen Desc'!Print_Area</vt:lpstr>
      <vt:lpstr>'Logging Message'!Print_Area</vt:lpstr>
      <vt:lpstr>Revision!Print_Area</vt:lpstr>
      <vt:lpstr>Appendix!Print_Titles</vt:lpstr>
      <vt:lpstr>'Appendix (2)'!Print_Titles</vt:lpstr>
      <vt:lpstr>'Appendix (3)'!Print_Titles</vt:lpstr>
      <vt:lpstr>'Appendix (4)'!Print_Titles</vt:lpstr>
      <vt:lpstr>'Appendix (5)'!Print_Titles</vt:lpstr>
      <vt:lpstr>'Appendix-old'!Print_Titles</vt:lpstr>
      <vt:lpstr>'Att Interface Layout'!Print_Titles</vt:lpstr>
      <vt:lpstr>'Data Map_Upload'!Print_Titles</vt:lpstr>
      <vt:lpstr>'Func Flow &amp; Desc'!Print_Titles</vt:lpstr>
      <vt:lpstr>'Func Flow &amp; Desc (Template)'!Print_Titles</vt:lpstr>
      <vt:lpstr>'Logging Message'!Print_Titles</vt:lpstr>
    </vt:vector>
  </TitlesOfParts>
  <Company>Fujitsu Systems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FSI</dc:creator>
  <cp:lastModifiedBy>Thanawut Thongdangkayasit</cp:lastModifiedBy>
  <cp:lastPrinted>2017-08-15T06:42:05Z</cp:lastPrinted>
  <dcterms:created xsi:type="dcterms:W3CDTF">2004-08-19T06:15:22Z</dcterms:created>
  <dcterms:modified xsi:type="dcterms:W3CDTF">2018-02-28T03:31:17Z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-803727184</vt:i4>
  </property>
  <property fmtid="{D5CDD505-2E9C-101B-9397-08002B2CF9AE}" pid="3" name="_NewReviewCycle">
    <vt:lpwstr/>
  </property>
  <property fmtid="{D5CDD505-2E9C-101B-9397-08002B2CF9AE}" pid="4" name="_EmailSubject">
    <vt:lpwstr>TMAP-EM : Service Part Pricing Management submit DR 2.2 Upload MSP-JSP Buying Price of 27/07/2016</vt:lpwstr>
  </property>
  <property fmtid="{D5CDD505-2E9C-101B-9397-08002B2CF9AE}" pid="5" name="_AuthorEmail">
    <vt:lpwstr>sopit_sah@tmap-em.toyota-asia.com</vt:lpwstr>
  </property>
  <property fmtid="{D5CDD505-2E9C-101B-9397-08002B2CF9AE}" pid="6" name="_AuthorEmailDisplayName">
    <vt:lpwstr>Sopit Sahavisit (TMAP-EM)</vt:lpwstr>
  </property>
  <property fmtid="{D5CDD505-2E9C-101B-9397-08002B2CF9AE}" pid="7" name="_ReviewingToolsShownOnce">
    <vt:lpwstr/>
  </property>
</Properties>
</file>