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iamda\Downloads\"/>
    </mc:Choice>
  </mc:AlternateContent>
  <xr:revisionPtr revIDLastSave="0" documentId="13_ncr:1_{A4C3CDB7-843D-4175-A9F6-89E29CDEB87D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1" sheetId="1" r:id="rId1"/>
    <sheet name="Sheet5" sheetId="6" r:id="rId2"/>
    <sheet name="Suggestion1" sheetId="2" r:id="rId3"/>
  </sheets>
  <calcPr calcId="191029"/>
  <pivotCaches>
    <pivotCache cacheId="4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1" i="1"/>
  <c r="I10" i="1"/>
  <c r="I13" i="1"/>
  <c r="I1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8" i="1"/>
  <c r="I37" i="1"/>
  <c r="I39" i="1"/>
  <c r="I40" i="1"/>
  <c r="I42" i="1"/>
  <c r="I41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7" i="1"/>
  <c r="I56" i="1"/>
  <c r="I58" i="1"/>
  <c r="I59" i="1"/>
  <c r="I60" i="1"/>
  <c r="I61" i="1"/>
  <c r="I62" i="1"/>
  <c r="I63" i="1"/>
  <c r="I64" i="1"/>
  <c r="I66" i="1"/>
  <c r="I65" i="1"/>
  <c r="I67" i="1"/>
  <c r="I69" i="1"/>
  <c r="I68" i="1"/>
  <c r="I70" i="1"/>
  <c r="I71" i="1"/>
  <c r="I72" i="1"/>
  <c r="I73" i="1"/>
  <c r="I74" i="1"/>
  <c r="I75" i="1"/>
  <c r="I76" i="1"/>
  <c r="I77" i="1"/>
  <c r="I78" i="1"/>
  <c r="I79" i="1"/>
  <c r="I81" i="1"/>
  <c r="I82" i="1"/>
  <c r="I80" i="1"/>
  <c r="I83" i="1"/>
  <c r="I85" i="1"/>
  <c r="I84" i="1"/>
  <c r="I87" i="1"/>
  <c r="I86" i="1"/>
  <c r="I89" i="1"/>
  <c r="I90" i="1"/>
  <c r="I88" i="1"/>
  <c r="I91" i="1"/>
  <c r="I94" i="1"/>
  <c r="I95" i="1"/>
  <c r="I93" i="1"/>
  <c r="I92" i="1"/>
  <c r="I96" i="1"/>
  <c r="I98" i="1"/>
  <c r="I99" i="1"/>
  <c r="I97" i="1"/>
  <c r="I102" i="1"/>
  <c r="I100" i="1"/>
  <c r="I103" i="1"/>
  <c r="I101" i="1"/>
  <c r="I105" i="1"/>
  <c r="I104" i="1"/>
</calcChain>
</file>

<file path=xl/sharedStrings.xml><?xml version="1.0" encoding="utf-8"?>
<sst xmlns="http://schemas.openxmlformats.org/spreadsheetml/2006/main" count="515" uniqueCount="198">
  <si>
    <t>name</t>
  </si>
  <si>
    <t>price</t>
  </si>
  <si>
    <t>amount</t>
  </si>
  <si>
    <t>category</t>
  </si>
  <si>
    <t>company</t>
  </si>
  <si>
    <t>province</t>
  </si>
  <si>
    <t>joined (day)</t>
  </si>
  <si>
    <t>FIRST PRIDE Plant-Based ลาบทอดจากพืชปรุงสุก 170 g</t>
  </si>
  <si>
    <t>อาหารปรุงสุกและอาหารพร้อมทาน</t>
  </si>
  <si>
    <t>tyson</t>
  </si>
  <si>
    <t>จังหวัดสมุทรปราการ</t>
  </si>
  <si>
    <t>FIRST PRIDE Plant-Based เนื้อคัตสึทอดกรอบจากพืช เจ 160 g</t>
  </si>
  <si>
    <t>[แช่แข็ง] Meat Zero ลาบทอดจากพืช Plant-Based Laab Bites 150 กรัม</t>
  </si>
  <si>
    <t>อาหารแปรรูปแช่แข็ง</t>
  </si>
  <si>
    <t>cpf_online_shop</t>
  </si>
  <si>
    <t>จังหวัดกรุงเทพมหานคร</t>
  </si>
  <si>
    <t>[แช่แข็ง] Meat Zero เนื้อบดจากพืช Plant-Based Ground Pork 220 กรัม</t>
  </si>
  <si>
    <t>FIRST PRIDE Plant-Based ลาบบอลทอดจากพืช 160 g</t>
  </si>
  <si>
    <t>( ซองใหญ่!!  )เนื้อจากพืช ขนมจากพืช 100 % Plant-Based Snack รสเนื้อ ขนาด  50 กรัม  | ขนมเจ วีแกน พร้อมทาน โปรตีนพืช</t>
  </si>
  <si>
    <t>ขนมแห้ง</t>
  </si>
  <si>
    <t>chinhuay</t>
  </si>
  <si>
    <t>เนเจอร์ชาม วิปปิ้งครีมมะพร้าว 400 มิลลิลิตร - Plant Based Coconut Whipping Cream 400ml Nature's Charm brand</t>
  </si>
  <si>
    <t>วัตถุแต่งกลิ่นและรส</t>
  </si>
  <si>
    <t>vitafoodstorethailand</t>
  </si>
  <si>
    <t>เนเจอร์ชาม นมข้นหวานจากมะพร้าว 320 กรัม - Plant Based Condensed Coconut Milk Sweetened Nature's Charm 320g</t>
  </si>
  <si>
    <t>นม</t>
  </si>
  <si>
    <t>Hongthong Plant Based ข้าวกล้องผสมควินัว ขนาด 150 กรัม (20250)</t>
  </si>
  <si>
    <t>อาหารแห้ง</t>
  </si>
  <si>
    <t>baimiang_shop</t>
  </si>
  <si>
    <t>Hongthong Plant Based ควินัวขาวพร้อมทาน ขนาด 125 กรัม (20248)</t>
  </si>
  <si>
    <t>Oatly Oat Drink 1L โอ๊ตลี่ โอ๊ต ดริ้งค์ นมข้าวโอ๊ต Plant based milk</t>
  </si>
  <si>
    <t>นมที่ไม่ได้มาจากสัตว์</t>
  </si>
  <si>
    <t>oatly_th</t>
  </si>
  <si>
    <t>[แช่แข็ง] Meat Zero Plant-Based หมูกรอบจากพืช 200 กรัม</t>
  </si>
  <si>
    <t>เนยคาเคา วีแกน 100% ออร์เเกนิค มาร์คริณ 500 G | MARKRIN 100% ORGANIC CACAO BUTTER (VEGAN/ PLANT-BASED FOOD)</t>
  </si>
  <si>
    <t>เนยและมาการีน</t>
  </si>
  <si>
    <t>markrinofficialstore</t>
  </si>
  <si>
    <t>จังหวัดเชียงใหม่</t>
  </si>
  <si>
    <t>MARUKOME มารุโคเมะ โปรตีนเกษตรแบบแห้ง DRIED DAIZULABO PLANT-BASED SOYMEAT</t>
  </si>
  <si>
    <t>marukometh</t>
  </si>
  <si>
    <t>Oatly Oat Drink 1L (3 กล่อง) โอ๊ตลี่  โอ๊ต ดริ้งค์ นมข้าวโอ๊ต Plant based milk</t>
  </si>
  <si>
    <t>FIRST PRIDE Plant-Based ทอดมันทรงเครื่อง​ซอสลาวาจากพืช 150 g</t>
  </si>
  <si>
    <t>FIRST PRIDE Plant-Based ไก่ทอดรสดั้งเดิมจากพืช 180 g</t>
  </si>
  <si>
    <t>[แช่แข็ง] Meat Zero Plant-Based Trial Mini Set เซ็ทมีทซีโร่ทุกรสชาติ</t>
  </si>
  <si>
    <t>FIRST PRIDE Plant-Based DUO Set 2 ถุง</t>
  </si>
  <si>
    <t>FIRST PRIDE Plant-Based Minces Lover set 2 ถุง</t>
  </si>
  <si>
    <t>เนื้อสัตว์มังสวิรัติ</t>
  </si>
  <si>
    <t>KAY KAY Organic Plant Protein Coconut Sugar โปรตีนจากพืชออร์แกนิค สูตรน้ำตาลเกสรมะพร้าว วีแกน</t>
  </si>
  <si>
    <t>อาหารและเครื่องดื่มทางโภชนาการ</t>
  </si>
  <si>
    <t>kaykayth.official</t>
  </si>
  <si>
    <t>FIRST PRIDE Plant-Based J Series 2 ถุง</t>
  </si>
  <si>
    <t>Absoluteplant / หมูก้อนทอดกระเทียมพริกไทยจากพืช / Plant-Based Minced Pork Cake with Garlic Pepper</t>
  </si>
  <si>
    <t>absoluteplant</t>
  </si>
  <si>
    <t>แพลนท์เอเวอร์ นักเก็ตจากพืช (PLANTEVER PLANT-BASED NUGGETS) 200 G.</t>
  </si>
  <si>
    <t>cargillproteinlover</t>
  </si>
  <si>
    <t>จังหวัดสระบุรี</t>
  </si>
  <si>
    <t>[แช่แข็ง] Meat Zero นักเก็ตไก่จากพืช Plant-Based Chicken Nugget 200 กรัม</t>
  </si>
  <si>
    <t>FIRST PRIDE Plant-Based Katsu Lover set 2 ถุง</t>
  </si>
  <si>
    <t>Absoluteplant / หมูปิ้งจากพืช / Plant-Based Grilled Pork Stick / อาหารเจ / หมูปิ้งเจ / อาหารมังสวิรัติ / วีแกน</t>
  </si>
  <si>
    <t>KAY KAY Plant Shake Delight Plant Based Protein โปรตีนจากพืช รสดับเบิ้ล ดัชท์ โกโก้ (Double Dutch Cocoa) อร่อย ดื่มง่าย โปรตีนสูง วีแกน ขนาด 500 กรัม</t>
  </si>
  <si>
    <t>[แช่แข็ง] Meat Zero มินิป็อปจากพืช Plant-Based Mini Pop 200 กรัม</t>
  </si>
  <si>
    <t>Absoluteplant / เบคอนจากพืช Plant-Based Bacon / อาหารมังสวิรัติ / วีแกน / เนื้อสัตว์จากพืช / เบคอนเจ / อาหารเจ</t>
  </si>
  <si>
    <t>Absoluteplant / ทอดมันกุ้งจากพืช / Plant-Based Shrimp Cake / อาหารมังสวิรัติ/ วีแกน / เนื้อสัตว์จากพืช</t>
  </si>
  <si>
    <t>Momz Natura Plant Based Protein Powder โปรตีนจากพืชคุณภาพสูงพร้อมชง (1)</t>
  </si>
  <si>
    <t>นมสำหรับคุณแม่</t>
  </si>
  <si>
    <t>naturalwecare_official_shop</t>
  </si>
  <si>
    <t>เนเจอร์ชาม นมข้นจืด 360 มิลลิลิตร - Plant Based Evaporated Coconut milk 360ml Nature's Charm brand</t>
  </si>
  <si>
    <t>อุปกรณ์ทานอาหาร</t>
  </si>
  <si>
    <t>suraponfoods</t>
  </si>
  <si>
    <t>ผงชงดื่ม</t>
  </si>
  <si>
    <t>Absoluteplant / เกี๋ยวซ่าจากพืช / Plant - Based Gyoza / อาหารมังสวิรัติ / วีแกน / เนื้อสัตว์จากพืช</t>
  </si>
  <si>
    <t>BENEFIT PROTEIN - Plant Based Protein Soy Milk Flavor (7 Sachet) 210 g.</t>
  </si>
  <si>
    <t>ดีท็อกซ์/รักษาสัดส่วน</t>
  </si>
  <si>
    <t>eveandboy</t>
  </si>
  <si>
    <t>Nutrepreme Pro19 นิวทรีพรีม โปร 19 ขนาด 224 กรัม  ผลิตภัณฑ์อาหารเสริม โปรตีนจากพืช Plant Based Protein</t>
  </si>
  <si>
    <t>nutrepremeofficial</t>
  </si>
  <si>
    <t>Oatly Oat Drink Deluxe 1L โอ๊ตลี่ โอ๊ต ดริ้งค์ ดีลักซ์ นมข้าวโอ๊ต Plant based milk</t>
  </si>
  <si>
    <t>Absoluteplant / เบอร์เกอร์จากพืช / Plant-Based Pork burger / อาหารเจ / หมูเจ / อาหารมังสวิรัติ / วีแกน</t>
  </si>
  <si>
    <t>MARUKOME มารุโคเมะ ซอสเต้าเจี้ยวโปรตีนเกษตรสำหรับผัด DAIZULABO PLANT-BASED MABO TOFU NO MOTO</t>
  </si>
  <si>
    <t>เครื่องปรุงและผงปรุงรส</t>
  </si>
  <si>
    <t>Shu Uemura Botanic Oil Indulging Plant-Based Cleansing Oil 50ml.</t>
  </si>
  <si>
    <t>ทำความสะอาดผิวหน้า</t>
  </si>
  <si>
    <t>konvy_officialshop</t>
  </si>
  <si>
    <t>uSmile101 โปรตีน นวัตกรรมโปรตีนจากพืช 3 ชนิด ผสมเนื้อผงผัก 10 ชนิด</t>
  </si>
  <si>
    <t>usmile101</t>
  </si>
  <si>
    <t>จังหวัดเพชรบูรณ์</t>
  </si>
  <si>
    <t>FIRST PRIDE Plant-Based เนื้อสับพร้อมปรุงจากพืช เจ 180 g</t>
  </si>
  <si>
    <t>Absoluteplant / ทอดมันปลาจากพืช / Plant - Based Fish Cake / อาหารมังสวิรัติ / วีแกน / เนื้อสัตว์จากพืช</t>
  </si>
  <si>
    <t>อาหารเสริมเพื่อฟื้นฟูกล้ามเนื้อ</t>
  </si>
  <si>
    <t>labpharmacy_officialshop</t>
  </si>
  <si>
    <t>กิฟฟารีน  วีแกน มัลติ แพลนท์ โปรตีน (โปรตีนพืช โปรตีน Plant-based)</t>
  </si>
  <si>
    <t>อื่นๆ</t>
  </si>
  <si>
    <t>giffarine_officialshop</t>
  </si>
  <si>
    <t>Absoluteplant / หอยจ๊อปูจากพืช / Plant - Based Crab Meat Roll / อาหารเจ / หอยจ๊อเจ / อาหารมังสวิรัติ / วีแกน</t>
  </si>
  <si>
    <t>P.lean Protein | พลีน โปรตีนทดแทนมื้ออาหาร โปรตีนจากพืช เร่งการเผาผลาญ โปรตีน คุมหิว แทนมื้ออาหาร ลดไขมัน |1 กล่อง 7 ซอง</t>
  </si>
  <si>
    <t>merkeza</t>
  </si>
  <si>
    <t>NIZEผงไนซ ผงปรุงรสคลีน  สูตรวีแกน ( Plant Based )( วีแกน เลือกดูทั้งหมด )</t>
  </si>
  <si>
    <t>nize_seasonings</t>
  </si>
  <si>
    <t>จังหวัดปทุมธานี</t>
  </si>
  <si>
    <t>[แช่แข็ง] Meat Zero เนื้อบดจากพืช Plant-Based Ground Pork 660 กรัม</t>
  </si>
  <si>
    <t>[แช่แข็ง] Meat Zero นักเก็ตไก่จากพืช Plant-Based Chicken Nugget 500 กรัม</t>
  </si>
  <si>
    <t>[แช่แข็ง] Meat Zero Plant-Based มินิป๊อปจากพืช 450 กรัม</t>
  </si>
  <si>
    <t>ซันแวลเล่ย์ นักเก็ตไก่ (Chicken Nugget Sun Valley Brand) 1 KG.</t>
  </si>
  <si>
    <t>Plantae เครื่องดื่มโปรตีน สตรอว์เบอร์รีบูส 800 g. บูสผิวจากภายใน สร้างกล้ามเนื้อ (41556)</t>
  </si>
  <si>
    <t>Fitto Plant Protein 2 boxes เซตโปรตีนพืชฟิตโตะ 2 กล่อง</t>
  </si>
  <si>
    <t>bebefitroutineshop</t>
  </si>
  <si>
    <t>Absoluteplant / หมูสับจากพืช / Plant-Based Minced Pork / อาหารเจ / หมูสับเจ / อาหารมังสวิรัติ / วีแกน</t>
  </si>
  <si>
    <t>[1 ซอง ราคาพิเศษ] Sewiito KAP KAP ซีวีโต้ แค๊บ แค๊บ แคบหมูจากพืช แคบหมูวีแกน เจ 20g./ซอง</t>
  </si>
  <si>
    <t>sewiitointerfood</t>
  </si>
  <si>
    <t>Beanbag Almond Protein Powder Powder Dark Chocolate 280g.   - เครื่องดื่ม โปรตีน จากพืช ผสมอัลมอนด์ชนิดผง ตรา บีนแบ็ก รสดาร์คช็อคโกแลต 280 กรัม</t>
  </si>
  <si>
    <t>[แพค 6] Sewiito KAP KAP ซีวีโต้ แค๊บ แค๊บ แคบหมูจากพืช แคบหมูวีแกน เจ รสออริจินัล 20g./ซอง</t>
  </si>
  <si>
    <t>Absoluteplant / หมูสับจากพืชผสมวูฟเฟีย / Plant-Based Minced Pork with Woffia / อาหารเจ / อาหารมังสวิรัติ / วีแกน</t>
  </si>
  <si>
    <t>CHAME’ Multi Plant Protein Plus Collagen สูตรคอลลาเจน 0%น้ำตาลทราย โปรตีนจากพืช เครื่องดื่มเพื่อสุขภาพ  ดูแลกระดูกข้อต่อ</t>
  </si>
  <si>
    <t>chame_official</t>
  </si>
  <si>
    <t>ZEROCO โกโก้ธัญพืช plant-based 3in1 ขนาด 300 กรัม (เจ)</t>
  </si>
  <si>
    <t>เครื่องดื่มช็อคโกแลต</t>
  </si>
  <si>
    <t>zeroco_coffee</t>
  </si>
  <si>
    <t>CHAME’ Multi Plant Protein สูตรน้ำตาลต่ำ 0% น้ำตาลทราย โปรตีนจากพืช เครื่องดื่มเพื่อสุขภาพ  ดูแลกระดูก ข้อต่อ กล้ามเนื้อ</t>
  </si>
  <si>
    <t>SAPHIR สเปย์ละลายแว็กซ์ขัดรองเท้า MDO WAX SOFTENER PLANT BASED 75 ml.</t>
  </si>
  <si>
    <t>อุปกรณ์ทำความสะอาดและถนอมกระเป๋า</t>
  </si>
  <si>
    <t>saphir_thailand</t>
  </si>
  <si>
    <t>[ซื้อ 1 แถม 1] แคลเซียม แอลทรีโอเนต Calcium L-Threonate THE NATURE เดอะเนเจอร์ แอล-ทรีโอเนต แคลเซียม จากพืช พืช ข้าวโพด</t>
  </si>
  <si>
    <t>ข้อต่อกล้ามเนื้อและกระดูก</t>
  </si>
  <si>
    <t>the.nature</t>
  </si>
  <si>
    <t>ZEROCO กาแฟธัญพืช 3in1 plant-based แบบซอง 60 ซอง (เจ)</t>
  </si>
  <si>
    <t>กาแฟ</t>
  </si>
  <si>
    <t>Absoluteplant / หมูกรอบจากพืช / Plant-based Crispy Pork / อาหารเจ / หมูกรอบเจ / อาหารมังสวิรัติ / วีแกน</t>
  </si>
  <si>
    <t>Shu Uemura Skin Purifier Botanic Oil Indulging Plant-Based Cleansing Oil 15ml.</t>
  </si>
  <si>
    <t>Absoluteplant / ลาบหมูทอดจากพืช / Plant-Based Larb Moo Tod / อาหารมังสวิรัติ / เนื้อสัตว์จากพืช</t>
  </si>
  <si>
    <t>ZEROCO กาแฟธัญพืช 3in1 plant-based แบบซอง 44 ซอง (เจ)</t>
  </si>
  <si>
    <t>Beanbag Almond Protein Powder Real Strawberry 800g. - เครื่องดื่ม โปรตีน จากพืช ผสมอัลมอนด์ชนิดผง ตรา บีนแบ็ก รส สตรอเบอรี่ 800 กรัม</t>
  </si>
  <si>
    <t>(SET 3 ถุง) ZEROCO นมธัญพืช plant-based ขนาด 500กรัม (เจ)</t>
  </si>
  <si>
    <t>Beanbag Almond Protein Powder Acai Mixed Berries 800g. - เครื่องดื่ม โปรตีน จากพืช ผสมอัลมอนด์ชนิดผง ตรา บีนแบ็ก รส อาซาอิ มิกซ์ เบอรี่ 800 กรัม</t>
  </si>
  <si>
    <t>ZEROCO นมธัญพืช plant-based ขนาด 200 กรัม (เจ)</t>
  </si>
  <si>
    <t>[แช่แข็ง] Meat Zero Plant-Based หมูกรอบจากพืช 600 กรัม</t>
  </si>
  <si>
    <t>NEW!! PLANT-BASED BY WWL โปรตีนพืช 7 ชนิด &amp; Superfoods ผักและผลไม้ 7 ชนิด รสโกโก้ 1000 กรัม อร่อย ดื่มง่าย โปรตีนสูง</t>
  </si>
  <si>
    <t>wheywwl</t>
  </si>
  <si>
    <t>จังหวัดนนทบุรี</t>
  </si>
  <si>
    <t>FIRST PRIDE Plant-Based ไก่ทอดเผ็ดซี้ดจากพืช​ 180 g</t>
  </si>
  <si>
    <t>[แช่แข็ง] Meat Zero โบโลน่าจากพืชพริก 90 กรัม [มีไข่]</t>
  </si>
  <si>
    <t>FIT ANGEL ANGEL CLEANSE ตัวช่วยสุขภาพและการขับถ่ายอย่างเป็นระบบ รวมสารสกัดจากพืช และผลไม้ธรรมชาติ</t>
  </si>
  <si>
    <t>fitwheythailand</t>
  </si>
  <si>
    <t>KAY KAY Plant Protein Coconut Sugar &amp; MIX GREEN INULIN PLUS โปรตีนจากพืชออร์แกนิคสูตรน้ำตาลเกสรมะพร้าวและผงผักผสมอินูลิน</t>
  </si>
  <si>
    <t>น้ำตาล</t>
  </si>
  <si>
    <t>Surapon Foods ขนมจีบจากพืช ตรา วอท เดอะ มีท  แพ็ค8ชิ้น</t>
  </si>
  <si>
    <t>[แช่แข็ง] Meat Zero ลาบทอดจากพืช Plant-Based Laab Bites 400 กรัม</t>
  </si>
  <si>
    <t>Plantae เครื่องดื่มโปรตีนจากพืช รสธรรมชาติ ขนาด 800 กรัม (41574)</t>
  </si>
  <si>
    <t>Absolute Plant / ข้าวยำเกาหลีหมูจากพืช / Bibimbup (Korean Rice bowl with Plant-Based Meat)</t>
  </si>
  <si>
    <t>น้ำมันมะพร้าวออร์แกนิคสกัดเย็นแบบเม็ด 500 มก. สวนชีวัน  แคปซูลนิ่มจากพืช  เจหรือมังสวิรัติทานได้ คีโตก็ทานได้</t>
  </si>
  <si>
    <t>เสริมภูมิต้านทาน</t>
  </si>
  <si>
    <t>jagoco_officialshop</t>
  </si>
  <si>
    <t>CHAME’ Multi Plant Protein Plus Collagen สูตรคอลลาเจน 0%น้ำตาลทราย โปรตีนจากพืช เครื่องดื่มเพื่อสุขภาพ ดูแลกระดูกข้อต่อ</t>
  </si>
  <si>
    <t>ufctrain</t>
  </si>
  <si>
    <t>CHAME’ Multi Plant Protein สูตรน้ำตาลต่ำ 0% น้ำตาลทราย โปรตีนจากพืช เครื่องดื่มเพื่อสุขภาพ ดูแลกระดูก ข้อต่อ กล้ามเนื้อ</t>
  </si>
  <si>
    <t>baimiangbeauty_shop</t>
  </si>
  <si>
    <t>Probiotic ญี่ปุ่น โพรไบโอติก + Prebiotic พรีไบโอติก 30 แคปซูลทำจากพืช โปรไบโอติก</t>
  </si>
  <si>
    <t>coriofficial</t>
  </si>
  <si>
    <t>Plantae Plants Protein Dutch Chocolate  - เครื่องดื่มโปรตีนจากพืช ชนิดผง รสดัชท์ช็อกโกแลต ตราแพลนเต้ 1 กระปุก</t>
  </si>
  <si>
    <t>Absolute Plant / สปาเก็ตตี้มีทบอลจากพืช / Plant-Based Spaghetti Meat Ball</t>
  </si>
  <si>
    <t>My Coco | MY PLANT ISOLATE SOY PROTEIN PREBIOTIC PLUS โปรตีนพืช มายแพลนท์ โปรไบโอติก โปรตีน โปรตีนจากพืช มายโคโค่ |14ซอง</t>
  </si>
  <si>
    <t>SAPHIRน้ำยาทำความสะอาด เครื่องหนัง สารสกัดจากธรรมชาติ100% MDO CLEANER NETTOYANT PLANT BASED 100 ml.</t>
  </si>
  <si>
    <t>ผลิตภัณฑ์ทำความสะอาดอื่นๆ</t>
  </si>
  <si>
    <t>NiSE Sunflower seeds protein ไนซ์ โปรตีนผงจากเมล็ดดอกทานตะวัน 100 % 1 ถุง (300 กรัม)</t>
  </si>
  <si>
    <t>4care</t>
  </si>
  <si>
    <t>เวย์โปรตีนและอาหารเสริมเพิ่มน้ำหนัก</t>
  </si>
  <si>
    <t>Now Foods Resvine Natural Resveratrol 50 mg 60 Veg Capsules บำรุงผิวให้กระจ่างใส ทานง่าย แคปซูลผลิตจากพืช</t>
  </si>
  <si>
    <t>หัวใจและความดันโลหิต</t>
  </si>
  <si>
    <t>nowfoods_official_store</t>
  </si>
  <si>
    <t>Zenji Probiotic เกาหลี + พรีไบโอติก ปรับสมดุลระบบขับถ่าย 30 แคปซูลทำจากพืช โพรไบโอติก โปรไบโอติก Prebiotic</t>
  </si>
  <si>
    <t>zenji4289</t>
  </si>
  <si>
    <t>[ส่งฟรี !!] OPTIMUM NUTRITION Gold Standard Plant Protein 1.5 LB - โปรตีนจากพืช</t>
  </si>
  <si>
    <t>alive.official</t>
  </si>
  <si>
    <t>Plantae: เครื่องดื่มโปรตีนจากพืชรสโฮจิฉะ1000g. (41610)</t>
  </si>
  <si>
    <t>[ส่งฟรี !!] OPTIMUM Gold Standard Plant Protein 1.5 LB - โปรตีนจากพืช</t>
  </si>
  <si>
    <t>optimum_nutrition</t>
  </si>
  <si>
    <t>[มีโค้ดส่วนลด] zenji ผงผัก และผลไม้ 25 ชนิด อัดเม็ด 60แคปซูลจากพืช  วิตามินจากผัก ทางออกสำหรับคนไม่ทานผัก</t>
  </si>
  <si>
    <t>Plantae Plants Protein Mixed Berries 800g.  - เครื่องดื่มโปรตีนจากพืช ชนิดผง รสมิกซ์เบอรี่ ตราแพลนเต้ 1 กระปุก บรรจุ 800 กรัม</t>
  </si>
  <si>
    <t>Bliss Protein โปรตีน + superfood จากพืชคุณภาพ Premium 5 กล่อง เพิ่มกล้าม เผาผลาญ ลดหิว อิ่มนาน ย่อยง่าย โดย Inner Bliss</t>
  </si>
  <si>
    <t>innerblisslife</t>
  </si>
  <si>
    <t>PINKFLASH PinkGarden Plant Oil-Based Lasting Moist Lip Balm Lip Care Deep Hydration 4 Natural ingredients Repair Nourish Reduce Wrinkles</t>
  </si>
  <si>
    <t>ลิปบาล์ม</t>
  </si>
  <si>
    <t>pinkflash.th</t>
  </si>
  <si>
    <t>ต่างประเทศ</t>
  </si>
  <si>
    <t>NOW Foods HSN 90 Veg capsules (Hair Skin Nails) ปกป้องดูแลผม,ผิว และเล็บแบบ 3 in 1 แคปซูลจากพืช</t>
  </si>
  <si>
    <t>Beanbag Almond Protein Powder Powder Dark Chocolate 800g.   - เครื่องดื่ม โปรตีน จากพืช ผสมอัลมอนด์ชนิดผง ตรา บีนแบ็ก รสดาร์คช็อคโกแลต 800 กรัม</t>
  </si>
  <si>
    <t>rsmallofficial</t>
  </si>
  <si>
    <t>Well u Aquamin Calcium ผลิตภัณฑ์เสริมอาหาร บำรุงกระดูก และข้อเข่า บรรจุในแคปซูลจากพืช 3 กล่อง (1กล่อง/30แคปซูล)</t>
  </si>
  <si>
    <t>MASTI ส่งจากไทย!! ขนมแมว ชุดหญ้าแมว (รวมกล่อง + ดิน1 ห่อ + เมล็ดพืช 1 ห่อ) ข้าวสาลีออร์แกนิคพันธ์ฝาง (หญ้าแมว)พร้อมปลูกLI0244</t>
  </si>
  <si>
    <t>CatTreats</t>
  </si>
  <si>
    <t>kuike136.th</t>
  </si>
  <si>
    <t>Column1</t>
  </si>
  <si>
    <t>Sum of price</t>
  </si>
  <si>
    <t>Row Labels</t>
  </si>
  <si>
    <t>Grand Total</t>
  </si>
  <si>
    <t xml:space="preserve"> amount</t>
  </si>
  <si>
    <t>บริษัท</t>
  </si>
  <si>
    <t>ประเภท</t>
  </si>
  <si>
    <t>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</si>
</sst>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 based_Shoppee.xlsx]Suggestion1!PivotTable1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'province': </a:t>
            </a:r>
            <a:r>
              <a:rPr lang="th-TH">
                <a:solidFill>
                  <a:srgbClr val="DD5A13"/>
                </a:solidFill>
              </a:rPr>
              <a:t>จังหวัดกรุงเทพมหานคร</a:t>
            </a:r>
            <a:r>
              <a:rPr lang="th-TH"/>
              <a:t> </a:t>
            </a:r>
            <a:r>
              <a:rPr lang="en-US"/>
              <a:t>has noticeably higher 'price'.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Suggestion1!$A$3:$A$11</c:f>
              <c:strCache>
                <c:ptCount val="8"/>
                <c:pt idx="0">
                  <c:v>จังหวัดกรุงเทพมหานคร</c:v>
                </c:pt>
                <c:pt idx="1">
                  <c:v>จังหวัดสมุทรปราการ</c:v>
                </c:pt>
                <c:pt idx="2">
                  <c:v>จังหวัดเชียงใหม่</c:v>
                </c:pt>
                <c:pt idx="3">
                  <c:v>จังหวัดเพชรบูรณ์</c:v>
                </c:pt>
                <c:pt idx="4">
                  <c:v>จังหวัดนนทบุรี</c:v>
                </c:pt>
                <c:pt idx="5">
                  <c:v>จังหวัดปทุมธานี</c:v>
                </c:pt>
                <c:pt idx="6">
                  <c:v>จังหวัดสระบุรี</c:v>
                </c:pt>
                <c:pt idx="7">
                  <c:v>ต่างประเทศ</c:v>
                </c:pt>
              </c:strCache>
            </c:strRef>
          </c:cat>
          <c:val>
            <c:numRef>
              <c:f>Suggestion1!$B$3:$B$11</c:f>
              <c:numCache>
                <c:formatCode>General</c:formatCode>
                <c:ptCount val="8"/>
                <c:pt idx="0">
                  <c:v>35446</c:v>
                </c:pt>
                <c:pt idx="1">
                  <c:v>19786</c:v>
                </c:pt>
                <c:pt idx="2">
                  <c:v>1965</c:v>
                </c:pt>
                <c:pt idx="3">
                  <c:v>1521</c:v>
                </c:pt>
                <c:pt idx="4">
                  <c:v>1290</c:v>
                </c:pt>
                <c:pt idx="5">
                  <c:v>1028</c:v>
                </c:pt>
                <c:pt idx="6">
                  <c:v>254</c:v>
                </c:pt>
                <c:pt idx="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4-4ACF-9B91-7E244D743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348949688"/>
        <c:axId val="348949032"/>
      </c:barChart>
      <c:catAx>
        <c:axId val="34894968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province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49032"/>
        <c:crosses val="autoZero"/>
        <c:auto val="1"/>
        <c:lblAlgn val="ctr"/>
        <c:lblOffset val="100"/>
        <c:noMultiLvlLbl val="0"/>
      </c:catAx>
      <c:valAx>
        <c:axId val="34894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4968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12700</xdr:colOff>
      <xdr:row>15</xdr:row>
      <xdr:rowOff>6350</xdr:rowOff>
    </xdr:to>
    <xdr:graphicFrame macro="">
      <xdr:nvGraphicFramePr>
        <xdr:cNvPr id="2" name="Chart 1" descr="Chart type: Clustered Bar. 'province': จังหวัดกรุงเทพมหานคร has noticeably higher 'price'.&#10;&#10;Description automatically generated">
          <a:extLst>
            <a:ext uri="{FF2B5EF4-FFF2-40B4-BE49-F238E27FC236}">
              <a16:creationId xmlns:a16="http://schemas.microsoft.com/office/drawing/2014/main" id="{72BDF76D-98CD-EA84-7818-FFB2520DB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 da" refreshedDate="44888.829441203707" createdVersion="8" refreshedVersion="8" minRefreshableVersion="3" recordCount="104" xr:uid="{4A03BBB9-CB10-4CBB-BAAC-C63E61335C2E}">
  <cacheSource type="worksheet">
    <worksheetSource name="Table1" sheet="Sheet1"/>
  </cacheSource>
  <cacheFields count="9">
    <cacheField name="Column1" numFmtId="0">
      <sharedItems containsSemiMixedTypes="0" containsString="0" containsNumber="1" containsInteger="1" minValue="0" maxValue="143"/>
    </cacheField>
    <cacheField name="name" numFmtId="0">
      <sharedItems/>
    </cacheField>
    <cacheField name="price" numFmtId="0">
      <sharedItems containsSemiMixedTypes="0" containsString="0" containsNumber="1" containsInteger="1" minValue="13" maxValue="8000"/>
    </cacheField>
    <cacheField name="amount" numFmtId="0">
      <sharedItems containsSemiMixedTypes="0" containsString="0" containsNumber="1" containsInteger="1" minValue="1" maxValue="58000"/>
    </cacheField>
    <cacheField name="category" numFmtId="0">
      <sharedItems count="33">
        <s v="อาหารปรุงสุกและอาหารพร้อมทาน"/>
        <s v="CatTreats"/>
        <s v="อาหารแปรรูปแช่แข็ง"/>
        <s v="ลิปบาล์ม"/>
        <s v="อาหารเสริมเพื่อฟื้นฟูกล้ามเนื้อ"/>
        <s v="อาหารและเครื่องดื่มทางโภชนาการ"/>
        <s v="อื่นๆ"/>
        <s v="ผงชงดื่ม"/>
        <s v="ข้อต่อกล้ามเนื้อและกระดูก"/>
        <s v="เครื่องปรุงและผงปรุงรส"/>
        <s v="นมที่ไม่ได้มาจากสัตว์"/>
        <s v="อาหารแห้ง"/>
        <s v="เวย์โปรตีนและอาหารเสริมเพิ่มน้ำหนัก"/>
        <s v="เนื้อสัตว์มังสวิรัติ"/>
        <s v="เสริมภูมิต้านทาน"/>
        <s v="นมสำหรับคุณแม่"/>
        <s v="ดีท็อกซ์/รักษาสัดส่วน"/>
        <s v="เนยและมาการีน"/>
        <s v="วัตถุแต่งกลิ่นและรส"/>
        <s v="กาแฟ"/>
        <s v="นม"/>
        <s v="น้ำตาล"/>
        <s v="หัวใจและความดันโลหิต"/>
        <s v="ทำความสะอาดผิวหน้า"/>
        <s v="อุปกรณ์ทานอาหาร"/>
        <s v="อุปกรณ์ทำความสะอาดและถนอมกระเป๋า"/>
        <s v="เครื่องดื่มช็อคโกแลต"/>
        <s v="ขนมแห้ง"/>
        <s v="ผลิตภัณฑ์ทำความสะอาดอื่นๆ"/>
        <s v="บล็อคไขมัน" u="1"/>
        <s v="ชา" u="1"/>
        <s v="ผลิตภัณฑ์กำจัดขน" u="1"/>
        <s v="ขนมขบเคี้ยวอบกรอบ" u="1"/>
      </sharedItems>
    </cacheField>
    <cacheField name="company" numFmtId="0">
      <sharedItems count="48">
        <s v="tyson"/>
        <s v="kuike136.th"/>
        <s v="cpf_online_shop"/>
        <s v="cargillproteinlover"/>
        <s v="pinkflash.th"/>
        <s v="bebefitroutineshop"/>
        <s v="kaykayth.official"/>
        <s v="zenji4289"/>
        <s v="baimiang_shop"/>
        <s v="the.nature"/>
        <s v="absoluteplant"/>
        <s v="nize_seasonings"/>
        <s v="oatly_th"/>
        <s v="optimum_nutrition"/>
        <s v="wheywwl"/>
        <s v="coriofficial"/>
        <s v="alive.official"/>
        <s v="usmile101"/>
        <s v="marukometh"/>
        <s v="chame_official"/>
        <s v="naturalwecare_official_shop"/>
        <s v="fitwheythailand"/>
        <s v="markrinofficialstore"/>
        <s v="vitafoodstorethailand"/>
        <s v="zeroco_coffee"/>
        <s v="giffarine_officialshop"/>
        <s v="nowfoods_official_store"/>
        <s v="konvy_officialshop"/>
        <s v="labpharmacy_officialshop"/>
        <s v="sewiitointerfood"/>
        <s v="nutrepremeofficial"/>
        <s v="4care"/>
        <s v="saphir_thailand"/>
        <s v="chinhuay"/>
        <s v="baimiangbeauty_shop"/>
        <s v="eveandboy"/>
        <s v="innerblisslife"/>
        <s v="jagoco_officialshop"/>
        <s v="merkeza"/>
        <s v="ufctrain"/>
        <s v="suraponfoods"/>
        <s v="rsmallofficial"/>
        <s v="homeyy" u="1"/>
        <s v="thaisportssupplements" u="1"/>
        <s v="divasupply_official" u="1"/>
        <s v="thena_thailand_official" u="1"/>
        <s v="eurofood_thailand" u="1"/>
        <s v="beautynista" u="1"/>
      </sharedItems>
    </cacheField>
    <cacheField name="province" numFmtId="0">
      <sharedItems count="8">
        <s v="จังหวัดสมุทรปราการ"/>
        <s v="จังหวัดกรุงเทพมหานคร"/>
        <s v="จังหวัดสระบุรี"/>
        <s v="ต่างประเทศ"/>
        <s v="จังหวัดปทุมธานี"/>
        <s v="จังหวัดนนทบุรี"/>
        <s v="จังหวัดเพชรบูรณ์"/>
        <s v="จังหวัดเชียงใหม่"/>
      </sharedItems>
    </cacheField>
    <cacheField name="joined (day)" numFmtId="0">
      <sharedItems containsSemiMixedTypes="0" containsString="0" containsNumber="1" containsInteger="1" minValue="120" maxValue="2555"/>
    </cacheField>
    <cacheField name="money" numFmtId="0">
      <sharedItems containsSemiMixedTypes="0" containsString="0" containsNumber="1" containsInteger="1" minValue="198" maxValue="192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0"/>
    <s v="FIRST PRIDE Plant-Based ลาบทอดจากพืชปรุงสุก 170 g"/>
    <n v="89"/>
    <n v="58000"/>
    <x v="0"/>
    <x v="0"/>
    <x v="0"/>
    <n v="930"/>
    <n v="5162000"/>
  </r>
  <r>
    <n v="143"/>
    <s v="MASTI ส่งจากไทย!! ขนมแมว ชุดหญ้าแมว (รวมกล่อง + ดิน1 ห่อ + เมล็ดพืช 1 ห่อ) ข้าวสาลีออร์แกนิคพันธ์ฝาง (หญ้าแมว)พร้อมปลูกLI0244"/>
    <n v="13"/>
    <n v="25000"/>
    <x v="1"/>
    <x v="1"/>
    <x v="0"/>
    <n v="510"/>
    <n v="325000"/>
  </r>
  <r>
    <n v="11"/>
    <s v="[แช่แข็ง] Meat Zero Plant-Based หมูกรอบจากพืช 200 กรัม"/>
    <n v="59"/>
    <n v="22000"/>
    <x v="2"/>
    <x v="2"/>
    <x v="1"/>
    <n v="300"/>
    <n v="1298000"/>
  </r>
  <r>
    <n v="59"/>
    <s v="ซันแวลเล่ย์ นักเก็ตไก่ (Chicken Nugget Sun Valley Brand) 1 KG."/>
    <n v="169"/>
    <n v="16000"/>
    <x v="2"/>
    <x v="3"/>
    <x v="2"/>
    <n v="750"/>
    <n v="2704000"/>
  </r>
  <r>
    <n v="132"/>
    <s v="PINKFLASH PinkGarden Plant Oil-Based Lasting Moist Lip Balm Lip Care Deep Hydration 4 Natural ingredients Repair Nourish Reduce Wrinkles"/>
    <n v="39"/>
    <n v="16000"/>
    <x v="3"/>
    <x v="4"/>
    <x v="3"/>
    <n v="750"/>
    <n v="624000"/>
  </r>
  <r>
    <n v="18"/>
    <s v="FIRST PRIDE Plant-Based ไก่ทอดรสดั้งเดิมจากพืช 180 g"/>
    <n v="81"/>
    <n v="15000"/>
    <x v="0"/>
    <x v="0"/>
    <x v="0"/>
    <n v="930"/>
    <n v="1215000"/>
  </r>
  <r>
    <n v="4"/>
    <s v="FIRST PRIDE Plant-Based ลาบบอลทอดจากพืช 160 g"/>
    <n v="81"/>
    <n v="14000"/>
    <x v="0"/>
    <x v="0"/>
    <x v="0"/>
    <n v="930"/>
    <n v="1134000"/>
  </r>
  <r>
    <n v="88"/>
    <s v="FIRST PRIDE Plant-Based ไก่ทอดเผ็ดซี้ดจากพืช​ 180 g"/>
    <n v="81"/>
    <n v="14000"/>
    <x v="0"/>
    <x v="0"/>
    <x v="0"/>
    <n v="930"/>
    <n v="1134000"/>
  </r>
  <r>
    <n v="25"/>
    <s v="แพลนท์เอเวอร์ นักเก็ตจากพืช (PLANTEVER PLANT-BASED NUGGETS) 200 G."/>
    <n v="85"/>
    <n v="13000"/>
    <x v="2"/>
    <x v="3"/>
    <x v="2"/>
    <n v="750"/>
    <n v="1105000"/>
  </r>
  <r>
    <n v="16"/>
    <s v="FIRST PRIDE Plant-Based ทอดมันทรงเครื่อง​ซอสลาวาจากพืช 150 g"/>
    <n v="81"/>
    <n v="13000"/>
    <x v="0"/>
    <x v="0"/>
    <x v="0"/>
    <n v="930"/>
    <n v="1053000"/>
  </r>
  <r>
    <n v="61"/>
    <s v="Fitto Plant Protein 2 boxes เซตโปรตีนพืชฟิตโตะ 2 กล่อง"/>
    <n v="1600"/>
    <n v="12000"/>
    <x v="4"/>
    <x v="5"/>
    <x v="1"/>
    <n v="360"/>
    <n v="19200000"/>
  </r>
  <r>
    <n v="3"/>
    <s v="[แช่แข็ง] Meat Zero เนื้อบดจากพืช Plant-Based Ground Pork 220 กรัม"/>
    <n v="59"/>
    <n v="12000"/>
    <x v="2"/>
    <x v="2"/>
    <x v="1"/>
    <n v="300"/>
    <n v="708000"/>
  </r>
  <r>
    <n v="29"/>
    <s v="KAY KAY Plant Shake Delight Plant Based Protein โปรตีนจากพืช รสดับเบิ้ล ดัชท์ โกโก้ (Double Dutch Cocoa) อร่อย ดื่มง่าย โปรตีนสูง วีแกน ขนาด 500 กรัม"/>
    <n v="790"/>
    <n v="2000"/>
    <x v="5"/>
    <x v="6"/>
    <x v="0"/>
    <n v="990"/>
    <n v="1580000"/>
  </r>
  <r>
    <n v="1"/>
    <s v="FIRST PRIDE Plant-Based เนื้อคัตสึทอดกรอบจากพืช เจ 160 g"/>
    <n v="89"/>
    <n v="1000"/>
    <x v="0"/>
    <x v="0"/>
    <x v="0"/>
    <n v="930"/>
    <n v="89000"/>
  </r>
  <r>
    <n v="22"/>
    <s v="KAY KAY Organic Plant Protein Coconut Sugar โปรตีนจากพืชออร์แกนิค สูตรน้ำตาลเกสรมะพร้าว วีแกน"/>
    <n v="1020"/>
    <n v="967"/>
    <x v="5"/>
    <x v="6"/>
    <x v="0"/>
    <n v="990"/>
    <n v="986340"/>
  </r>
  <r>
    <n v="26"/>
    <s v="[แช่แข็ง] Meat Zero นักเก็ตไก่จากพืช Plant-Based Chicken Nugget 200 กรัม"/>
    <n v="59"/>
    <n v="908"/>
    <x v="2"/>
    <x v="2"/>
    <x v="1"/>
    <n v="300"/>
    <n v="53572"/>
  </r>
  <r>
    <n v="119"/>
    <s v="Zenji Probiotic เกาหลี + พรีไบโอติก ปรับสมดุลระบบขับถ่าย 30 แคปซูลทำจากพืช โพรไบโอติก โปรไบโอติก Prebiotic"/>
    <n v="399"/>
    <n v="747"/>
    <x v="6"/>
    <x v="7"/>
    <x v="1"/>
    <n v="1095"/>
    <n v="298053"/>
  </r>
  <r>
    <n v="2"/>
    <s v="[แช่แข็ง] Meat Zero ลาบทอดจากพืช Plant-Based Laab Bites 150 กรัม"/>
    <n v="59"/>
    <n v="718"/>
    <x v="2"/>
    <x v="2"/>
    <x v="1"/>
    <n v="300"/>
    <n v="42362"/>
  </r>
  <r>
    <n v="60"/>
    <s v="Plantae เครื่องดื่มโปรตีน สตรอว์เบอร์รีบูส 800 g. บูสผิวจากภายใน สร้างกล้ามเนื้อ (41556)"/>
    <n v="1590"/>
    <n v="666"/>
    <x v="7"/>
    <x v="8"/>
    <x v="1"/>
    <n v="1825"/>
    <n v="1058940"/>
  </r>
  <r>
    <n v="72"/>
    <s v="[ซื้อ 1 แถม 1] แคลเซียม แอลทรีโอเนต Calcium L-Threonate THE NATURE เดอะเนเจอร์ แอล-ทรีโอเนต แคลเซียม จากพืช พืช ข้าวโพด"/>
    <n v="199"/>
    <n v="661"/>
    <x v="8"/>
    <x v="9"/>
    <x v="1"/>
    <n v="1460"/>
    <n v="131539"/>
  </r>
  <r>
    <n v="28"/>
    <s v="Absoluteplant / หมูปิ้งจากพืช / Plant-Based Grilled Pork Stick / อาหารเจ / หมูปิ้งเจ / อาหารมังสวิรัติ / วีแกน"/>
    <n v="88"/>
    <n v="592"/>
    <x v="2"/>
    <x v="10"/>
    <x v="0"/>
    <n v="300"/>
    <n v="52096"/>
  </r>
  <r>
    <n v="54"/>
    <s v="NIZEผงไนซ ผงปรุงรสคลีน  สูตรวีแกน ( Plant Based )( วีแกน เลือกดูทั้งหมด )"/>
    <n v="38"/>
    <n v="546"/>
    <x v="9"/>
    <x v="11"/>
    <x v="4"/>
    <n v="1825"/>
    <n v="20748"/>
  </r>
  <r>
    <n v="42"/>
    <s v="Oatly Oat Drink Deluxe 1L โอ๊ตลี่ โอ๊ต ดริ้งค์ ดีลักซ์ นมข้าวโอ๊ต Plant based milk"/>
    <n v="128"/>
    <n v="437"/>
    <x v="10"/>
    <x v="12"/>
    <x v="1"/>
    <n v="120"/>
    <n v="55936"/>
  </r>
  <r>
    <n v="20"/>
    <s v="FIRST PRIDE Plant-Based DUO Set 2 ถุง"/>
    <n v="154"/>
    <n v="417"/>
    <x v="0"/>
    <x v="0"/>
    <x v="0"/>
    <n v="930"/>
    <n v="64218"/>
  </r>
  <r>
    <n v="47"/>
    <s v="FIRST PRIDE Plant-Based เนื้อสับพร้อมปรุงจากพืช เจ 180 g"/>
    <n v="89"/>
    <n v="415"/>
    <x v="2"/>
    <x v="0"/>
    <x v="0"/>
    <n v="930"/>
    <n v="36935"/>
  </r>
  <r>
    <n v="30"/>
    <s v="[แช่แข็ง] Meat Zero มินิป็อปจากพืช Plant-Based Mini Pop 200 กรัม"/>
    <n v="59"/>
    <n v="394"/>
    <x v="2"/>
    <x v="2"/>
    <x v="1"/>
    <n v="300"/>
    <n v="23246"/>
  </r>
  <r>
    <n v="8"/>
    <s v="Hongthong Plant Based ข้าวกล้องผสมควินัว ขนาด 150 กรัม (20250)"/>
    <n v="29"/>
    <n v="338"/>
    <x v="11"/>
    <x v="8"/>
    <x v="1"/>
    <n v="1825"/>
    <n v="9802"/>
  </r>
  <r>
    <n v="52"/>
    <s v="Absoluteplant / หอยจ๊อปูจากพืช / Plant - Based Crab Meat Roll / อาหารเจ / หอยจ๊อเจ / อาหารมังสวิรัติ / วีแกน"/>
    <n v="159"/>
    <n v="334"/>
    <x v="2"/>
    <x v="10"/>
    <x v="0"/>
    <n v="300"/>
    <n v="53106"/>
  </r>
  <r>
    <n v="10"/>
    <s v="Oatly Oat Drink 1L โอ๊ตลี่ โอ๊ต ดริ้งค์ นมข้าวโอ๊ต Plant based milk"/>
    <n v="128"/>
    <n v="301"/>
    <x v="10"/>
    <x v="12"/>
    <x v="1"/>
    <n v="120"/>
    <n v="38528"/>
  </r>
  <r>
    <n v="31"/>
    <s v="Absoluteplant / เบคอนจากพืช Plant-Based Bacon / อาหารมังสวิรัติ / วีแกน / เนื้อสัตว์จากพืช / เบคอนเจ / อาหารเจ"/>
    <n v="72"/>
    <n v="283"/>
    <x v="2"/>
    <x v="10"/>
    <x v="0"/>
    <n v="300"/>
    <n v="20376"/>
  </r>
  <r>
    <n v="123"/>
    <s v="[ส่งฟรี !!] OPTIMUM Gold Standard Plant Protein 1.5 LB - โปรตีนจากพืช"/>
    <n v="1550"/>
    <n v="270"/>
    <x v="12"/>
    <x v="13"/>
    <x v="1"/>
    <n v="1020"/>
    <n v="418500"/>
  </r>
  <r>
    <n v="24"/>
    <s v="Absoluteplant / หมูก้อนทอดกระเทียมพริกไทยจากพืช / Plant-Based Minced Pork Cake with Garlic Pepper"/>
    <n v="109"/>
    <n v="250"/>
    <x v="2"/>
    <x v="10"/>
    <x v="0"/>
    <n v="300"/>
    <n v="27250"/>
  </r>
  <r>
    <n v="9"/>
    <s v="Hongthong Plant Based ควินัวขาวพร้อมทาน ขนาด 125 กรัม (20248)"/>
    <n v="39"/>
    <n v="245"/>
    <x v="11"/>
    <x v="8"/>
    <x v="1"/>
    <n v="1825"/>
    <n v="9555"/>
  </r>
  <r>
    <n v="87"/>
    <s v="NEW!! PLANT-BASED BY WWL โปรตีนพืช 7 ชนิด &amp; Superfoods ผักและผลไม้ 7 ชนิด รสโกโก้ 1000 กรัม อร่อย ดื่มง่าย โปรตีนสูง"/>
    <n v="1290"/>
    <n v="226"/>
    <x v="5"/>
    <x v="14"/>
    <x v="5"/>
    <n v="2190"/>
    <n v="291540"/>
  </r>
  <r>
    <n v="27"/>
    <s v="FIRST PRIDE Plant-Based Katsu Lover set 2 ถุง"/>
    <n v="170"/>
    <n v="216"/>
    <x v="13"/>
    <x v="0"/>
    <x v="0"/>
    <n v="930"/>
    <n v="36720"/>
  </r>
  <r>
    <n v="74"/>
    <s v="Absoluteplant / หมูกรอบจากพืช / Plant-based Crispy Pork / อาหารเจ / หมูกรอบเจ / อาหารมังสวิรัติ / วีแกน"/>
    <n v="129"/>
    <n v="211"/>
    <x v="2"/>
    <x v="10"/>
    <x v="0"/>
    <n v="300"/>
    <n v="27219"/>
  </r>
  <r>
    <n v="37"/>
    <s v="Absoluteplant / เกี๋ยวซ่าจากพืช / Plant - Based Gyoza / อาหารมังสวิรัติ / วีแกน / เนื้อสัตว์จากพืช"/>
    <n v="88"/>
    <n v="211"/>
    <x v="2"/>
    <x v="10"/>
    <x v="0"/>
    <n v="300"/>
    <n v="18568"/>
  </r>
  <r>
    <n v="32"/>
    <s v="Absoluteplant / ทอดมันกุ้งจากพืช / Plant-Based Shrimp Cake / อาหารมังสวิรัติ/ วีแกน / เนื้อสัตว์จากพืช"/>
    <n v="139"/>
    <n v="197"/>
    <x v="2"/>
    <x v="10"/>
    <x v="0"/>
    <n v="300"/>
    <n v="27383"/>
  </r>
  <r>
    <n v="109"/>
    <s v="Probiotic ญี่ปุ่น โพรไบโอติก + Prebiotic พรีไบโอติก 30 แคปซูลทำจากพืช โปรไบโอติก"/>
    <n v="330"/>
    <n v="185"/>
    <x v="14"/>
    <x v="15"/>
    <x v="1"/>
    <n v="660"/>
    <n v="61050"/>
  </r>
  <r>
    <n v="124"/>
    <s v="[มีโค้ดส่วนลด] zenji ผงผัก และผลไม้ 25 ชนิด อัดเม็ด 60แคปซูลจากพืช  วิตามินจากผัก ทางออกสำหรับคนไม่ทานผัก"/>
    <n v="490"/>
    <n v="178"/>
    <x v="5"/>
    <x v="7"/>
    <x v="1"/>
    <n v="1095"/>
    <n v="87220"/>
  </r>
  <r>
    <n v="90"/>
    <s v="[แช่แข็ง] Meat Zero โบโลน่าจากพืชพริก 90 กรัม [มีไข่]"/>
    <n v="30"/>
    <n v="178"/>
    <x v="2"/>
    <x v="2"/>
    <x v="1"/>
    <n v="300"/>
    <n v="5340"/>
  </r>
  <r>
    <n v="120"/>
    <s v="[ส่งฟรี !!] OPTIMUM NUTRITION Gold Standard Plant Protein 1.5 LB - โปรตีนจากพืช"/>
    <n v="1409"/>
    <n v="173"/>
    <x v="12"/>
    <x v="16"/>
    <x v="1"/>
    <n v="1825"/>
    <n v="243757"/>
  </r>
  <r>
    <n v="67"/>
    <s v="Absoluteplant / หมูสับจากพืชผสมวูฟเฟีย / Plant-Based Minced Pork with Woffia / อาหารเจ / อาหารมังสวิรัติ / วีแกน"/>
    <n v="149"/>
    <n v="164"/>
    <x v="2"/>
    <x v="10"/>
    <x v="0"/>
    <n v="300"/>
    <n v="24436"/>
  </r>
  <r>
    <n v="76"/>
    <s v="Absoluteplant / ลาบหมูทอดจากพืช / Plant-Based Larb Moo Tod / อาหารมังสวิรัติ / เนื้อสัตว์จากพืช"/>
    <n v="109"/>
    <n v="164"/>
    <x v="2"/>
    <x v="10"/>
    <x v="0"/>
    <n v="300"/>
    <n v="17876"/>
  </r>
  <r>
    <n v="43"/>
    <s v="Absoluteplant / เบอร์เกอร์จากพืช / Plant-Based Pork burger / อาหารเจ / หมูเจ / อาหารมังสวิรัติ / วีแกน"/>
    <n v="159"/>
    <n v="144"/>
    <x v="2"/>
    <x v="10"/>
    <x v="0"/>
    <n v="300"/>
    <n v="22896"/>
  </r>
  <r>
    <n v="48"/>
    <s v="Absoluteplant / ทอดมันปลาจากพืช / Plant - Based Fish Cake / อาหารมังสวิรัติ / วีแกน / เนื้อสัตว์จากพืช"/>
    <n v="104"/>
    <n v="141"/>
    <x v="2"/>
    <x v="10"/>
    <x v="0"/>
    <n v="300"/>
    <n v="14664"/>
  </r>
  <r>
    <n v="101"/>
    <s v="uSmile101 โปรตีน นวัตกรรมโปรตีนจากพืช 3 ชนิด ผสมเนื้อผงผัก 10 ชนิด"/>
    <n v="1521"/>
    <n v="139"/>
    <x v="5"/>
    <x v="17"/>
    <x v="6"/>
    <n v="1460"/>
    <n v="211419"/>
  </r>
  <r>
    <n v="44"/>
    <s v="MARUKOME มารุโคเมะ ซอสเต้าเจี้ยวโปรตีนเกษตรสำหรับผัด DAIZULABO PLANT-BASED MABO TOFU NO MOTO"/>
    <n v="76"/>
    <n v="133"/>
    <x v="9"/>
    <x v="18"/>
    <x v="1"/>
    <n v="690"/>
    <n v="10108"/>
  </r>
  <r>
    <n v="23"/>
    <s v="FIRST PRIDE Plant-Based J Series 2 ถุง"/>
    <n v="170"/>
    <n v="119"/>
    <x v="13"/>
    <x v="0"/>
    <x v="0"/>
    <n v="930"/>
    <n v="20230"/>
  </r>
  <r>
    <n v="68"/>
    <s v="CHAME’ Multi Plant Protein Plus Collagen สูตรคอลลาเจน 0%น้ำตาลทราย โปรตีนจากพืช เครื่องดื่มเพื่อสุขภาพ  ดูแลกระดูกข้อต่อ"/>
    <n v="690"/>
    <n v="116"/>
    <x v="5"/>
    <x v="19"/>
    <x v="0"/>
    <n v="1460"/>
    <n v="80040"/>
  </r>
  <r>
    <n v="14"/>
    <s v="MARUKOME มารุโคเมะ โปรตีนเกษตรแบบแห้ง DRIED DAIZULABO PLANT-BASED SOYMEAT"/>
    <n v="124"/>
    <n v="111"/>
    <x v="11"/>
    <x v="18"/>
    <x v="1"/>
    <n v="690"/>
    <n v="13764"/>
  </r>
  <r>
    <n v="62"/>
    <s v="Absoluteplant / หมูสับจากพืช / Plant-Based Minced Pork / อาหารเจ / หมูสับเจ / อาหารมังสวิรัติ / วีแกน"/>
    <n v="129"/>
    <n v="109"/>
    <x v="2"/>
    <x v="10"/>
    <x v="0"/>
    <n v="300"/>
    <n v="14061"/>
  </r>
  <r>
    <n v="19"/>
    <s v="[แช่แข็ง] Meat Zero Plant-Based Trial Mini Set เซ็ทมีทซีโร่ทุกรสชาติ"/>
    <n v="395"/>
    <n v="94"/>
    <x v="2"/>
    <x v="2"/>
    <x v="1"/>
    <n v="300"/>
    <n v="37130"/>
  </r>
  <r>
    <n v="21"/>
    <s v="FIRST PRIDE Plant-Based Minces Lover set 2 ถุง"/>
    <n v="170"/>
    <n v="83"/>
    <x v="13"/>
    <x v="0"/>
    <x v="0"/>
    <n v="930"/>
    <n v="14110"/>
  </r>
  <r>
    <n v="102"/>
    <s v="Plantae เครื่องดื่มโปรตีนจากพืช รสธรรมชาติ ขนาด 800 กรัม (41574)"/>
    <n v="1590"/>
    <n v="82"/>
    <x v="7"/>
    <x v="8"/>
    <x v="1"/>
    <n v="1825"/>
    <n v="130380"/>
  </r>
  <r>
    <n v="33"/>
    <s v="Momz Natura Plant Based Protein Powder โปรตีนจากพืชคุณภาพสูงพร้อมชง (1)"/>
    <n v="300"/>
    <n v="82"/>
    <x v="15"/>
    <x v="20"/>
    <x v="1"/>
    <n v="1825"/>
    <n v="24600"/>
  </r>
  <r>
    <n v="91"/>
    <s v="FIT ANGEL ANGEL CLEANSE ตัวช่วยสุขภาพและการขับถ่ายอย่างเป็นระบบ รวมสารสกัดจากพืช และผลไม้ธรรมชาติ"/>
    <n v="1000"/>
    <n v="81"/>
    <x v="16"/>
    <x v="21"/>
    <x v="0"/>
    <n v="1460"/>
    <n v="81000"/>
  </r>
  <r>
    <n v="13"/>
    <s v="เนยคาเคา วีแกน 100% ออร์เเกนิค มาร์คริณ 500 G | MARKRIN 100% ORGANIC CACAO BUTTER (VEGAN/ PLANT-BASED FOOD)"/>
    <n v="425"/>
    <n v="69"/>
    <x v="17"/>
    <x v="22"/>
    <x v="7"/>
    <n v="720"/>
    <n v="29325"/>
  </r>
  <r>
    <n v="6"/>
    <s v="เนเจอร์ชาม วิปปิ้งครีมมะพร้าว 400 มิลลิลิตร - Plant Based Coconut Whipping Cream 400ml Nature's Charm brand"/>
    <n v="99"/>
    <n v="68"/>
    <x v="18"/>
    <x v="23"/>
    <x v="1"/>
    <n v="1095"/>
    <n v="6732"/>
  </r>
  <r>
    <n v="103"/>
    <s v="Absolute Plant / ข้าวยำเกาหลีหมูจากพืช / Bibimbup (Korean Rice bowl with Plant-Based Meat)"/>
    <n v="159"/>
    <n v="65"/>
    <x v="2"/>
    <x v="10"/>
    <x v="0"/>
    <n v="300"/>
    <n v="10335"/>
  </r>
  <r>
    <n v="77"/>
    <s v="ZEROCO กาแฟธัญพืช 3in1 plant-based แบบซอง 44 ซอง (เจ)"/>
    <n v="1000"/>
    <n v="60"/>
    <x v="19"/>
    <x v="24"/>
    <x v="1"/>
    <n v="1460"/>
    <n v="60000"/>
  </r>
  <r>
    <n v="73"/>
    <s v="ZEROCO กาแฟธัญพืช 3in1 plant-based แบบซอง 60 ซอง (เจ)"/>
    <n v="1350"/>
    <n v="57"/>
    <x v="19"/>
    <x v="24"/>
    <x v="1"/>
    <n v="1460"/>
    <n v="76950"/>
  </r>
  <r>
    <n v="7"/>
    <s v="เนเจอร์ชาม นมข้นหวานจากมะพร้าว 320 กรัม - Plant Based Condensed Coconut Milk Sweetened Nature's Charm 320g"/>
    <n v="89"/>
    <n v="55"/>
    <x v="20"/>
    <x v="23"/>
    <x v="1"/>
    <n v="1095"/>
    <n v="4895"/>
  </r>
  <r>
    <n v="99"/>
    <s v="KAY KAY Plant Protein Coconut Sugar &amp; MIX GREEN INULIN PLUS โปรตีนจากพืชออร์แกนิคสูตรน้ำตาลเกสรมะพร้าวและผงผักผสมอินูลิน"/>
    <n v="1820"/>
    <n v="53"/>
    <x v="21"/>
    <x v="6"/>
    <x v="0"/>
    <n v="990"/>
    <n v="96460"/>
  </r>
  <r>
    <n v="51"/>
    <s v="กิฟฟารีน  วีแกน มัลติ แพลนท์ โปรตีน (โปรตีนพืช โปรตีน Plant-based)"/>
    <n v="1100"/>
    <n v="53"/>
    <x v="6"/>
    <x v="25"/>
    <x v="1"/>
    <n v="1460"/>
    <n v="58300"/>
  </r>
  <r>
    <n v="15"/>
    <s v="Oatly Oat Drink 1L (3 กล่อง) โอ๊ตลี่  โอ๊ต ดริ้งค์ นมข้าวโอ๊ต Plant based milk"/>
    <n v="384"/>
    <n v="46"/>
    <x v="10"/>
    <x v="12"/>
    <x v="1"/>
    <n v="120"/>
    <n v="17664"/>
  </r>
  <r>
    <n v="118"/>
    <s v="Now Foods Resvine Natural Resveratrol 50 mg 60 Veg Capsules บำรุงผิวให้กระจ่างใส ทานง่าย แคปซูลผลิตจากพืช"/>
    <n v="1199"/>
    <n v="45"/>
    <x v="22"/>
    <x v="26"/>
    <x v="1"/>
    <n v="1080"/>
    <n v="53955"/>
  </r>
  <r>
    <n v="82"/>
    <s v="ZEROCO นมธัญพืช plant-based ขนาด 200 กรัม (เจ)"/>
    <n v="180"/>
    <n v="45"/>
    <x v="7"/>
    <x v="24"/>
    <x v="1"/>
    <n v="1460"/>
    <n v="8100"/>
  </r>
  <r>
    <n v="75"/>
    <s v="Shu Uemura Skin Purifier Botanic Oil Indulging Plant-Based Cleansing Oil 15ml."/>
    <n v="159"/>
    <n v="42"/>
    <x v="23"/>
    <x v="27"/>
    <x v="1"/>
    <n v="1460"/>
    <n v="6678"/>
  </r>
  <r>
    <n v="70"/>
    <s v="CHAME’ Multi Plant Protein สูตรน้ำตาลต่ำ 0% น้ำตาลทราย โปรตีนจากพืช เครื่องดื่มเพื่อสุขภาพ  ดูแลกระดูก ข้อต่อ กล้ามเนื้อ"/>
    <n v="690"/>
    <n v="41"/>
    <x v="5"/>
    <x v="19"/>
    <x v="0"/>
    <n v="1460"/>
    <n v="28290"/>
  </r>
  <r>
    <n v="111"/>
    <s v="Absolute Plant / สปาเก็ตตี้มีทบอลจากพืช / Plant-Based Spaghetti Meat Ball"/>
    <n v="159"/>
    <n v="37"/>
    <x v="2"/>
    <x v="10"/>
    <x v="0"/>
    <n v="300"/>
    <n v="5883"/>
  </r>
  <r>
    <n v="96"/>
    <s v="[แช่แข็ง] Meat Zero ลาบทอดจากพืช Plant-Based Laab Bites 400 กรัม"/>
    <n v="189"/>
    <n v="21"/>
    <x v="2"/>
    <x v="2"/>
    <x v="1"/>
    <n v="300"/>
    <n v="3969"/>
  </r>
  <r>
    <n v="81"/>
    <s v="Beanbag Almond Protein Powder Acai Mixed Berries 800g. - เครื่องดื่ม โปรตีน จากพืช ผสมอัลมอนด์ชนิดผง ตรา บีนแบ็ก รส อาซาอิ มิกซ์ เบอรี่ 800 กรัม"/>
    <n v="1690"/>
    <n v="20"/>
    <x v="4"/>
    <x v="28"/>
    <x v="0"/>
    <n v="1460"/>
    <n v="33800"/>
  </r>
  <r>
    <n v="92"/>
    <s v="[แช่แข็ง] Meat Zero Plant-Based มินิป๊อปจากพืช 450 กรัม"/>
    <n v="189"/>
    <n v="20"/>
    <x v="2"/>
    <x v="2"/>
    <x v="1"/>
    <n v="300"/>
    <n v="3780"/>
  </r>
  <r>
    <n v="34"/>
    <s v="เนเจอร์ชาม นมข้นจืด 360 มิลลิลิตร - Plant Based Evaporated Coconut milk 360ml Nature's Charm brand"/>
    <n v="89"/>
    <n v="17"/>
    <x v="24"/>
    <x v="23"/>
    <x v="1"/>
    <n v="1095"/>
    <n v="1513"/>
  </r>
  <r>
    <n v="57"/>
    <s v="[แช่แข็ง] Meat Zero นักเก็ตไก่จากพืช Plant-Based Chicken Nugget 500 กรัม"/>
    <n v="189"/>
    <n v="16"/>
    <x v="2"/>
    <x v="2"/>
    <x v="1"/>
    <n v="300"/>
    <n v="3024"/>
  </r>
  <r>
    <n v="110"/>
    <s v="Plantae Plants Protein Dutch Chocolate  - เครื่องดื่มโปรตีนจากพืช ชนิดผง รสดัชท์ช็อกโกแลต ตราแพลนเต้ 1 กระปุก"/>
    <n v="1690"/>
    <n v="15"/>
    <x v="4"/>
    <x v="28"/>
    <x v="0"/>
    <n v="1460"/>
    <n v="25350"/>
  </r>
  <r>
    <n v="64"/>
    <s v="[1 ซอง ราคาพิเศษ] Sewiito KAP KAP ซีวีโต้ แค๊บ แค๊บ แคบหมูจากพืช แคบหมูวีแกน เจ 20g./ซอง"/>
    <n v="58"/>
    <n v="14"/>
    <x v="6"/>
    <x v="29"/>
    <x v="0"/>
    <n v="810"/>
    <n v="812"/>
  </r>
  <r>
    <n v="134"/>
    <s v="Beanbag Almond Protein Powder Powder Dark Chocolate 800g.   - เครื่องดื่ม โปรตีน จากพืช ผสมอัลมอนด์ชนิดผง ตรา บีนแบ็ก รสดาร์คช็อคโกแลต 800 กรัม"/>
    <n v="1690"/>
    <n v="13"/>
    <x v="4"/>
    <x v="28"/>
    <x v="0"/>
    <n v="1460"/>
    <n v="21970"/>
  </r>
  <r>
    <n v="41"/>
    <s v="Nutrepreme Pro19 นิวทรีพรีม โปร 19 ขนาด 224 กรัม  ผลิตภัณฑ์อาหารเสริม โปรตีนจากพืช Plant Based Protein"/>
    <n v="1350"/>
    <n v="13"/>
    <x v="5"/>
    <x v="30"/>
    <x v="1"/>
    <n v="540"/>
    <n v="17550"/>
  </r>
  <r>
    <n v="115"/>
    <s v="NiSE Sunflower seeds protein ไนซ์ โปรตีนผงจากเมล็ดดอกทานตะวัน 100 % 1 ถุง (300 กรัม)"/>
    <n v="395"/>
    <n v="13"/>
    <x v="7"/>
    <x v="31"/>
    <x v="1"/>
    <n v="1825"/>
    <n v="5135"/>
  </r>
  <r>
    <n v="71"/>
    <s v="SAPHIR สเปย์ละลายแว็กซ์ขัดรองเท้า MDO WAX SOFTENER PLANT BASED 75 ml."/>
    <n v="750"/>
    <n v="11"/>
    <x v="25"/>
    <x v="32"/>
    <x v="1"/>
    <n v="1095"/>
    <n v="8250"/>
  </r>
  <r>
    <n v="69"/>
    <s v="ZEROCO โกโก้ธัญพืช plant-based 3in1 ขนาด 300 กรัม (เจ)"/>
    <n v="300"/>
    <n v="10"/>
    <x v="26"/>
    <x v="24"/>
    <x v="1"/>
    <n v="1460"/>
    <n v="3000"/>
  </r>
  <r>
    <n v="55"/>
    <s v="[แช่แข็ง] Meat Zero เนื้อบดจากพืช Plant-Based Ground Pork 660 กรัม"/>
    <n v="165"/>
    <n v="10"/>
    <x v="2"/>
    <x v="2"/>
    <x v="1"/>
    <n v="300"/>
    <n v="1650"/>
  </r>
  <r>
    <n v="133"/>
    <s v="NOW Foods HSN 90 Veg capsules (Hair Skin Nails) ปกป้องดูแลผม,ผิว และเล็บแบบ 3 in 1 แคปซูลจากพืช"/>
    <n v="1519"/>
    <n v="9"/>
    <x v="6"/>
    <x v="26"/>
    <x v="1"/>
    <n v="1080"/>
    <n v="13671"/>
  </r>
  <r>
    <n v="5"/>
    <s v="( ซองใหญ่!!  )เนื้อจากพืช ขนมจากพืช 100 % Plant-Based Snack รสเนื้อ ขนาด  50 กรัม  | ขนมเจ วีแกน พร้อมทาน โปรตีนพืช"/>
    <n v="109"/>
    <n v="9"/>
    <x v="27"/>
    <x v="33"/>
    <x v="1"/>
    <n v="2555"/>
    <n v="981"/>
  </r>
  <r>
    <n v="122"/>
    <s v="Plantae: เครื่องดื่มโปรตีนจากพืชรสโฮจิฉะ1000g. (41610)"/>
    <n v="1590"/>
    <n v="7"/>
    <x v="16"/>
    <x v="34"/>
    <x v="1"/>
    <n v="420"/>
    <n v="11130"/>
  </r>
  <r>
    <n v="39"/>
    <s v="BENEFIT PROTEIN - Plant Based Protein Soy Milk Flavor (7 Sachet) 210 g."/>
    <n v="890"/>
    <n v="7"/>
    <x v="16"/>
    <x v="35"/>
    <x v="0"/>
    <n v="630"/>
    <n v="6230"/>
  </r>
  <r>
    <n v="45"/>
    <s v="Shu Uemura Botanic Oil Indulging Plant-Based Cleansing Oil 50ml."/>
    <n v="285"/>
    <n v="7"/>
    <x v="23"/>
    <x v="27"/>
    <x v="1"/>
    <n v="1460"/>
    <n v="1995"/>
  </r>
  <r>
    <n v="113"/>
    <s v="SAPHIRน้ำยาทำความสะอาด เครื่องหนัง สารสกัดจากธรรมชาติ100% MDO CLEANER NETTOYANT PLANT BASED 100 ml."/>
    <n v="950"/>
    <n v="6"/>
    <x v="28"/>
    <x v="32"/>
    <x v="1"/>
    <n v="1095"/>
    <n v="5700"/>
  </r>
  <r>
    <n v="129"/>
    <s v="Bliss Protein โปรตีน + superfood จากพืชคุณภาพ Premium 5 กล่อง เพิ่มกล้าม เผาผลาญ ลดหิว อิ่มนาน ย่อยง่าย โดย Inner Bliss"/>
    <n v="8000"/>
    <n v="4"/>
    <x v="5"/>
    <x v="36"/>
    <x v="1"/>
    <n v="1095"/>
    <n v="32000"/>
  </r>
  <r>
    <n v="128"/>
    <s v="Plantae Plants Protein Mixed Berries 800g.  - เครื่องดื่มโปรตีนจากพืช ชนิดผง รสมิกซ์เบอรี่ ตราแพลนเต้ 1 กระปุก บรรจุ 800 กรัม"/>
    <n v="1890"/>
    <n v="4"/>
    <x v="4"/>
    <x v="28"/>
    <x v="0"/>
    <n v="1460"/>
    <n v="7560"/>
  </r>
  <r>
    <n v="79"/>
    <s v="Beanbag Almond Protein Powder Real Strawberry 800g. - เครื่องดื่ม โปรตีน จากพืช ผสมอัลมอนด์ชนิดผง ตรา บีนแบ็ก รส สตรอเบอรี่ 800 กรัม"/>
    <n v="1690"/>
    <n v="4"/>
    <x v="4"/>
    <x v="28"/>
    <x v="0"/>
    <n v="1460"/>
    <n v="6760"/>
  </r>
  <r>
    <n v="105"/>
    <s v="น้ำมันมะพร้าวออร์แกนิคสกัดเย็นแบบเม็ด 500 มก. สวนชีวัน  แคปซูลนิ่มจากพืช  เจหรือมังสวิรัติทานได้ คีโตก็ทานได้"/>
    <n v="459"/>
    <n v="4"/>
    <x v="14"/>
    <x v="37"/>
    <x v="1"/>
    <n v="120"/>
    <n v="1836"/>
  </r>
  <r>
    <n v="53"/>
    <s v="P.lean Protein | พลีน โปรตีนทดแทนมื้ออาหาร โปรตีนจากพืช เร่งการเผาผลาญ โปรตีน คุมหิว แทนมื้ออาหาร ลดไขมัน |1 กล่อง 7 ซอง"/>
    <n v="790"/>
    <n v="3"/>
    <x v="6"/>
    <x v="38"/>
    <x v="7"/>
    <n v="600"/>
    <n v="2370"/>
  </r>
  <r>
    <n v="112"/>
    <s v="My Coco | MY PLANT ISOLATE SOY PROTEIN PREBIOTIC PLUS โปรตีนพืช มายแพลนท์ โปรไบโอติก โปรตีน โปรตีนจากพืช มายโคโค่ |14ซอง"/>
    <n v="750"/>
    <n v="3"/>
    <x v="4"/>
    <x v="38"/>
    <x v="7"/>
    <n v="600"/>
    <n v="2250"/>
  </r>
  <r>
    <n v="65"/>
    <s v="Beanbag Almond Protein Powder Powder Dark Chocolate 280g.   - เครื่องดื่ม โปรตีน จากพืช ผสมอัลมอนด์ชนิดผง ตรา บีนแบ็ก รสดาร์คช็อคโกแลต 280 กรัม"/>
    <n v="699"/>
    <n v="3"/>
    <x v="4"/>
    <x v="28"/>
    <x v="0"/>
    <n v="1460"/>
    <n v="2097"/>
  </r>
  <r>
    <n v="106"/>
    <s v="CHAME’ Multi Plant Protein Plus Collagen สูตรคอลลาเจน 0%น้ำตาลทราย โปรตีนจากพืช เครื่องดื่มเพื่อสุขภาพ ดูแลกระดูกข้อต่อ"/>
    <n v="699"/>
    <n v="3"/>
    <x v="5"/>
    <x v="39"/>
    <x v="1"/>
    <n v="510"/>
    <n v="2097"/>
  </r>
  <r>
    <n v="80"/>
    <s v="(SET 3 ถุง) ZEROCO นมธัญพืช plant-based ขนาด 500กรัม (เจ)"/>
    <n v="1050"/>
    <n v="2"/>
    <x v="6"/>
    <x v="24"/>
    <x v="1"/>
    <n v="1460"/>
    <n v="2100"/>
  </r>
  <r>
    <n v="107"/>
    <s v="CHAME’ Multi Plant Protein สูตรน้ำตาลต่ำ 0% น้ำตาลทราย โปรตีนจากพืช เครื่องดื่มเพื่อสุขภาพ ดูแลกระดูก ข้อต่อ กล้ามเนื้อ"/>
    <n v="699"/>
    <n v="2"/>
    <x v="14"/>
    <x v="39"/>
    <x v="1"/>
    <n v="510"/>
    <n v="1398"/>
  </r>
  <r>
    <n v="66"/>
    <s v="[แพค 6] Sewiito KAP KAP ซีวีโต้ แค๊บ แค๊บ แคบหมูจากพืช แคบหมูวีแกน เจ รสออริจินัล 20g./ซอง"/>
    <n v="360"/>
    <n v="2"/>
    <x v="27"/>
    <x v="29"/>
    <x v="0"/>
    <n v="810"/>
    <n v="720"/>
  </r>
  <r>
    <n v="95"/>
    <s v="Surapon Foods ขนมจีบจากพืช ตรา วอท เดอะ มีท  แพ็ค8ชิ้น"/>
    <n v="99"/>
    <n v="2"/>
    <x v="2"/>
    <x v="40"/>
    <x v="0"/>
    <n v="1460"/>
    <n v="198"/>
  </r>
  <r>
    <n v="138"/>
    <s v="Well u Aquamin Calcium ผลิตภัณฑ์เสริมอาหาร บำรุงกระดูก และข้อเข่า บรรจุในแคปซูลจากพืช 3 กล่อง (1กล่อง/30แคปซูล)"/>
    <n v="990"/>
    <n v="1"/>
    <x v="8"/>
    <x v="41"/>
    <x v="4"/>
    <n v="990"/>
    <n v="990"/>
  </r>
  <r>
    <n v="86"/>
    <s v="[แช่แข็ง] Meat Zero Plant-Based หมูกรอบจากพืช 600 กรัม"/>
    <n v="209"/>
    <n v="1"/>
    <x v="2"/>
    <x v="2"/>
    <x v="1"/>
    <n v="300"/>
    <n v="2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8CA6B6-CD7E-4FC8-8544-70C6996C6D13}" name="PivotTable5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:E32" firstHeaderRow="1" firstDataRow="1" firstDataCol="1"/>
  <pivotFields count="9">
    <pivotField showAll="0"/>
    <pivotField showAll="0"/>
    <pivotField showAll="0"/>
    <pivotField dataField="1" showAll="0"/>
    <pivotField axis="axisRow" showAll="0" sortType="descending">
      <items count="34">
        <item x="1"/>
        <item x="26"/>
        <item x="9"/>
        <item x="17"/>
        <item x="13"/>
        <item x="12"/>
        <item x="14"/>
        <item x="19"/>
        <item x="27"/>
        <item m="1" x="32"/>
        <item x="8"/>
        <item m="1" x="30"/>
        <item x="16"/>
        <item x="23"/>
        <item x="20"/>
        <item x="10"/>
        <item x="15"/>
        <item x="21"/>
        <item m="1" x="29"/>
        <item x="7"/>
        <item m="1" x="31"/>
        <item x="28"/>
        <item x="3"/>
        <item x="18"/>
        <item x="22"/>
        <item x="4"/>
        <item x="2"/>
        <item x="5"/>
        <item x="11"/>
        <item x="0"/>
        <item x="6"/>
        <item x="24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4"/>
  </rowFields>
  <rowItems count="30">
    <i>
      <x v="29"/>
    </i>
    <i>
      <x v="26"/>
    </i>
    <i>
      <x/>
    </i>
    <i>
      <x v="22"/>
    </i>
    <i>
      <x v="25"/>
    </i>
    <i>
      <x v="27"/>
    </i>
    <i>
      <x v="30"/>
    </i>
    <i>
      <x v="19"/>
    </i>
    <i>
      <x v="15"/>
    </i>
    <i>
      <x v="28"/>
    </i>
    <i>
      <x v="2"/>
    </i>
    <i>
      <x v="10"/>
    </i>
    <i>
      <x v="5"/>
    </i>
    <i>
      <x v="4"/>
    </i>
    <i>
      <x v="6"/>
    </i>
    <i>
      <x v="7"/>
    </i>
    <i>
      <x v="12"/>
    </i>
    <i>
      <x v="16"/>
    </i>
    <i>
      <x v="3"/>
    </i>
    <i>
      <x v="23"/>
    </i>
    <i>
      <x v="14"/>
    </i>
    <i>
      <x v="17"/>
    </i>
    <i>
      <x v="13"/>
    </i>
    <i>
      <x v="24"/>
    </i>
    <i>
      <x v="31"/>
    </i>
    <i>
      <x v="32"/>
    </i>
    <i>
      <x v="8"/>
    </i>
    <i>
      <x v="1"/>
    </i>
    <i>
      <x v="21"/>
    </i>
    <i t="grand">
      <x/>
    </i>
  </rowItems>
  <colItems count="1">
    <i/>
  </colItems>
  <dataFields count="1">
    <dataField name="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A3411-3E2E-4683-BA8D-B8DE617810B3}" name="PivotTable4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B45" firstHeaderRow="1" firstDataRow="1" firstDataCol="1"/>
  <pivotFields count="9">
    <pivotField showAll="0"/>
    <pivotField showAll="0"/>
    <pivotField showAll="0"/>
    <pivotField dataField="1" showAll="0"/>
    <pivotField showAll="0"/>
    <pivotField axis="axisRow" showAll="0" sortType="descending">
      <items count="49">
        <item x="31"/>
        <item x="10"/>
        <item x="16"/>
        <item x="8"/>
        <item x="34"/>
        <item m="1" x="47"/>
        <item x="5"/>
        <item x="3"/>
        <item x="19"/>
        <item x="33"/>
        <item x="15"/>
        <item x="2"/>
        <item m="1" x="44"/>
        <item m="1" x="46"/>
        <item x="35"/>
        <item x="21"/>
        <item x="25"/>
        <item m="1" x="42"/>
        <item x="36"/>
        <item x="37"/>
        <item x="6"/>
        <item x="27"/>
        <item x="1"/>
        <item x="28"/>
        <item x="22"/>
        <item x="18"/>
        <item x="38"/>
        <item x="20"/>
        <item x="11"/>
        <item x="26"/>
        <item x="30"/>
        <item x="12"/>
        <item x="13"/>
        <item x="4"/>
        <item x="41"/>
        <item x="32"/>
        <item x="29"/>
        <item x="40"/>
        <item m="1" x="43"/>
        <item x="9"/>
        <item m="1" x="45"/>
        <item x="0"/>
        <item x="39"/>
        <item x="17"/>
        <item x="23"/>
        <item x="14"/>
        <item x="7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5"/>
  </rowFields>
  <rowItems count="43">
    <i>
      <x v="41"/>
    </i>
    <i>
      <x v="11"/>
    </i>
    <i>
      <x v="7"/>
    </i>
    <i>
      <x v="22"/>
    </i>
    <i>
      <x v="33"/>
    </i>
    <i>
      <x v="6"/>
    </i>
    <i>
      <x v="20"/>
    </i>
    <i>
      <x v="1"/>
    </i>
    <i>
      <x v="3"/>
    </i>
    <i>
      <x v="46"/>
    </i>
    <i>
      <x v="31"/>
    </i>
    <i>
      <x v="39"/>
    </i>
    <i>
      <x v="28"/>
    </i>
    <i>
      <x v="32"/>
    </i>
    <i>
      <x v="25"/>
    </i>
    <i>
      <x v="45"/>
    </i>
    <i>
      <x v="10"/>
    </i>
    <i>
      <x v="47"/>
    </i>
    <i>
      <x v="2"/>
    </i>
    <i>
      <x v="8"/>
    </i>
    <i>
      <x v="44"/>
    </i>
    <i>
      <x v="43"/>
    </i>
    <i>
      <x v="27"/>
    </i>
    <i>
      <x v="15"/>
    </i>
    <i>
      <x v="24"/>
    </i>
    <i>
      <x v="23"/>
    </i>
    <i>
      <x v="29"/>
    </i>
    <i>
      <x v="16"/>
    </i>
    <i>
      <x v="21"/>
    </i>
    <i>
      <x v="35"/>
    </i>
    <i>
      <x v="36"/>
    </i>
    <i>
      <x/>
    </i>
    <i>
      <x v="30"/>
    </i>
    <i>
      <x v="9"/>
    </i>
    <i>
      <x v="4"/>
    </i>
    <i>
      <x v="14"/>
    </i>
    <i>
      <x v="26"/>
    </i>
    <i>
      <x v="42"/>
    </i>
    <i>
      <x v="19"/>
    </i>
    <i>
      <x v="18"/>
    </i>
    <i>
      <x v="37"/>
    </i>
    <i>
      <x v="34"/>
    </i>
    <i t="grand">
      <x/>
    </i>
  </rowItems>
  <colItems count="1">
    <i/>
  </colItems>
  <dataFields count="1">
    <dataField name="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075C8-FE04-4EE3-8957-02EE78AF650D}" name="PivotTable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11" firstHeaderRow="1" firstDataRow="1" firstDataCol="1"/>
  <pivotFields count="9">
    <pivotField showAll="0"/>
    <pivotField showAll="0"/>
    <pivotField dataField="1" showAll="0"/>
    <pivotField showAll="0"/>
    <pivotField showAll="0"/>
    <pivotField showAll="0"/>
    <pivotField axis="axisRow" showAll="0" sortType="descending">
      <items count="9">
        <item x="7"/>
        <item x="6"/>
        <item x="1"/>
        <item x="5"/>
        <item x="4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6"/>
  </rowFields>
  <rowItems count="9">
    <i>
      <x v="2"/>
    </i>
    <i>
      <x v="5"/>
    </i>
    <i>
      <x/>
    </i>
    <i>
      <x v="1"/>
    </i>
    <i>
      <x v="3"/>
    </i>
    <i>
      <x v="4"/>
    </i>
    <i>
      <x v="6"/>
    </i>
    <i>
      <x v="7"/>
    </i>
    <i t="grand">
      <x/>
    </i>
  </rowItems>
  <colItems count="1">
    <i/>
  </colItems>
  <dataFields count="1">
    <dataField name="Sum of price" fld="2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B8C706-334B-4DB9-B9FB-4102219E682D}" name="Table1" displayName="Table1" ref="A1:I105" totalsRowShown="0" headerRowDxfId="10" dataDxfId="9">
  <autoFilter ref="A1:I105" xr:uid="{22B8C706-334B-4DB9-B9FB-4102219E682D}"/>
  <sortState xmlns:xlrd2="http://schemas.microsoft.com/office/spreadsheetml/2017/richdata2" ref="A2:I115">
    <sortCondition descending="1" ref="D1:D115"/>
  </sortState>
  <tableColumns count="9">
    <tableColumn id="1" xr3:uid="{1F02FADF-97D6-45B2-BC26-AD6C388C2D27}" name="Column1" dataDxfId="8"/>
    <tableColumn id="2" xr3:uid="{B3B41C4D-B2AD-43E1-854E-81B785112DE5}" name="name" dataDxfId="7"/>
    <tableColumn id="3" xr3:uid="{EBA95670-7619-4306-B1B2-EB92FBB2FA0D}" name="price" dataDxfId="6"/>
    <tableColumn id="4" xr3:uid="{800D9E8B-D8BC-40C5-85AF-306B589195E4}" name="amount" dataDxfId="5"/>
    <tableColumn id="5" xr3:uid="{CE218FA1-FC05-457D-8481-F44C5FAFAC8D}" name="category" dataDxfId="4"/>
    <tableColumn id="6" xr3:uid="{53B67672-6B67-4287-AA72-B309EF00E862}" name="company" dataDxfId="3"/>
    <tableColumn id="7" xr3:uid="{1648BE9B-74A0-45E7-B4C8-96A9E34A59B8}" name="province" dataDxfId="2"/>
    <tableColumn id="8" xr3:uid="{B953F120-9C2C-4352-AC2A-B00C259F7628}" name="joined (day)" dataDxfId="1"/>
    <tableColumn id="9" xr3:uid="{960D859C-3A71-41A4-A05D-E9383BECC60D}" name="money" dataDxfId="0">
      <calculatedColumnFormula>Table1[[#This Row],[price]]*Table1[[#This Row],[amount]]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opLeftCell="A95" workbookViewId="0">
      <selection activeCell="B101" sqref="B101"/>
    </sheetView>
  </sheetViews>
  <sheetFormatPr defaultColWidth="14.453125" defaultRowHeight="15" customHeight="1" x14ac:dyDescent="0.35"/>
  <cols>
    <col min="1" max="1" width="10.26953125" customWidth="1"/>
    <col min="2" max="2" width="57.08984375" customWidth="1"/>
    <col min="3" max="3" width="8.7265625" customWidth="1"/>
    <col min="4" max="4" width="9.453125" customWidth="1"/>
    <col min="5" max="5" width="20.453125" customWidth="1"/>
    <col min="6" max="6" width="13.7265625" customWidth="1"/>
    <col min="7" max="7" width="17.26953125" customWidth="1"/>
    <col min="8" max="8" width="12.81640625" customWidth="1"/>
    <col min="9" max="9" width="8.7265625" customWidth="1"/>
    <col min="10" max="10" width="8.54296875" customWidth="1"/>
    <col min="11" max="26" width="8.7265625" customWidth="1"/>
  </cols>
  <sheetData>
    <row r="1" spans="1:9" ht="14.5" x14ac:dyDescent="0.35">
      <c r="A1" t="s">
        <v>190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197</v>
      </c>
    </row>
    <row r="2" spans="1:9" ht="14.5" x14ac:dyDescent="0.35">
      <c r="A2" s="1">
        <v>0</v>
      </c>
      <c r="B2" s="2" t="s">
        <v>7</v>
      </c>
      <c r="C2" s="2">
        <v>89</v>
      </c>
      <c r="D2" s="2">
        <v>58000</v>
      </c>
      <c r="E2" s="2" t="s">
        <v>8</v>
      </c>
      <c r="F2" s="2" t="s">
        <v>9</v>
      </c>
      <c r="G2" s="2" t="s">
        <v>10</v>
      </c>
      <c r="H2" s="2">
        <v>930</v>
      </c>
      <c r="I2">
        <f>Table1[[#This Row],[price]]*Table1[[#This Row],[amount]]</f>
        <v>5162000</v>
      </c>
    </row>
    <row r="3" spans="1:9" ht="14.5" x14ac:dyDescent="0.35">
      <c r="A3" s="1">
        <v>143</v>
      </c>
      <c r="B3" s="2" t="s">
        <v>187</v>
      </c>
      <c r="C3" s="2">
        <v>13</v>
      </c>
      <c r="D3" s="2">
        <v>25000</v>
      </c>
      <c r="E3" s="2" t="s">
        <v>188</v>
      </c>
      <c r="F3" s="2" t="s">
        <v>189</v>
      </c>
      <c r="G3" s="2" t="s">
        <v>10</v>
      </c>
      <c r="H3" s="2">
        <v>510</v>
      </c>
      <c r="I3">
        <f>Table1[[#This Row],[price]]*Table1[[#This Row],[amount]]</f>
        <v>325000</v>
      </c>
    </row>
    <row r="4" spans="1:9" ht="14.5" x14ac:dyDescent="0.35">
      <c r="A4" s="1">
        <v>11</v>
      </c>
      <c r="B4" s="2" t="s">
        <v>33</v>
      </c>
      <c r="C4" s="2">
        <v>59</v>
      </c>
      <c r="D4" s="2">
        <v>22000</v>
      </c>
      <c r="E4" s="2" t="s">
        <v>13</v>
      </c>
      <c r="F4" s="2" t="s">
        <v>14</v>
      </c>
      <c r="G4" s="2" t="s">
        <v>15</v>
      </c>
      <c r="H4" s="2">
        <v>300</v>
      </c>
      <c r="I4">
        <f>Table1[[#This Row],[price]]*Table1[[#This Row],[amount]]</f>
        <v>1298000</v>
      </c>
    </row>
    <row r="5" spans="1:9" ht="14.5" x14ac:dyDescent="0.35">
      <c r="A5" s="1">
        <v>59</v>
      </c>
      <c r="B5" s="2" t="s">
        <v>102</v>
      </c>
      <c r="C5" s="2">
        <v>169</v>
      </c>
      <c r="D5" s="2">
        <v>16000</v>
      </c>
      <c r="E5" s="2" t="s">
        <v>13</v>
      </c>
      <c r="F5" s="2" t="s">
        <v>54</v>
      </c>
      <c r="G5" s="2" t="s">
        <v>55</v>
      </c>
      <c r="H5" s="2">
        <v>750</v>
      </c>
      <c r="I5">
        <f>Table1[[#This Row],[price]]*Table1[[#This Row],[amount]]</f>
        <v>2704000</v>
      </c>
    </row>
    <row r="6" spans="1:9" ht="14.5" x14ac:dyDescent="0.35">
      <c r="A6" s="1">
        <v>132</v>
      </c>
      <c r="B6" s="2" t="s">
        <v>179</v>
      </c>
      <c r="C6" s="2">
        <v>39</v>
      </c>
      <c r="D6" s="2">
        <v>16000</v>
      </c>
      <c r="E6" s="2" t="s">
        <v>180</v>
      </c>
      <c r="F6" s="2" t="s">
        <v>181</v>
      </c>
      <c r="G6" s="2" t="s">
        <v>182</v>
      </c>
      <c r="H6" s="2">
        <v>750</v>
      </c>
      <c r="I6">
        <f>Table1[[#This Row],[price]]*Table1[[#This Row],[amount]]</f>
        <v>624000</v>
      </c>
    </row>
    <row r="7" spans="1:9" ht="14.5" x14ac:dyDescent="0.35">
      <c r="A7" s="1">
        <v>18</v>
      </c>
      <c r="B7" s="2" t="s">
        <v>42</v>
      </c>
      <c r="C7" s="2">
        <v>81</v>
      </c>
      <c r="D7" s="2">
        <v>15000</v>
      </c>
      <c r="E7" s="2" t="s">
        <v>8</v>
      </c>
      <c r="F7" s="2" t="s">
        <v>9</v>
      </c>
      <c r="G7" s="2" t="s">
        <v>10</v>
      </c>
      <c r="H7" s="2">
        <v>930</v>
      </c>
      <c r="I7">
        <f>Table1[[#This Row],[price]]*Table1[[#This Row],[amount]]</f>
        <v>1215000</v>
      </c>
    </row>
    <row r="8" spans="1:9" ht="14.5" x14ac:dyDescent="0.35">
      <c r="A8" s="1">
        <v>4</v>
      </c>
      <c r="B8" s="2" t="s">
        <v>17</v>
      </c>
      <c r="C8" s="2">
        <v>81</v>
      </c>
      <c r="D8" s="2">
        <v>14000</v>
      </c>
      <c r="E8" s="2" t="s">
        <v>8</v>
      </c>
      <c r="F8" s="2" t="s">
        <v>9</v>
      </c>
      <c r="G8" s="2" t="s">
        <v>10</v>
      </c>
      <c r="H8" s="2">
        <v>930</v>
      </c>
      <c r="I8">
        <f>Table1[[#This Row],[price]]*Table1[[#This Row],[amount]]</f>
        <v>1134000</v>
      </c>
    </row>
    <row r="9" spans="1:9" ht="14.5" x14ac:dyDescent="0.35">
      <c r="A9" s="1">
        <v>88</v>
      </c>
      <c r="B9" s="2" t="s">
        <v>138</v>
      </c>
      <c r="C9" s="2">
        <v>81</v>
      </c>
      <c r="D9" s="2">
        <v>14000</v>
      </c>
      <c r="E9" s="2" t="s">
        <v>8</v>
      </c>
      <c r="F9" s="2" t="s">
        <v>9</v>
      </c>
      <c r="G9" s="2" t="s">
        <v>10</v>
      </c>
      <c r="H9" s="2">
        <v>930</v>
      </c>
      <c r="I9">
        <f>Table1[[#This Row],[price]]*Table1[[#This Row],[amount]]</f>
        <v>1134000</v>
      </c>
    </row>
    <row r="10" spans="1:9" ht="14.5" x14ac:dyDescent="0.35">
      <c r="A10" s="1">
        <v>25</v>
      </c>
      <c r="B10" s="2" t="s">
        <v>53</v>
      </c>
      <c r="C10" s="2">
        <v>85</v>
      </c>
      <c r="D10" s="2">
        <v>13000</v>
      </c>
      <c r="E10" s="2" t="s">
        <v>13</v>
      </c>
      <c r="F10" s="2" t="s">
        <v>54</v>
      </c>
      <c r="G10" s="2" t="s">
        <v>55</v>
      </c>
      <c r="H10" s="2">
        <v>750</v>
      </c>
      <c r="I10">
        <f>Table1[[#This Row],[price]]*Table1[[#This Row],[amount]]</f>
        <v>1105000</v>
      </c>
    </row>
    <row r="11" spans="1:9" ht="14.5" x14ac:dyDescent="0.35">
      <c r="A11" s="1">
        <v>16</v>
      </c>
      <c r="B11" s="2" t="s">
        <v>41</v>
      </c>
      <c r="C11" s="2">
        <v>81</v>
      </c>
      <c r="D11" s="2">
        <v>13000</v>
      </c>
      <c r="E11" s="2" t="s">
        <v>8</v>
      </c>
      <c r="F11" s="2" t="s">
        <v>9</v>
      </c>
      <c r="G11" s="2" t="s">
        <v>10</v>
      </c>
      <c r="H11" s="2">
        <v>930</v>
      </c>
      <c r="I11">
        <f>Table1[[#This Row],[price]]*Table1[[#This Row],[amount]]</f>
        <v>1053000</v>
      </c>
    </row>
    <row r="12" spans="1:9" ht="14.5" x14ac:dyDescent="0.35">
      <c r="A12" s="1">
        <v>61</v>
      </c>
      <c r="B12" s="2" t="s">
        <v>104</v>
      </c>
      <c r="C12" s="2">
        <v>1600</v>
      </c>
      <c r="D12" s="2">
        <v>12000</v>
      </c>
      <c r="E12" s="2" t="s">
        <v>88</v>
      </c>
      <c r="F12" s="2" t="s">
        <v>105</v>
      </c>
      <c r="G12" s="2" t="s">
        <v>15</v>
      </c>
      <c r="H12" s="2">
        <v>360</v>
      </c>
      <c r="I12">
        <f>Table1[[#This Row],[price]]*Table1[[#This Row],[amount]]</f>
        <v>19200000</v>
      </c>
    </row>
    <row r="13" spans="1:9" ht="14.5" x14ac:dyDescent="0.35">
      <c r="A13" s="1">
        <v>3</v>
      </c>
      <c r="B13" s="2" t="s">
        <v>16</v>
      </c>
      <c r="C13" s="2">
        <v>59</v>
      </c>
      <c r="D13" s="2">
        <v>12000</v>
      </c>
      <c r="E13" s="2" t="s">
        <v>13</v>
      </c>
      <c r="F13" s="2" t="s">
        <v>14</v>
      </c>
      <c r="G13" s="2" t="s">
        <v>15</v>
      </c>
      <c r="H13" s="2">
        <v>300</v>
      </c>
      <c r="I13">
        <f>Table1[[#This Row],[price]]*Table1[[#This Row],[amount]]</f>
        <v>708000</v>
      </c>
    </row>
    <row r="14" spans="1:9" ht="14.5" x14ac:dyDescent="0.35">
      <c r="A14" s="1">
        <v>29</v>
      </c>
      <c r="B14" s="2" t="s">
        <v>59</v>
      </c>
      <c r="C14" s="2">
        <v>790</v>
      </c>
      <c r="D14" s="2">
        <v>2000</v>
      </c>
      <c r="E14" s="2" t="s">
        <v>48</v>
      </c>
      <c r="F14" s="2" t="s">
        <v>49</v>
      </c>
      <c r="G14" s="2" t="s">
        <v>10</v>
      </c>
      <c r="H14" s="2">
        <v>990</v>
      </c>
      <c r="I14">
        <f>Table1[[#This Row],[price]]*Table1[[#This Row],[amount]]</f>
        <v>1580000</v>
      </c>
    </row>
    <row r="15" spans="1:9" ht="14.5" x14ac:dyDescent="0.35">
      <c r="A15" s="1">
        <v>1</v>
      </c>
      <c r="B15" s="2" t="s">
        <v>11</v>
      </c>
      <c r="C15" s="2">
        <v>89</v>
      </c>
      <c r="D15" s="2">
        <v>1000</v>
      </c>
      <c r="E15" s="2" t="s">
        <v>8</v>
      </c>
      <c r="F15" s="2" t="s">
        <v>9</v>
      </c>
      <c r="G15" s="2" t="s">
        <v>10</v>
      </c>
      <c r="H15" s="2">
        <v>930</v>
      </c>
      <c r="I15">
        <f>Table1[[#This Row],[price]]*Table1[[#This Row],[amount]]</f>
        <v>89000</v>
      </c>
    </row>
    <row r="16" spans="1:9" ht="14.5" x14ac:dyDescent="0.35">
      <c r="A16" s="1">
        <v>22</v>
      </c>
      <c r="B16" s="2" t="s">
        <v>47</v>
      </c>
      <c r="C16" s="2">
        <v>1020</v>
      </c>
      <c r="D16" s="2">
        <v>967</v>
      </c>
      <c r="E16" s="2" t="s">
        <v>48</v>
      </c>
      <c r="F16" s="2" t="s">
        <v>49</v>
      </c>
      <c r="G16" s="2" t="s">
        <v>10</v>
      </c>
      <c r="H16" s="2">
        <v>990</v>
      </c>
      <c r="I16">
        <f>Table1[[#This Row],[price]]*Table1[[#This Row],[amount]]</f>
        <v>986340</v>
      </c>
    </row>
    <row r="17" spans="1:9" ht="14.5" x14ac:dyDescent="0.35">
      <c r="A17" s="1">
        <v>26</v>
      </c>
      <c r="B17" s="2" t="s">
        <v>56</v>
      </c>
      <c r="C17" s="2">
        <v>59</v>
      </c>
      <c r="D17" s="2">
        <v>908</v>
      </c>
      <c r="E17" s="2" t="s">
        <v>13</v>
      </c>
      <c r="F17" s="2" t="s">
        <v>14</v>
      </c>
      <c r="G17" s="2" t="s">
        <v>15</v>
      </c>
      <c r="H17" s="2">
        <v>300</v>
      </c>
      <c r="I17">
        <f>Table1[[#This Row],[price]]*Table1[[#This Row],[amount]]</f>
        <v>53572</v>
      </c>
    </row>
    <row r="18" spans="1:9" ht="14.5" x14ac:dyDescent="0.35">
      <c r="A18" s="1">
        <v>119</v>
      </c>
      <c r="B18" s="2" t="s">
        <v>168</v>
      </c>
      <c r="C18" s="2">
        <v>399</v>
      </c>
      <c r="D18" s="2">
        <v>747</v>
      </c>
      <c r="E18" s="2" t="s">
        <v>91</v>
      </c>
      <c r="F18" s="2" t="s">
        <v>169</v>
      </c>
      <c r="G18" s="2" t="s">
        <v>15</v>
      </c>
      <c r="H18" s="2">
        <v>1095</v>
      </c>
      <c r="I18">
        <f>Table1[[#This Row],[price]]*Table1[[#This Row],[amount]]</f>
        <v>298053</v>
      </c>
    </row>
    <row r="19" spans="1:9" ht="14.5" x14ac:dyDescent="0.35">
      <c r="A19" s="1">
        <v>2</v>
      </c>
      <c r="B19" s="2" t="s">
        <v>12</v>
      </c>
      <c r="C19" s="2">
        <v>59</v>
      </c>
      <c r="D19" s="2">
        <v>718</v>
      </c>
      <c r="E19" s="2" t="s">
        <v>13</v>
      </c>
      <c r="F19" s="2" t="s">
        <v>14</v>
      </c>
      <c r="G19" s="2" t="s">
        <v>15</v>
      </c>
      <c r="H19" s="2">
        <v>300</v>
      </c>
      <c r="I19">
        <f>Table1[[#This Row],[price]]*Table1[[#This Row],[amount]]</f>
        <v>42362</v>
      </c>
    </row>
    <row r="20" spans="1:9" ht="14.5" x14ac:dyDescent="0.35">
      <c r="A20" s="1">
        <v>60</v>
      </c>
      <c r="B20" s="2" t="s">
        <v>103</v>
      </c>
      <c r="C20" s="2">
        <v>1590</v>
      </c>
      <c r="D20" s="2">
        <v>666</v>
      </c>
      <c r="E20" s="2" t="s">
        <v>69</v>
      </c>
      <c r="F20" s="2" t="s">
        <v>28</v>
      </c>
      <c r="G20" s="2" t="s">
        <v>15</v>
      </c>
      <c r="H20" s="2">
        <v>1825</v>
      </c>
      <c r="I20">
        <f>Table1[[#This Row],[price]]*Table1[[#This Row],[amount]]</f>
        <v>1058940</v>
      </c>
    </row>
    <row r="21" spans="1:9" ht="15.75" customHeight="1" x14ac:dyDescent="0.35">
      <c r="A21" s="1">
        <v>72</v>
      </c>
      <c r="B21" s="2" t="s">
        <v>121</v>
      </c>
      <c r="C21" s="2">
        <v>199</v>
      </c>
      <c r="D21" s="2">
        <v>661</v>
      </c>
      <c r="E21" s="2" t="s">
        <v>122</v>
      </c>
      <c r="F21" s="2" t="s">
        <v>123</v>
      </c>
      <c r="G21" s="2" t="s">
        <v>15</v>
      </c>
      <c r="H21" s="2">
        <v>1460</v>
      </c>
      <c r="I21">
        <f>Table1[[#This Row],[price]]*Table1[[#This Row],[amount]]</f>
        <v>131539</v>
      </c>
    </row>
    <row r="22" spans="1:9" ht="15.75" customHeight="1" x14ac:dyDescent="0.35">
      <c r="A22" s="1">
        <v>28</v>
      </c>
      <c r="B22" s="2" t="s">
        <v>58</v>
      </c>
      <c r="C22" s="2">
        <v>88</v>
      </c>
      <c r="D22" s="2">
        <v>592</v>
      </c>
      <c r="E22" s="2" t="s">
        <v>13</v>
      </c>
      <c r="F22" s="2" t="s">
        <v>52</v>
      </c>
      <c r="G22" s="2" t="s">
        <v>10</v>
      </c>
      <c r="H22" s="2">
        <v>300</v>
      </c>
      <c r="I22">
        <f>Table1[[#This Row],[price]]*Table1[[#This Row],[amount]]</f>
        <v>52096</v>
      </c>
    </row>
    <row r="23" spans="1:9" ht="15.75" customHeight="1" x14ac:dyDescent="0.35">
      <c r="A23" s="1">
        <v>54</v>
      </c>
      <c r="B23" s="2" t="s">
        <v>96</v>
      </c>
      <c r="C23" s="2">
        <v>38</v>
      </c>
      <c r="D23" s="2">
        <v>546</v>
      </c>
      <c r="E23" s="2" t="s">
        <v>79</v>
      </c>
      <c r="F23" s="2" t="s">
        <v>97</v>
      </c>
      <c r="G23" s="2" t="s">
        <v>98</v>
      </c>
      <c r="H23" s="2">
        <v>1825</v>
      </c>
      <c r="I23">
        <f>Table1[[#This Row],[price]]*Table1[[#This Row],[amount]]</f>
        <v>20748</v>
      </c>
    </row>
    <row r="24" spans="1:9" ht="15.75" customHeight="1" x14ac:dyDescent="0.35">
      <c r="A24" s="1">
        <v>42</v>
      </c>
      <c r="B24" s="2" t="s">
        <v>76</v>
      </c>
      <c r="C24" s="2">
        <v>128</v>
      </c>
      <c r="D24" s="2">
        <v>437</v>
      </c>
      <c r="E24" s="2" t="s">
        <v>31</v>
      </c>
      <c r="F24" s="2" t="s">
        <v>32</v>
      </c>
      <c r="G24" s="2" t="s">
        <v>15</v>
      </c>
      <c r="H24" s="2">
        <v>120</v>
      </c>
      <c r="I24">
        <f>Table1[[#This Row],[price]]*Table1[[#This Row],[amount]]</f>
        <v>55936</v>
      </c>
    </row>
    <row r="25" spans="1:9" ht="15.75" customHeight="1" x14ac:dyDescent="0.35">
      <c r="A25" s="1">
        <v>20</v>
      </c>
      <c r="B25" s="2" t="s">
        <v>44</v>
      </c>
      <c r="C25" s="2">
        <v>154</v>
      </c>
      <c r="D25" s="2">
        <v>417</v>
      </c>
      <c r="E25" s="2" t="s">
        <v>8</v>
      </c>
      <c r="F25" s="2" t="s">
        <v>9</v>
      </c>
      <c r="G25" s="2" t="s">
        <v>10</v>
      </c>
      <c r="H25" s="2">
        <v>930</v>
      </c>
      <c r="I25">
        <f>Table1[[#This Row],[price]]*Table1[[#This Row],[amount]]</f>
        <v>64218</v>
      </c>
    </row>
    <row r="26" spans="1:9" ht="15.75" customHeight="1" x14ac:dyDescent="0.35">
      <c r="A26" s="1">
        <v>47</v>
      </c>
      <c r="B26" s="2" t="s">
        <v>86</v>
      </c>
      <c r="C26" s="2">
        <v>89</v>
      </c>
      <c r="D26" s="2">
        <v>415</v>
      </c>
      <c r="E26" s="2" t="s">
        <v>13</v>
      </c>
      <c r="F26" s="2" t="s">
        <v>9</v>
      </c>
      <c r="G26" s="2" t="s">
        <v>10</v>
      </c>
      <c r="H26" s="2">
        <v>930</v>
      </c>
      <c r="I26">
        <f>Table1[[#This Row],[price]]*Table1[[#This Row],[amount]]</f>
        <v>36935</v>
      </c>
    </row>
    <row r="27" spans="1:9" ht="15.75" customHeight="1" x14ac:dyDescent="0.35">
      <c r="A27" s="1">
        <v>30</v>
      </c>
      <c r="B27" s="2" t="s">
        <v>60</v>
      </c>
      <c r="C27" s="2">
        <v>59</v>
      </c>
      <c r="D27" s="2">
        <v>394</v>
      </c>
      <c r="E27" s="2" t="s">
        <v>13</v>
      </c>
      <c r="F27" s="2" t="s">
        <v>14</v>
      </c>
      <c r="G27" s="2" t="s">
        <v>15</v>
      </c>
      <c r="H27" s="2">
        <v>300</v>
      </c>
      <c r="I27">
        <f>Table1[[#This Row],[price]]*Table1[[#This Row],[amount]]</f>
        <v>23246</v>
      </c>
    </row>
    <row r="28" spans="1:9" ht="15.75" customHeight="1" x14ac:dyDescent="0.35">
      <c r="A28" s="1">
        <v>8</v>
      </c>
      <c r="B28" s="2" t="s">
        <v>26</v>
      </c>
      <c r="C28" s="2">
        <v>29</v>
      </c>
      <c r="D28" s="2">
        <v>338</v>
      </c>
      <c r="E28" s="2" t="s">
        <v>27</v>
      </c>
      <c r="F28" s="2" t="s">
        <v>28</v>
      </c>
      <c r="G28" s="2" t="s">
        <v>15</v>
      </c>
      <c r="H28" s="2">
        <v>1825</v>
      </c>
      <c r="I28">
        <f>Table1[[#This Row],[price]]*Table1[[#This Row],[amount]]</f>
        <v>9802</v>
      </c>
    </row>
    <row r="29" spans="1:9" ht="15.75" customHeight="1" x14ac:dyDescent="0.35">
      <c r="A29" s="1">
        <v>52</v>
      </c>
      <c r="B29" s="2" t="s">
        <v>93</v>
      </c>
      <c r="C29" s="2">
        <v>159</v>
      </c>
      <c r="D29" s="2">
        <v>334</v>
      </c>
      <c r="E29" s="2" t="s">
        <v>13</v>
      </c>
      <c r="F29" s="2" t="s">
        <v>52</v>
      </c>
      <c r="G29" s="2" t="s">
        <v>10</v>
      </c>
      <c r="H29" s="2">
        <v>300</v>
      </c>
      <c r="I29">
        <f>Table1[[#This Row],[price]]*Table1[[#This Row],[amount]]</f>
        <v>53106</v>
      </c>
    </row>
    <row r="30" spans="1:9" ht="15.75" customHeight="1" x14ac:dyDescent="0.35">
      <c r="A30" s="1">
        <v>10</v>
      </c>
      <c r="B30" s="2" t="s">
        <v>30</v>
      </c>
      <c r="C30" s="2">
        <v>128</v>
      </c>
      <c r="D30" s="2">
        <v>301</v>
      </c>
      <c r="E30" s="2" t="s">
        <v>31</v>
      </c>
      <c r="F30" s="2" t="s">
        <v>32</v>
      </c>
      <c r="G30" s="2" t="s">
        <v>15</v>
      </c>
      <c r="H30" s="2">
        <v>120</v>
      </c>
      <c r="I30">
        <f>Table1[[#This Row],[price]]*Table1[[#This Row],[amount]]</f>
        <v>38528</v>
      </c>
    </row>
    <row r="31" spans="1:9" ht="15.75" customHeight="1" x14ac:dyDescent="0.35">
      <c r="A31" s="1">
        <v>31</v>
      </c>
      <c r="B31" s="2" t="s">
        <v>61</v>
      </c>
      <c r="C31" s="2">
        <v>72</v>
      </c>
      <c r="D31" s="2">
        <v>283</v>
      </c>
      <c r="E31" s="2" t="s">
        <v>13</v>
      </c>
      <c r="F31" s="2" t="s">
        <v>52</v>
      </c>
      <c r="G31" s="2" t="s">
        <v>10</v>
      </c>
      <c r="H31" s="2">
        <v>300</v>
      </c>
      <c r="I31">
        <f>Table1[[#This Row],[price]]*Table1[[#This Row],[amount]]</f>
        <v>20376</v>
      </c>
    </row>
    <row r="32" spans="1:9" ht="15.75" customHeight="1" x14ac:dyDescent="0.35">
      <c r="A32" s="1">
        <v>123</v>
      </c>
      <c r="B32" s="2" t="s">
        <v>173</v>
      </c>
      <c r="C32" s="2">
        <v>1550</v>
      </c>
      <c r="D32" s="2">
        <v>270</v>
      </c>
      <c r="E32" s="2" t="s">
        <v>164</v>
      </c>
      <c r="F32" s="2" t="s">
        <v>174</v>
      </c>
      <c r="G32" s="2" t="s">
        <v>15</v>
      </c>
      <c r="H32" s="2">
        <v>1020</v>
      </c>
      <c r="I32">
        <f>Table1[[#This Row],[price]]*Table1[[#This Row],[amount]]</f>
        <v>418500</v>
      </c>
    </row>
    <row r="33" spans="1:9" ht="15.75" customHeight="1" x14ac:dyDescent="0.35">
      <c r="A33" s="1">
        <v>24</v>
      </c>
      <c r="B33" s="2" t="s">
        <v>51</v>
      </c>
      <c r="C33" s="2">
        <v>109</v>
      </c>
      <c r="D33" s="2">
        <v>250</v>
      </c>
      <c r="E33" s="2" t="s">
        <v>13</v>
      </c>
      <c r="F33" s="2" t="s">
        <v>52</v>
      </c>
      <c r="G33" s="2" t="s">
        <v>10</v>
      </c>
      <c r="H33" s="2">
        <v>300</v>
      </c>
      <c r="I33">
        <f>Table1[[#This Row],[price]]*Table1[[#This Row],[amount]]</f>
        <v>27250</v>
      </c>
    </row>
    <row r="34" spans="1:9" ht="15.75" customHeight="1" x14ac:dyDescent="0.35">
      <c r="A34" s="1">
        <v>9</v>
      </c>
      <c r="B34" s="2" t="s">
        <v>29</v>
      </c>
      <c r="C34" s="2">
        <v>39</v>
      </c>
      <c r="D34" s="2">
        <v>245</v>
      </c>
      <c r="E34" s="2" t="s">
        <v>27</v>
      </c>
      <c r="F34" s="2" t="s">
        <v>28</v>
      </c>
      <c r="G34" s="2" t="s">
        <v>15</v>
      </c>
      <c r="H34" s="2">
        <v>1825</v>
      </c>
      <c r="I34">
        <f>Table1[[#This Row],[price]]*Table1[[#This Row],[amount]]</f>
        <v>9555</v>
      </c>
    </row>
    <row r="35" spans="1:9" ht="15.75" customHeight="1" x14ac:dyDescent="0.35">
      <c r="A35" s="1">
        <v>87</v>
      </c>
      <c r="B35" s="2" t="s">
        <v>135</v>
      </c>
      <c r="C35" s="2">
        <v>1290</v>
      </c>
      <c r="D35" s="2">
        <v>226</v>
      </c>
      <c r="E35" s="2" t="s">
        <v>48</v>
      </c>
      <c r="F35" s="2" t="s">
        <v>136</v>
      </c>
      <c r="G35" s="2" t="s">
        <v>137</v>
      </c>
      <c r="H35" s="2">
        <v>2190</v>
      </c>
      <c r="I35">
        <f>Table1[[#This Row],[price]]*Table1[[#This Row],[amount]]</f>
        <v>291540</v>
      </c>
    </row>
    <row r="36" spans="1:9" ht="15.75" customHeight="1" x14ac:dyDescent="0.35">
      <c r="A36" s="1">
        <v>27</v>
      </c>
      <c r="B36" s="2" t="s">
        <v>57</v>
      </c>
      <c r="C36" s="2">
        <v>170</v>
      </c>
      <c r="D36" s="2">
        <v>216</v>
      </c>
      <c r="E36" s="2" t="s">
        <v>46</v>
      </c>
      <c r="F36" s="2" t="s">
        <v>9</v>
      </c>
      <c r="G36" s="2" t="s">
        <v>10</v>
      </c>
      <c r="H36" s="2">
        <v>930</v>
      </c>
      <c r="I36">
        <f>Table1[[#This Row],[price]]*Table1[[#This Row],[amount]]</f>
        <v>36720</v>
      </c>
    </row>
    <row r="37" spans="1:9" ht="15.75" customHeight="1" x14ac:dyDescent="0.35">
      <c r="A37" s="1">
        <v>74</v>
      </c>
      <c r="B37" s="2" t="s">
        <v>126</v>
      </c>
      <c r="C37" s="2">
        <v>129</v>
      </c>
      <c r="D37" s="2">
        <v>211</v>
      </c>
      <c r="E37" s="2" t="s">
        <v>13</v>
      </c>
      <c r="F37" s="2" t="s">
        <v>52</v>
      </c>
      <c r="G37" s="2" t="s">
        <v>10</v>
      </c>
      <c r="H37" s="2">
        <v>300</v>
      </c>
      <c r="I37">
        <f>Table1[[#This Row],[price]]*Table1[[#This Row],[amount]]</f>
        <v>27219</v>
      </c>
    </row>
    <row r="38" spans="1:9" ht="15.75" customHeight="1" x14ac:dyDescent="0.35">
      <c r="A38" s="1">
        <v>37</v>
      </c>
      <c r="B38" s="2" t="s">
        <v>70</v>
      </c>
      <c r="C38" s="2">
        <v>88</v>
      </c>
      <c r="D38" s="2">
        <v>211</v>
      </c>
      <c r="E38" s="2" t="s">
        <v>13</v>
      </c>
      <c r="F38" s="2" t="s">
        <v>52</v>
      </c>
      <c r="G38" s="2" t="s">
        <v>10</v>
      </c>
      <c r="H38" s="2">
        <v>300</v>
      </c>
      <c r="I38">
        <f>Table1[[#This Row],[price]]*Table1[[#This Row],[amount]]</f>
        <v>18568</v>
      </c>
    </row>
    <row r="39" spans="1:9" ht="15.75" customHeight="1" x14ac:dyDescent="0.35">
      <c r="A39" s="1">
        <v>32</v>
      </c>
      <c r="B39" s="2" t="s">
        <v>62</v>
      </c>
      <c r="C39" s="2">
        <v>139</v>
      </c>
      <c r="D39" s="2">
        <v>197</v>
      </c>
      <c r="E39" s="2" t="s">
        <v>13</v>
      </c>
      <c r="F39" s="2" t="s">
        <v>52</v>
      </c>
      <c r="G39" s="2" t="s">
        <v>10</v>
      </c>
      <c r="H39" s="2">
        <v>300</v>
      </c>
      <c r="I39">
        <f>Table1[[#This Row],[price]]*Table1[[#This Row],[amount]]</f>
        <v>27383</v>
      </c>
    </row>
    <row r="40" spans="1:9" ht="15.75" customHeight="1" x14ac:dyDescent="0.35">
      <c r="A40" s="1">
        <v>109</v>
      </c>
      <c r="B40" s="2" t="s">
        <v>155</v>
      </c>
      <c r="C40" s="2">
        <v>330</v>
      </c>
      <c r="D40" s="2">
        <v>185</v>
      </c>
      <c r="E40" s="2" t="s">
        <v>149</v>
      </c>
      <c r="F40" s="2" t="s">
        <v>156</v>
      </c>
      <c r="G40" s="2" t="s">
        <v>15</v>
      </c>
      <c r="H40" s="2">
        <v>660</v>
      </c>
      <c r="I40">
        <f>Table1[[#This Row],[price]]*Table1[[#This Row],[amount]]</f>
        <v>61050</v>
      </c>
    </row>
    <row r="41" spans="1:9" ht="15.75" customHeight="1" x14ac:dyDescent="0.35">
      <c r="A41" s="1">
        <v>124</v>
      </c>
      <c r="B41" s="2" t="s">
        <v>175</v>
      </c>
      <c r="C41" s="2">
        <v>490</v>
      </c>
      <c r="D41" s="2">
        <v>178</v>
      </c>
      <c r="E41" s="2" t="s">
        <v>48</v>
      </c>
      <c r="F41" s="2" t="s">
        <v>169</v>
      </c>
      <c r="G41" s="2" t="s">
        <v>15</v>
      </c>
      <c r="H41" s="2">
        <v>1095</v>
      </c>
      <c r="I41">
        <f>Table1[[#This Row],[price]]*Table1[[#This Row],[amount]]</f>
        <v>87220</v>
      </c>
    </row>
    <row r="42" spans="1:9" ht="15.75" customHeight="1" x14ac:dyDescent="0.35">
      <c r="A42" s="1">
        <v>90</v>
      </c>
      <c r="B42" s="2" t="s">
        <v>139</v>
      </c>
      <c r="C42" s="2">
        <v>30</v>
      </c>
      <c r="D42" s="2">
        <v>178</v>
      </c>
      <c r="E42" s="2" t="s">
        <v>13</v>
      </c>
      <c r="F42" s="2" t="s">
        <v>14</v>
      </c>
      <c r="G42" s="2" t="s">
        <v>15</v>
      </c>
      <c r="H42" s="2">
        <v>300</v>
      </c>
      <c r="I42">
        <f>Table1[[#This Row],[price]]*Table1[[#This Row],[amount]]</f>
        <v>5340</v>
      </c>
    </row>
    <row r="43" spans="1:9" ht="15.75" customHeight="1" x14ac:dyDescent="0.35">
      <c r="A43" s="1">
        <v>120</v>
      </c>
      <c r="B43" s="2" t="s">
        <v>170</v>
      </c>
      <c r="C43" s="2">
        <v>1409</v>
      </c>
      <c r="D43" s="2">
        <v>173</v>
      </c>
      <c r="E43" s="2" t="s">
        <v>164</v>
      </c>
      <c r="F43" s="2" t="s">
        <v>171</v>
      </c>
      <c r="G43" s="2" t="s">
        <v>15</v>
      </c>
      <c r="H43" s="2">
        <v>1825</v>
      </c>
      <c r="I43">
        <f>Table1[[#This Row],[price]]*Table1[[#This Row],[amount]]</f>
        <v>243757</v>
      </c>
    </row>
    <row r="44" spans="1:9" ht="15.75" customHeight="1" x14ac:dyDescent="0.35">
      <c r="A44" s="1">
        <v>67</v>
      </c>
      <c r="B44" s="2" t="s">
        <v>111</v>
      </c>
      <c r="C44" s="2">
        <v>149</v>
      </c>
      <c r="D44" s="2">
        <v>164</v>
      </c>
      <c r="E44" s="2" t="s">
        <v>13</v>
      </c>
      <c r="F44" s="2" t="s">
        <v>52</v>
      </c>
      <c r="G44" s="2" t="s">
        <v>10</v>
      </c>
      <c r="H44" s="2">
        <v>300</v>
      </c>
      <c r="I44">
        <f>Table1[[#This Row],[price]]*Table1[[#This Row],[amount]]</f>
        <v>24436</v>
      </c>
    </row>
    <row r="45" spans="1:9" ht="15.75" customHeight="1" x14ac:dyDescent="0.35">
      <c r="A45" s="1">
        <v>76</v>
      </c>
      <c r="B45" s="2" t="s">
        <v>128</v>
      </c>
      <c r="C45" s="2">
        <v>109</v>
      </c>
      <c r="D45" s="2">
        <v>164</v>
      </c>
      <c r="E45" s="2" t="s">
        <v>13</v>
      </c>
      <c r="F45" s="2" t="s">
        <v>52</v>
      </c>
      <c r="G45" s="2" t="s">
        <v>10</v>
      </c>
      <c r="H45" s="2">
        <v>300</v>
      </c>
      <c r="I45">
        <f>Table1[[#This Row],[price]]*Table1[[#This Row],[amount]]</f>
        <v>17876</v>
      </c>
    </row>
    <row r="46" spans="1:9" ht="15.75" customHeight="1" x14ac:dyDescent="0.35">
      <c r="A46" s="1">
        <v>43</v>
      </c>
      <c r="B46" s="2" t="s">
        <v>77</v>
      </c>
      <c r="C46" s="2">
        <v>159</v>
      </c>
      <c r="D46" s="2">
        <v>144</v>
      </c>
      <c r="E46" s="2" t="s">
        <v>13</v>
      </c>
      <c r="F46" s="2" t="s">
        <v>52</v>
      </c>
      <c r="G46" s="2" t="s">
        <v>10</v>
      </c>
      <c r="H46" s="2">
        <v>300</v>
      </c>
      <c r="I46">
        <f>Table1[[#This Row],[price]]*Table1[[#This Row],[amount]]</f>
        <v>22896</v>
      </c>
    </row>
    <row r="47" spans="1:9" ht="15.75" customHeight="1" x14ac:dyDescent="0.35">
      <c r="A47" s="1">
        <v>48</v>
      </c>
      <c r="B47" s="2" t="s">
        <v>87</v>
      </c>
      <c r="C47" s="2">
        <v>104</v>
      </c>
      <c r="D47" s="2">
        <v>141</v>
      </c>
      <c r="E47" s="2" t="s">
        <v>13</v>
      </c>
      <c r="F47" s="2" t="s">
        <v>52</v>
      </c>
      <c r="G47" s="2" t="s">
        <v>10</v>
      </c>
      <c r="H47" s="2">
        <v>300</v>
      </c>
      <c r="I47">
        <f>Table1[[#This Row],[price]]*Table1[[#This Row],[amount]]</f>
        <v>14664</v>
      </c>
    </row>
    <row r="48" spans="1:9" ht="15.75" customHeight="1" x14ac:dyDescent="0.35">
      <c r="A48" s="1">
        <v>101</v>
      </c>
      <c r="B48" s="2" t="s">
        <v>83</v>
      </c>
      <c r="C48" s="2">
        <v>1521</v>
      </c>
      <c r="D48" s="2">
        <v>139</v>
      </c>
      <c r="E48" s="2" t="s">
        <v>48</v>
      </c>
      <c r="F48" s="2" t="s">
        <v>84</v>
      </c>
      <c r="G48" s="2" t="s">
        <v>85</v>
      </c>
      <c r="H48" s="2">
        <v>1460</v>
      </c>
      <c r="I48">
        <f>Table1[[#This Row],[price]]*Table1[[#This Row],[amount]]</f>
        <v>211419</v>
      </c>
    </row>
    <row r="49" spans="1:9" ht="15.75" customHeight="1" x14ac:dyDescent="0.35">
      <c r="A49" s="1">
        <v>44</v>
      </c>
      <c r="B49" s="2" t="s">
        <v>78</v>
      </c>
      <c r="C49" s="2">
        <v>76</v>
      </c>
      <c r="D49" s="2">
        <v>133</v>
      </c>
      <c r="E49" s="2" t="s">
        <v>79</v>
      </c>
      <c r="F49" s="2" t="s">
        <v>39</v>
      </c>
      <c r="G49" s="2" t="s">
        <v>15</v>
      </c>
      <c r="H49" s="2">
        <v>690</v>
      </c>
      <c r="I49">
        <f>Table1[[#This Row],[price]]*Table1[[#This Row],[amount]]</f>
        <v>10108</v>
      </c>
    </row>
    <row r="50" spans="1:9" ht="15.75" customHeight="1" x14ac:dyDescent="0.35">
      <c r="A50" s="1">
        <v>23</v>
      </c>
      <c r="B50" s="2" t="s">
        <v>50</v>
      </c>
      <c r="C50" s="2">
        <v>170</v>
      </c>
      <c r="D50" s="2">
        <v>119</v>
      </c>
      <c r="E50" s="2" t="s">
        <v>46</v>
      </c>
      <c r="F50" s="2" t="s">
        <v>9</v>
      </c>
      <c r="G50" s="2" t="s">
        <v>10</v>
      </c>
      <c r="H50" s="2">
        <v>930</v>
      </c>
      <c r="I50">
        <f>Table1[[#This Row],[price]]*Table1[[#This Row],[amount]]</f>
        <v>20230</v>
      </c>
    </row>
    <row r="51" spans="1:9" ht="15.75" customHeight="1" x14ac:dyDescent="0.35">
      <c r="A51" s="1">
        <v>68</v>
      </c>
      <c r="B51" s="2" t="s">
        <v>112</v>
      </c>
      <c r="C51" s="2">
        <v>690</v>
      </c>
      <c r="D51" s="2">
        <v>116</v>
      </c>
      <c r="E51" s="2" t="s">
        <v>48</v>
      </c>
      <c r="F51" s="2" t="s">
        <v>113</v>
      </c>
      <c r="G51" s="2" t="s">
        <v>10</v>
      </c>
      <c r="H51" s="2">
        <v>1460</v>
      </c>
      <c r="I51">
        <f>Table1[[#This Row],[price]]*Table1[[#This Row],[amount]]</f>
        <v>80040</v>
      </c>
    </row>
    <row r="52" spans="1:9" ht="15.75" customHeight="1" x14ac:dyDescent="0.35">
      <c r="A52" s="1">
        <v>14</v>
      </c>
      <c r="B52" s="2" t="s">
        <v>38</v>
      </c>
      <c r="C52" s="2">
        <v>124</v>
      </c>
      <c r="D52" s="2">
        <v>111</v>
      </c>
      <c r="E52" s="2" t="s">
        <v>27</v>
      </c>
      <c r="F52" s="2" t="s">
        <v>39</v>
      </c>
      <c r="G52" s="2" t="s">
        <v>15</v>
      </c>
      <c r="H52" s="2">
        <v>690</v>
      </c>
      <c r="I52">
        <f>Table1[[#This Row],[price]]*Table1[[#This Row],[amount]]</f>
        <v>13764</v>
      </c>
    </row>
    <row r="53" spans="1:9" ht="15.75" customHeight="1" x14ac:dyDescent="0.35">
      <c r="A53" s="1">
        <v>62</v>
      </c>
      <c r="B53" s="2" t="s">
        <v>106</v>
      </c>
      <c r="C53" s="2">
        <v>129</v>
      </c>
      <c r="D53" s="2">
        <v>109</v>
      </c>
      <c r="E53" s="2" t="s">
        <v>13</v>
      </c>
      <c r="F53" s="2" t="s">
        <v>52</v>
      </c>
      <c r="G53" s="2" t="s">
        <v>10</v>
      </c>
      <c r="H53" s="2">
        <v>300</v>
      </c>
      <c r="I53">
        <f>Table1[[#This Row],[price]]*Table1[[#This Row],[amount]]</f>
        <v>14061</v>
      </c>
    </row>
    <row r="54" spans="1:9" ht="15.75" customHeight="1" x14ac:dyDescent="0.35">
      <c r="A54" s="1">
        <v>19</v>
      </c>
      <c r="B54" s="2" t="s">
        <v>43</v>
      </c>
      <c r="C54" s="2">
        <v>395</v>
      </c>
      <c r="D54" s="2">
        <v>94</v>
      </c>
      <c r="E54" s="2" t="s">
        <v>13</v>
      </c>
      <c r="F54" s="2" t="s">
        <v>14</v>
      </c>
      <c r="G54" s="2" t="s">
        <v>15</v>
      </c>
      <c r="H54" s="2">
        <v>300</v>
      </c>
      <c r="I54">
        <f>Table1[[#This Row],[price]]*Table1[[#This Row],[amount]]</f>
        <v>37130</v>
      </c>
    </row>
    <row r="55" spans="1:9" ht="15.75" customHeight="1" x14ac:dyDescent="0.35">
      <c r="A55" s="1">
        <v>21</v>
      </c>
      <c r="B55" s="2" t="s">
        <v>45</v>
      </c>
      <c r="C55" s="2">
        <v>170</v>
      </c>
      <c r="D55" s="2">
        <v>83</v>
      </c>
      <c r="E55" s="2" t="s">
        <v>46</v>
      </c>
      <c r="F55" s="2" t="s">
        <v>9</v>
      </c>
      <c r="G55" s="2" t="s">
        <v>10</v>
      </c>
      <c r="H55" s="2">
        <v>930</v>
      </c>
      <c r="I55">
        <f>Table1[[#This Row],[price]]*Table1[[#This Row],[amount]]</f>
        <v>14110</v>
      </c>
    </row>
    <row r="56" spans="1:9" ht="15.75" customHeight="1" x14ac:dyDescent="0.35">
      <c r="A56" s="1">
        <v>102</v>
      </c>
      <c r="B56" s="2" t="s">
        <v>146</v>
      </c>
      <c r="C56" s="2">
        <v>1590</v>
      </c>
      <c r="D56" s="2">
        <v>82</v>
      </c>
      <c r="E56" s="2" t="s">
        <v>69</v>
      </c>
      <c r="F56" s="2" t="s">
        <v>28</v>
      </c>
      <c r="G56" s="2" t="s">
        <v>15</v>
      </c>
      <c r="H56" s="2">
        <v>1825</v>
      </c>
      <c r="I56">
        <f>Table1[[#This Row],[price]]*Table1[[#This Row],[amount]]</f>
        <v>130380</v>
      </c>
    </row>
    <row r="57" spans="1:9" ht="15.75" customHeight="1" x14ac:dyDescent="0.35">
      <c r="A57" s="1">
        <v>33</v>
      </c>
      <c r="B57" s="2" t="s">
        <v>63</v>
      </c>
      <c r="C57" s="2">
        <v>300</v>
      </c>
      <c r="D57" s="2">
        <v>82</v>
      </c>
      <c r="E57" s="2" t="s">
        <v>64</v>
      </c>
      <c r="F57" s="2" t="s">
        <v>65</v>
      </c>
      <c r="G57" s="2" t="s">
        <v>15</v>
      </c>
      <c r="H57" s="2">
        <v>1825</v>
      </c>
      <c r="I57">
        <f>Table1[[#This Row],[price]]*Table1[[#This Row],[amount]]</f>
        <v>24600</v>
      </c>
    </row>
    <row r="58" spans="1:9" ht="15.75" customHeight="1" x14ac:dyDescent="0.35">
      <c r="A58" s="1">
        <v>91</v>
      </c>
      <c r="B58" s="2" t="s">
        <v>140</v>
      </c>
      <c r="C58" s="2">
        <v>1000</v>
      </c>
      <c r="D58" s="2">
        <v>81</v>
      </c>
      <c r="E58" s="2" t="s">
        <v>72</v>
      </c>
      <c r="F58" s="2" t="s">
        <v>141</v>
      </c>
      <c r="G58" s="2" t="s">
        <v>10</v>
      </c>
      <c r="H58" s="2">
        <v>1460</v>
      </c>
      <c r="I58">
        <f>Table1[[#This Row],[price]]*Table1[[#This Row],[amount]]</f>
        <v>81000</v>
      </c>
    </row>
    <row r="59" spans="1:9" ht="15.75" customHeight="1" x14ac:dyDescent="0.35">
      <c r="A59" s="1">
        <v>13</v>
      </c>
      <c r="B59" s="2" t="s">
        <v>34</v>
      </c>
      <c r="C59" s="2">
        <v>425</v>
      </c>
      <c r="D59" s="2">
        <v>69</v>
      </c>
      <c r="E59" s="2" t="s">
        <v>35</v>
      </c>
      <c r="F59" s="2" t="s">
        <v>36</v>
      </c>
      <c r="G59" s="2" t="s">
        <v>37</v>
      </c>
      <c r="H59" s="2">
        <v>720</v>
      </c>
      <c r="I59">
        <f>Table1[[#This Row],[price]]*Table1[[#This Row],[amount]]</f>
        <v>29325</v>
      </c>
    </row>
    <row r="60" spans="1:9" ht="15.75" customHeight="1" x14ac:dyDescent="0.35">
      <c r="A60" s="1">
        <v>6</v>
      </c>
      <c r="B60" s="2" t="s">
        <v>21</v>
      </c>
      <c r="C60" s="2">
        <v>99</v>
      </c>
      <c r="D60" s="2">
        <v>68</v>
      </c>
      <c r="E60" s="2" t="s">
        <v>22</v>
      </c>
      <c r="F60" s="2" t="s">
        <v>23</v>
      </c>
      <c r="G60" s="2" t="s">
        <v>15</v>
      </c>
      <c r="H60" s="2">
        <v>1095</v>
      </c>
      <c r="I60">
        <f>Table1[[#This Row],[price]]*Table1[[#This Row],[amount]]</f>
        <v>6732</v>
      </c>
    </row>
    <row r="61" spans="1:9" ht="15.75" customHeight="1" x14ac:dyDescent="0.35">
      <c r="A61" s="1">
        <v>103</v>
      </c>
      <c r="B61" s="2" t="s">
        <v>147</v>
      </c>
      <c r="C61" s="2">
        <v>159</v>
      </c>
      <c r="D61" s="2">
        <v>65</v>
      </c>
      <c r="E61" s="2" t="s">
        <v>13</v>
      </c>
      <c r="F61" s="2" t="s">
        <v>52</v>
      </c>
      <c r="G61" s="2" t="s">
        <v>10</v>
      </c>
      <c r="H61" s="2">
        <v>300</v>
      </c>
      <c r="I61">
        <f>Table1[[#This Row],[price]]*Table1[[#This Row],[amount]]</f>
        <v>10335</v>
      </c>
    </row>
    <row r="62" spans="1:9" ht="15.75" customHeight="1" x14ac:dyDescent="0.35">
      <c r="A62" s="1">
        <v>77</v>
      </c>
      <c r="B62" s="2" t="s">
        <v>129</v>
      </c>
      <c r="C62" s="2">
        <v>1000</v>
      </c>
      <c r="D62" s="2">
        <v>60</v>
      </c>
      <c r="E62" s="2" t="s">
        <v>125</v>
      </c>
      <c r="F62" s="2" t="s">
        <v>116</v>
      </c>
      <c r="G62" s="2" t="s">
        <v>15</v>
      </c>
      <c r="H62" s="2">
        <v>1460</v>
      </c>
      <c r="I62">
        <f>Table1[[#This Row],[price]]*Table1[[#This Row],[amount]]</f>
        <v>60000</v>
      </c>
    </row>
    <row r="63" spans="1:9" ht="15.75" customHeight="1" x14ac:dyDescent="0.35">
      <c r="A63" s="1">
        <v>73</v>
      </c>
      <c r="B63" s="2" t="s">
        <v>124</v>
      </c>
      <c r="C63" s="2">
        <v>1350</v>
      </c>
      <c r="D63" s="2">
        <v>57</v>
      </c>
      <c r="E63" s="2" t="s">
        <v>125</v>
      </c>
      <c r="F63" s="2" t="s">
        <v>116</v>
      </c>
      <c r="G63" s="2" t="s">
        <v>15</v>
      </c>
      <c r="H63" s="2">
        <v>1460</v>
      </c>
      <c r="I63">
        <f>Table1[[#This Row],[price]]*Table1[[#This Row],[amount]]</f>
        <v>76950</v>
      </c>
    </row>
    <row r="64" spans="1:9" ht="15.75" customHeight="1" x14ac:dyDescent="0.35">
      <c r="A64" s="1">
        <v>7</v>
      </c>
      <c r="B64" s="2" t="s">
        <v>24</v>
      </c>
      <c r="C64" s="2">
        <v>89</v>
      </c>
      <c r="D64" s="2">
        <v>55</v>
      </c>
      <c r="E64" s="2" t="s">
        <v>25</v>
      </c>
      <c r="F64" s="2" t="s">
        <v>23</v>
      </c>
      <c r="G64" s="2" t="s">
        <v>15</v>
      </c>
      <c r="H64" s="2">
        <v>1095</v>
      </c>
      <c r="I64">
        <f>Table1[[#This Row],[price]]*Table1[[#This Row],[amount]]</f>
        <v>4895</v>
      </c>
    </row>
    <row r="65" spans="1:9" ht="15.75" customHeight="1" x14ac:dyDescent="0.35">
      <c r="A65" s="1">
        <v>99</v>
      </c>
      <c r="B65" s="2" t="s">
        <v>142</v>
      </c>
      <c r="C65" s="2">
        <v>1820</v>
      </c>
      <c r="D65" s="2">
        <v>53</v>
      </c>
      <c r="E65" s="2" t="s">
        <v>143</v>
      </c>
      <c r="F65" s="2" t="s">
        <v>49</v>
      </c>
      <c r="G65" s="2" t="s">
        <v>10</v>
      </c>
      <c r="H65" s="2">
        <v>990</v>
      </c>
      <c r="I65">
        <f>Table1[[#This Row],[price]]*Table1[[#This Row],[amount]]</f>
        <v>96460</v>
      </c>
    </row>
    <row r="66" spans="1:9" ht="15.75" customHeight="1" x14ac:dyDescent="0.35">
      <c r="A66" s="1">
        <v>51</v>
      </c>
      <c r="B66" s="2" t="s">
        <v>90</v>
      </c>
      <c r="C66" s="2">
        <v>1100</v>
      </c>
      <c r="D66" s="2">
        <v>53</v>
      </c>
      <c r="E66" s="2" t="s">
        <v>91</v>
      </c>
      <c r="F66" s="2" t="s">
        <v>92</v>
      </c>
      <c r="G66" s="2" t="s">
        <v>15</v>
      </c>
      <c r="H66" s="2">
        <v>1460</v>
      </c>
      <c r="I66">
        <f>Table1[[#This Row],[price]]*Table1[[#This Row],[amount]]</f>
        <v>58300</v>
      </c>
    </row>
    <row r="67" spans="1:9" ht="15.75" customHeight="1" x14ac:dyDescent="0.35">
      <c r="A67" s="1">
        <v>15</v>
      </c>
      <c r="B67" s="2" t="s">
        <v>40</v>
      </c>
      <c r="C67" s="2">
        <v>384</v>
      </c>
      <c r="D67" s="2">
        <v>46</v>
      </c>
      <c r="E67" s="2" t="s">
        <v>31</v>
      </c>
      <c r="F67" s="2" t="s">
        <v>32</v>
      </c>
      <c r="G67" s="2" t="s">
        <v>15</v>
      </c>
      <c r="H67" s="2">
        <v>120</v>
      </c>
      <c r="I67">
        <f>Table1[[#This Row],[price]]*Table1[[#This Row],[amount]]</f>
        <v>17664</v>
      </c>
    </row>
    <row r="68" spans="1:9" ht="15.75" customHeight="1" x14ac:dyDescent="0.35">
      <c r="A68" s="1">
        <v>118</v>
      </c>
      <c r="B68" s="2" t="s">
        <v>165</v>
      </c>
      <c r="C68" s="2">
        <v>1199</v>
      </c>
      <c r="D68" s="2">
        <v>45</v>
      </c>
      <c r="E68" s="2" t="s">
        <v>166</v>
      </c>
      <c r="F68" s="2" t="s">
        <v>167</v>
      </c>
      <c r="G68" s="2" t="s">
        <v>15</v>
      </c>
      <c r="H68" s="2">
        <v>1080</v>
      </c>
      <c r="I68">
        <f>Table1[[#This Row],[price]]*Table1[[#This Row],[amount]]</f>
        <v>53955</v>
      </c>
    </row>
    <row r="69" spans="1:9" ht="15.75" customHeight="1" x14ac:dyDescent="0.35">
      <c r="A69" s="1">
        <v>82</v>
      </c>
      <c r="B69" s="2" t="s">
        <v>133</v>
      </c>
      <c r="C69" s="2">
        <v>180</v>
      </c>
      <c r="D69" s="2">
        <v>45</v>
      </c>
      <c r="E69" s="2" t="s">
        <v>69</v>
      </c>
      <c r="F69" s="2" t="s">
        <v>116</v>
      </c>
      <c r="G69" s="2" t="s">
        <v>15</v>
      </c>
      <c r="H69" s="2">
        <v>1460</v>
      </c>
      <c r="I69">
        <f>Table1[[#This Row],[price]]*Table1[[#This Row],[amount]]</f>
        <v>8100</v>
      </c>
    </row>
    <row r="70" spans="1:9" ht="15.75" customHeight="1" x14ac:dyDescent="0.35">
      <c r="A70" s="1">
        <v>75</v>
      </c>
      <c r="B70" s="2" t="s">
        <v>127</v>
      </c>
      <c r="C70" s="2">
        <v>159</v>
      </c>
      <c r="D70" s="2">
        <v>42</v>
      </c>
      <c r="E70" s="2" t="s">
        <v>81</v>
      </c>
      <c r="F70" s="2" t="s">
        <v>82</v>
      </c>
      <c r="G70" s="2" t="s">
        <v>15</v>
      </c>
      <c r="H70" s="2">
        <v>1460</v>
      </c>
      <c r="I70">
        <f>Table1[[#This Row],[price]]*Table1[[#This Row],[amount]]</f>
        <v>6678</v>
      </c>
    </row>
    <row r="71" spans="1:9" ht="15.75" customHeight="1" x14ac:dyDescent="0.35">
      <c r="A71" s="1">
        <v>70</v>
      </c>
      <c r="B71" s="2" t="s">
        <v>117</v>
      </c>
      <c r="C71" s="2">
        <v>690</v>
      </c>
      <c r="D71" s="2">
        <v>41</v>
      </c>
      <c r="E71" s="2" t="s">
        <v>48</v>
      </c>
      <c r="F71" s="2" t="s">
        <v>113</v>
      </c>
      <c r="G71" s="2" t="s">
        <v>10</v>
      </c>
      <c r="H71" s="2">
        <v>1460</v>
      </c>
      <c r="I71">
        <f>Table1[[#This Row],[price]]*Table1[[#This Row],[amount]]</f>
        <v>28290</v>
      </c>
    </row>
    <row r="72" spans="1:9" ht="15.75" customHeight="1" x14ac:dyDescent="0.35">
      <c r="A72" s="1">
        <v>111</v>
      </c>
      <c r="B72" s="2" t="s">
        <v>158</v>
      </c>
      <c r="C72" s="2">
        <v>159</v>
      </c>
      <c r="D72" s="2">
        <v>37</v>
      </c>
      <c r="E72" s="2" t="s">
        <v>13</v>
      </c>
      <c r="F72" s="2" t="s">
        <v>52</v>
      </c>
      <c r="G72" s="2" t="s">
        <v>10</v>
      </c>
      <c r="H72" s="2">
        <v>300</v>
      </c>
      <c r="I72">
        <f>Table1[[#This Row],[price]]*Table1[[#This Row],[amount]]</f>
        <v>5883</v>
      </c>
    </row>
    <row r="73" spans="1:9" ht="15.75" customHeight="1" x14ac:dyDescent="0.35">
      <c r="A73" s="1">
        <v>96</v>
      </c>
      <c r="B73" s="2" t="s">
        <v>145</v>
      </c>
      <c r="C73" s="2">
        <v>189</v>
      </c>
      <c r="D73" s="2">
        <v>21</v>
      </c>
      <c r="E73" s="2" t="s">
        <v>13</v>
      </c>
      <c r="F73" s="2" t="s">
        <v>14</v>
      </c>
      <c r="G73" s="2" t="s">
        <v>15</v>
      </c>
      <c r="H73" s="2">
        <v>300</v>
      </c>
      <c r="I73">
        <f>Table1[[#This Row],[price]]*Table1[[#This Row],[amount]]</f>
        <v>3969</v>
      </c>
    </row>
    <row r="74" spans="1:9" ht="15.75" customHeight="1" x14ac:dyDescent="0.35">
      <c r="A74" s="1">
        <v>81</v>
      </c>
      <c r="B74" s="2" t="s">
        <v>132</v>
      </c>
      <c r="C74" s="2">
        <v>1690</v>
      </c>
      <c r="D74" s="2">
        <v>20</v>
      </c>
      <c r="E74" s="2" t="s">
        <v>88</v>
      </c>
      <c r="F74" s="2" t="s">
        <v>89</v>
      </c>
      <c r="G74" s="2" t="s">
        <v>10</v>
      </c>
      <c r="H74" s="2">
        <v>1460</v>
      </c>
      <c r="I74">
        <f>Table1[[#This Row],[price]]*Table1[[#This Row],[amount]]</f>
        <v>33800</v>
      </c>
    </row>
    <row r="75" spans="1:9" ht="15.75" customHeight="1" x14ac:dyDescent="0.35">
      <c r="A75" s="1">
        <v>92</v>
      </c>
      <c r="B75" s="2" t="s">
        <v>101</v>
      </c>
      <c r="C75" s="2">
        <v>189</v>
      </c>
      <c r="D75" s="2">
        <v>20</v>
      </c>
      <c r="E75" s="2" t="s">
        <v>13</v>
      </c>
      <c r="F75" s="2" t="s">
        <v>14</v>
      </c>
      <c r="G75" s="2" t="s">
        <v>15</v>
      </c>
      <c r="H75" s="2">
        <v>300</v>
      </c>
      <c r="I75">
        <f>Table1[[#This Row],[price]]*Table1[[#This Row],[amount]]</f>
        <v>3780</v>
      </c>
    </row>
    <row r="76" spans="1:9" ht="15.75" customHeight="1" x14ac:dyDescent="0.35">
      <c r="A76" s="1">
        <v>34</v>
      </c>
      <c r="B76" s="2" t="s">
        <v>66</v>
      </c>
      <c r="C76" s="2">
        <v>89</v>
      </c>
      <c r="D76" s="2">
        <v>17</v>
      </c>
      <c r="E76" s="2" t="s">
        <v>67</v>
      </c>
      <c r="F76" s="2" t="s">
        <v>23</v>
      </c>
      <c r="G76" s="2" t="s">
        <v>15</v>
      </c>
      <c r="H76" s="2">
        <v>1095</v>
      </c>
      <c r="I76">
        <f>Table1[[#This Row],[price]]*Table1[[#This Row],[amount]]</f>
        <v>1513</v>
      </c>
    </row>
    <row r="77" spans="1:9" ht="15.75" customHeight="1" x14ac:dyDescent="0.35">
      <c r="A77" s="1">
        <v>57</v>
      </c>
      <c r="B77" s="2" t="s">
        <v>100</v>
      </c>
      <c r="C77" s="2">
        <v>189</v>
      </c>
      <c r="D77" s="2">
        <v>16</v>
      </c>
      <c r="E77" s="2" t="s">
        <v>13</v>
      </c>
      <c r="F77" s="2" t="s">
        <v>14</v>
      </c>
      <c r="G77" s="2" t="s">
        <v>15</v>
      </c>
      <c r="H77" s="2">
        <v>300</v>
      </c>
      <c r="I77">
        <f>Table1[[#This Row],[price]]*Table1[[#This Row],[amount]]</f>
        <v>3024</v>
      </c>
    </row>
    <row r="78" spans="1:9" ht="15.75" customHeight="1" x14ac:dyDescent="0.35">
      <c r="A78" s="1">
        <v>110</v>
      </c>
      <c r="B78" s="2" t="s">
        <v>157</v>
      </c>
      <c r="C78" s="2">
        <v>1690</v>
      </c>
      <c r="D78" s="2">
        <v>15</v>
      </c>
      <c r="E78" s="2" t="s">
        <v>88</v>
      </c>
      <c r="F78" s="2" t="s">
        <v>89</v>
      </c>
      <c r="G78" s="2" t="s">
        <v>10</v>
      </c>
      <c r="H78" s="2">
        <v>1460</v>
      </c>
      <c r="I78">
        <f>Table1[[#This Row],[price]]*Table1[[#This Row],[amount]]</f>
        <v>25350</v>
      </c>
    </row>
    <row r="79" spans="1:9" ht="15.75" customHeight="1" x14ac:dyDescent="0.35">
      <c r="A79" s="1">
        <v>64</v>
      </c>
      <c r="B79" s="2" t="s">
        <v>107</v>
      </c>
      <c r="C79" s="2">
        <v>58</v>
      </c>
      <c r="D79" s="2">
        <v>14</v>
      </c>
      <c r="E79" s="2" t="s">
        <v>91</v>
      </c>
      <c r="F79" s="2" t="s">
        <v>108</v>
      </c>
      <c r="G79" s="2" t="s">
        <v>10</v>
      </c>
      <c r="H79" s="2">
        <v>810</v>
      </c>
      <c r="I79">
        <f>Table1[[#This Row],[price]]*Table1[[#This Row],[amount]]</f>
        <v>812</v>
      </c>
    </row>
    <row r="80" spans="1:9" ht="15.75" customHeight="1" x14ac:dyDescent="0.35">
      <c r="A80" s="1">
        <v>134</v>
      </c>
      <c r="B80" s="2" t="s">
        <v>184</v>
      </c>
      <c r="C80" s="2">
        <v>1690</v>
      </c>
      <c r="D80" s="2">
        <v>13</v>
      </c>
      <c r="E80" s="2" t="s">
        <v>88</v>
      </c>
      <c r="F80" s="2" t="s">
        <v>89</v>
      </c>
      <c r="G80" s="2" t="s">
        <v>10</v>
      </c>
      <c r="H80" s="2">
        <v>1460</v>
      </c>
      <c r="I80">
        <f>Table1[[#This Row],[price]]*Table1[[#This Row],[amount]]</f>
        <v>21970</v>
      </c>
    </row>
    <row r="81" spans="1:9" ht="15.75" customHeight="1" x14ac:dyDescent="0.35">
      <c r="A81" s="1">
        <v>41</v>
      </c>
      <c r="B81" s="2" t="s">
        <v>74</v>
      </c>
      <c r="C81" s="2">
        <v>1350</v>
      </c>
      <c r="D81" s="2">
        <v>13</v>
      </c>
      <c r="E81" s="2" t="s">
        <v>48</v>
      </c>
      <c r="F81" s="2" t="s">
        <v>75</v>
      </c>
      <c r="G81" s="2" t="s">
        <v>15</v>
      </c>
      <c r="H81" s="2">
        <v>540</v>
      </c>
      <c r="I81">
        <f>Table1[[#This Row],[price]]*Table1[[#This Row],[amount]]</f>
        <v>17550</v>
      </c>
    </row>
    <row r="82" spans="1:9" ht="15.75" customHeight="1" x14ac:dyDescent="0.35">
      <c r="A82" s="1">
        <v>115</v>
      </c>
      <c r="B82" s="2" t="s">
        <v>162</v>
      </c>
      <c r="C82" s="2">
        <v>395</v>
      </c>
      <c r="D82" s="2">
        <v>13</v>
      </c>
      <c r="E82" s="2" t="s">
        <v>69</v>
      </c>
      <c r="F82" s="2" t="s">
        <v>163</v>
      </c>
      <c r="G82" s="2" t="s">
        <v>15</v>
      </c>
      <c r="H82" s="2">
        <v>1825</v>
      </c>
      <c r="I82">
        <f>Table1[[#This Row],[price]]*Table1[[#This Row],[amount]]</f>
        <v>5135</v>
      </c>
    </row>
    <row r="83" spans="1:9" ht="15.75" customHeight="1" x14ac:dyDescent="0.35">
      <c r="A83" s="1">
        <v>71</v>
      </c>
      <c r="B83" s="2" t="s">
        <v>118</v>
      </c>
      <c r="C83" s="2">
        <v>750</v>
      </c>
      <c r="D83" s="2">
        <v>11</v>
      </c>
      <c r="E83" s="2" t="s">
        <v>119</v>
      </c>
      <c r="F83" s="2" t="s">
        <v>120</v>
      </c>
      <c r="G83" s="2" t="s">
        <v>15</v>
      </c>
      <c r="H83" s="2">
        <v>1095</v>
      </c>
      <c r="I83">
        <f>Table1[[#This Row],[price]]*Table1[[#This Row],[amount]]</f>
        <v>8250</v>
      </c>
    </row>
    <row r="84" spans="1:9" ht="15.75" customHeight="1" x14ac:dyDescent="0.35">
      <c r="A84" s="1">
        <v>69</v>
      </c>
      <c r="B84" s="2" t="s">
        <v>114</v>
      </c>
      <c r="C84" s="2">
        <v>300</v>
      </c>
      <c r="D84" s="2">
        <v>10</v>
      </c>
      <c r="E84" s="2" t="s">
        <v>115</v>
      </c>
      <c r="F84" s="2" t="s">
        <v>116</v>
      </c>
      <c r="G84" s="2" t="s">
        <v>15</v>
      </c>
      <c r="H84" s="2">
        <v>1460</v>
      </c>
      <c r="I84">
        <f>Table1[[#This Row],[price]]*Table1[[#This Row],[amount]]</f>
        <v>3000</v>
      </c>
    </row>
    <row r="85" spans="1:9" ht="15.75" customHeight="1" x14ac:dyDescent="0.35">
      <c r="A85" s="1">
        <v>55</v>
      </c>
      <c r="B85" s="2" t="s">
        <v>99</v>
      </c>
      <c r="C85" s="2">
        <v>165</v>
      </c>
      <c r="D85" s="2">
        <v>10</v>
      </c>
      <c r="E85" s="2" t="s">
        <v>13</v>
      </c>
      <c r="F85" s="2" t="s">
        <v>14</v>
      </c>
      <c r="G85" s="2" t="s">
        <v>15</v>
      </c>
      <c r="H85" s="2">
        <v>300</v>
      </c>
      <c r="I85">
        <f>Table1[[#This Row],[price]]*Table1[[#This Row],[amount]]</f>
        <v>1650</v>
      </c>
    </row>
    <row r="86" spans="1:9" ht="15.75" customHeight="1" x14ac:dyDescent="0.35">
      <c r="A86" s="1">
        <v>133</v>
      </c>
      <c r="B86" s="2" t="s">
        <v>183</v>
      </c>
      <c r="C86" s="2">
        <v>1519</v>
      </c>
      <c r="D86" s="2">
        <v>9</v>
      </c>
      <c r="E86" s="2" t="s">
        <v>91</v>
      </c>
      <c r="F86" s="2" t="s">
        <v>167</v>
      </c>
      <c r="G86" s="2" t="s">
        <v>15</v>
      </c>
      <c r="H86" s="2">
        <v>1080</v>
      </c>
      <c r="I86">
        <f>Table1[[#This Row],[price]]*Table1[[#This Row],[amount]]</f>
        <v>13671</v>
      </c>
    </row>
    <row r="87" spans="1:9" ht="15.75" customHeight="1" x14ac:dyDescent="0.35">
      <c r="A87" s="1">
        <v>5</v>
      </c>
      <c r="B87" s="2" t="s">
        <v>18</v>
      </c>
      <c r="C87" s="2">
        <v>109</v>
      </c>
      <c r="D87" s="2">
        <v>9</v>
      </c>
      <c r="E87" s="2" t="s">
        <v>19</v>
      </c>
      <c r="F87" s="2" t="s">
        <v>20</v>
      </c>
      <c r="G87" s="2" t="s">
        <v>15</v>
      </c>
      <c r="H87" s="2">
        <v>2555</v>
      </c>
      <c r="I87">
        <f>Table1[[#This Row],[price]]*Table1[[#This Row],[amount]]</f>
        <v>981</v>
      </c>
    </row>
    <row r="88" spans="1:9" ht="15.75" customHeight="1" x14ac:dyDescent="0.35">
      <c r="A88" s="1">
        <v>122</v>
      </c>
      <c r="B88" s="2" t="s">
        <v>172</v>
      </c>
      <c r="C88" s="2">
        <v>1590</v>
      </c>
      <c r="D88" s="2">
        <v>7</v>
      </c>
      <c r="E88" s="2" t="s">
        <v>72</v>
      </c>
      <c r="F88" s="2" t="s">
        <v>154</v>
      </c>
      <c r="G88" s="2" t="s">
        <v>15</v>
      </c>
      <c r="H88" s="2">
        <v>420</v>
      </c>
      <c r="I88">
        <f>Table1[[#This Row],[price]]*Table1[[#This Row],[amount]]</f>
        <v>11130</v>
      </c>
    </row>
    <row r="89" spans="1:9" ht="15.75" customHeight="1" x14ac:dyDescent="0.35">
      <c r="A89" s="1">
        <v>39</v>
      </c>
      <c r="B89" s="2" t="s">
        <v>71</v>
      </c>
      <c r="C89" s="2">
        <v>890</v>
      </c>
      <c r="D89" s="2">
        <v>7</v>
      </c>
      <c r="E89" s="2" t="s">
        <v>72</v>
      </c>
      <c r="F89" s="2" t="s">
        <v>73</v>
      </c>
      <c r="G89" s="2" t="s">
        <v>10</v>
      </c>
      <c r="H89" s="2">
        <v>630</v>
      </c>
      <c r="I89">
        <f>Table1[[#This Row],[price]]*Table1[[#This Row],[amount]]</f>
        <v>6230</v>
      </c>
    </row>
    <row r="90" spans="1:9" ht="15.75" customHeight="1" x14ac:dyDescent="0.35">
      <c r="A90" s="1">
        <v>45</v>
      </c>
      <c r="B90" s="2" t="s">
        <v>80</v>
      </c>
      <c r="C90" s="2">
        <v>285</v>
      </c>
      <c r="D90" s="2">
        <v>7</v>
      </c>
      <c r="E90" s="2" t="s">
        <v>81</v>
      </c>
      <c r="F90" s="2" t="s">
        <v>82</v>
      </c>
      <c r="G90" s="2" t="s">
        <v>15</v>
      </c>
      <c r="H90" s="2">
        <v>1460</v>
      </c>
      <c r="I90">
        <f>Table1[[#This Row],[price]]*Table1[[#This Row],[amount]]</f>
        <v>1995</v>
      </c>
    </row>
    <row r="91" spans="1:9" ht="15.75" customHeight="1" x14ac:dyDescent="0.35">
      <c r="A91" s="1">
        <v>113</v>
      </c>
      <c r="B91" s="2" t="s">
        <v>160</v>
      </c>
      <c r="C91" s="2">
        <v>950</v>
      </c>
      <c r="D91" s="2">
        <v>6</v>
      </c>
      <c r="E91" s="2" t="s">
        <v>161</v>
      </c>
      <c r="F91" s="2" t="s">
        <v>120</v>
      </c>
      <c r="G91" s="2" t="s">
        <v>15</v>
      </c>
      <c r="H91" s="2">
        <v>1095</v>
      </c>
      <c r="I91">
        <f>Table1[[#This Row],[price]]*Table1[[#This Row],[amount]]</f>
        <v>5700</v>
      </c>
    </row>
    <row r="92" spans="1:9" ht="15.75" customHeight="1" x14ac:dyDescent="0.35">
      <c r="A92" s="1">
        <v>129</v>
      </c>
      <c r="B92" s="2" t="s">
        <v>177</v>
      </c>
      <c r="C92" s="2">
        <v>8000</v>
      </c>
      <c r="D92" s="2">
        <v>4</v>
      </c>
      <c r="E92" s="2" t="s">
        <v>48</v>
      </c>
      <c r="F92" s="2" t="s">
        <v>178</v>
      </c>
      <c r="G92" s="2" t="s">
        <v>15</v>
      </c>
      <c r="H92" s="2">
        <v>1095</v>
      </c>
      <c r="I92">
        <f>Table1[[#This Row],[price]]*Table1[[#This Row],[amount]]</f>
        <v>32000</v>
      </c>
    </row>
    <row r="93" spans="1:9" ht="15.75" customHeight="1" x14ac:dyDescent="0.35">
      <c r="A93" s="1">
        <v>128</v>
      </c>
      <c r="B93" s="2" t="s">
        <v>176</v>
      </c>
      <c r="C93" s="2">
        <v>1890</v>
      </c>
      <c r="D93" s="2">
        <v>4</v>
      </c>
      <c r="E93" s="2" t="s">
        <v>88</v>
      </c>
      <c r="F93" s="2" t="s">
        <v>89</v>
      </c>
      <c r="G93" s="2" t="s">
        <v>10</v>
      </c>
      <c r="H93" s="2">
        <v>1460</v>
      </c>
      <c r="I93">
        <f>Table1[[#This Row],[price]]*Table1[[#This Row],[amount]]</f>
        <v>7560</v>
      </c>
    </row>
    <row r="94" spans="1:9" ht="15.75" customHeight="1" x14ac:dyDescent="0.35">
      <c r="A94" s="1">
        <v>79</v>
      </c>
      <c r="B94" s="2" t="s">
        <v>130</v>
      </c>
      <c r="C94" s="2">
        <v>1690</v>
      </c>
      <c r="D94" s="2">
        <v>4</v>
      </c>
      <c r="E94" s="2" t="s">
        <v>88</v>
      </c>
      <c r="F94" s="2" t="s">
        <v>89</v>
      </c>
      <c r="G94" s="2" t="s">
        <v>10</v>
      </c>
      <c r="H94" s="2">
        <v>1460</v>
      </c>
      <c r="I94">
        <f>Table1[[#This Row],[price]]*Table1[[#This Row],[amount]]</f>
        <v>6760</v>
      </c>
    </row>
    <row r="95" spans="1:9" ht="15.75" customHeight="1" x14ac:dyDescent="0.35">
      <c r="A95" s="1">
        <v>105</v>
      </c>
      <c r="B95" s="2" t="s">
        <v>148</v>
      </c>
      <c r="C95" s="2">
        <v>459</v>
      </c>
      <c r="D95" s="2">
        <v>4</v>
      </c>
      <c r="E95" s="2" t="s">
        <v>149</v>
      </c>
      <c r="F95" s="2" t="s">
        <v>150</v>
      </c>
      <c r="G95" s="2" t="s">
        <v>15</v>
      </c>
      <c r="H95" s="2">
        <v>120</v>
      </c>
      <c r="I95">
        <f>Table1[[#This Row],[price]]*Table1[[#This Row],[amount]]</f>
        <v>1836</v>
      </c>
    </row>
    <row r="96" spans="1:9" ht="15.75" customHeight="1" x14ac:dyDescent="0.35">
      <c r="A96" s="1">
        <v>53</v>
      </c>
      <c r="B96" s="2" t="s">
        <v>94</v>
      </c>
      <c r="C96" s="2">
        <v>790</v>
      </c>
      <c r="D96" s="2">
        <v>3</v>
      </c>
      <c r="E96" s="2" t="s">
        <v>91</v>
      </c>
      <c r="F96" s="2" t="s">
        <v>95</v>
      </c>
      <c r="G96" s="2" t="s">
        <v>37</v>
      </c>
      <c r="H96" s="2">
        <v>600</v>
      </c>
      <c r="I96">
        <f>Table1[[#This Row],[price]]*Table1[[#This Row],[amount]]</f>
        <v>2370</v>
      </c>
    </row>
    <row r="97" spans="1:9" ht="15.75" customHeight="1" x14ac:dyDescent="0.35">
      <c r="A97" s="1">
        <v>112</v>
      </c>
      <c r="B97" s="2" t="s">
        <v>159</v>
      </c>
      <c r="C97" s="2">
        <v>750</v>
      </c>
      <c r="D97" s="2">
        <v>3</v>
      </c>
      <c r="E97" s="2" t="s">
        <v>88</v>
      </c>
      <c r="F97" s="2" t="s">
        <v>95</v>
      </c>
      <c r="G97" s="2" t="s">
        <v>37</v>
      </c>
      <c r="H97" s="2">
        <v>600</v>
      </c>
      <c r="I97">
        <f>Table1[[#This Row],[price]]*Table1[[#This Row],[amount]]</f>
        <v>2250</v>
      </c>
    </row>
    <row r="98" spans="1:9" ht="15.75" customHeight="1" x14ac:dyDescent="0.35">
      <c r="A98" s="1">
        <v>65</v>
      </c>
      <c r="B98" s="2" t="s">
        <v>109</v>
      </c>
      <c r="C98" s="2">
        <v>699</v>
      </c>
      <c r="D98" s="2">
        <v>3</v>
      </c>
      <c r="E98" s="2" t="s">
        <v>88</v>
      </c>
      <c r="F98" s="2" t="s">
        <v>89</v>
      </c>
      <c r="G98" s="2" t="s">
        <v>10</v>
      </c>
      <c r="H98" s="2">
        <v>1460</v>
      </c>
      <c r="I98">
        <f>Table1[[#This Row],[price]]*Table1[[#This Row],[amount]]</f>
        <v>2097</v>
      </c>
    </row>
    <row r="99" spans="1:9" ht="15.75" customHeight="1" x14ac:dyDescent="0.35">
      <c r="A99" s="1">
        <v>106</v>
      </c>
      <c r="B99" s="2" t="s">
        <v>151</v>
      </c>
      <c r="C99" s="2">
        <v>699</v>
      </c>
      <c r="D99" s="2">
        <v>3</v>
      </c>
      <c r="E99" s="2" t="s">
        <v>48</v>
      </c>
      <c r="F99" s="2" t="s">
        <v>152</v>
      </c>
      <c r="G99" s="2" t="s">
        <v>15</v>
      </c>
      <c r="H99" s="2">
        <v>510</v>
      </c>
      <c r="I99">
        <f>Table1[[#This Row],[price]]*Table1[[#This Row],[amount]]</f>
        <v>2097</v>
      </c>
    </row>
    <row r="100" spans="1:9" ht="15.75" customHeight="1" x14ac:dyDescent="0.35">
      <c r="A100" s="1">
        <v>80</v>
      </c>
      <c r="B100" s="2" t="s">
        <v>131</v>
      </c>
      <c r="C100" s="2">
        <v>1050</v>
      </c>
      <c r="D100" s="2">
        <v>2</v>
      </c>
      <c r="E100" s="2" t="s">
        <v>91</v>
      </c>
      <c r="F100" s="2" t="s">
        <v>116</v>
      </c>
      <c r="G100" s="2" t="s">
        <v>15</v>
      </c>
      <c r="H100" s="2">
        <v>1460</v>
      </c>
      <c r="I100">
        <f>Table1[[#This Row],[price]]*Table1[[#This Row],[amount]]</f>
        <v>2100</v>
      </c>
    </row>
    <row r="101" spans="1:9" ht="15.75" customHeight="1" x14ac:dyDescent="0.35">
      <c r="A101" s="1">
        <v>107</v>
      </c>
      <c r="B101" s="2" t="s">
        <v>153</v>
      </c>
      <c r="C101" s="2">
        <v>699</v>
      </c>
      <c r="D101" s="2">
        <v>2</v>
      </c>
      <c r="E101" s="2" t="s">
        <v>149</v>
      </c>
      <c r="F101" s="2" t="s">
        <v>152</v>
      </c>
      <c r="G101" s="2" t="s">
        <v>15</v>
      </c>
      <c r="H101" s="2">
        <v>510</v>
      </c>
      <c r="I101">
        <f>Table1[[#This Row],[price]]*Table1[[#This Row],[amount]]</f>
        <v>1398</v>
      </c>
    </row>
    <row r="102" spans="1:9" ht="15.75" customHeight="1" x14ac:dyDescent="0.35">
      <c r="A102" s="1">
        <v>66</v>
      </c>
      <c r="B102" s="2" t="s">
        <v>110</v>
      </c>
      <c r="C102" s="2">
        <v>360</v>
      </c>
      <c r="D102" s="2">
        <v>2</v>
      </c>
      <c r="E102" s="2" t="s">
        <v>19</v>
      </c>
      <c r="F102" s="2" t="s">
        <v>108</v>
      </c>
      <c r="G102" s="2" t="s">
        <v>10</v>
      </c>
      <c r="H102" s="2">
        <v>810</v>
      </c>
      <c r="I102">
        <f>Table1[[#This Row],[price]]*Table1[[#This Row],[amount]]</f>
        <v>720</v>
      </c>
    </row>
    <row r="103" spans="1:9" ht="15.75" customHeight="1" x14ac:dyDescent="0.35">
      <c r="A103" s="1">
        <v>95</v>
      </c>
      <c r="B103" s="2" t="s">
        <v>144</v>
      </c>
      <c r="C103" s="2">
        <v>99</v>
      </c>
      <c r="D103" s="2">
        <v>2</v>
      </c>
      <c r="E103" s="2" t="s">
        <v>13</v>
      </c>
      <c r="F103" s="2" t="s">
        <v>68</v>
      </c>
      <c r="G103" s="2" t="s">
        <v>10</v>
      </c>
      <c r="H103" s="2">
        <v>1460</v>
      </c>
      <c r="I103">
        <f>Table1[[#This Row],[price]]*Table1[[#This Row],[amount]]</f>
        <v>198</v>
      </c>
    </row>
    <row r="104" spans="1:9" ht="15.75" customHeight="1" x14ac:dyDescent="0.35">
      <c r="A104" s="1">
        <v>138</v>
      </c>
      <c r="B104" s="2" t="s">
        <v>186</v>
      </c>
      <c r="C104" s="2">
        <v>990</v>
      </c>
      <c r="D104" s="2">
        <v>1</v>
      </c>
      <c r="E104" s="2" t="s">
        <v>122</v>
      </c>
      <c r="F104" s="2" t="s">
        <v>185</v>
      </c>
      <c r="G104" s="2" t="s">
        <v>98</v>
      </c>
      <c r="H104" s="2">
        <v>990</v>
      </c>
      <c r="I104">
        <f>Table1[[#This Row],[price]]*Table1[[#This Row],[amount]]</f>
        <v>990</v>
      </c>
    </row>
    <row r="105" spans="1:9" ht="15.75" customHeight="1" x14ac:dyDescent="0.35">
      <c r="A105" s="1">
        <v>86</v>
      </c>
      <c r="B105" s="2" t="s">
        <v>134</v>
      </c>
      <c r="C105" s="2">
        <v>209</v>
      </c>
      <c r="D105" s="2">
        <v>1</v>
      </c>
      <c r="E105" s="2" t="s">
        <v>13</v>
      </c>
      <c r="F105" s="2" t="s">
        <v>14</v>
      </c>
      <c r="G105" s="2" t="s">
        <v>15</v>
      </c>
      <c r="H105" s="2">
        <v>300</v>
      </c>
      <c r="I105">
        <f>Table1[[#This Row],[price]]*Table1[[#This Row],[amount]]</f>
        <v>209</v>
      </c>
    </row>
    <row r="106" spans="1:9" ht="15.75" customHeight="1" x14ac:dyDescent="0.35">
      <c r="A106" s="1"/>
      <c r="B106" s="2"/>
      <c r="C106" s="2"/>
      <c r="D106" s="2"/>
      <c r="E106" s="2"/>
      <c r="F106" s="2"/>
      <c r="G106" s="2"/>
      <c r="H106" s="2"/>
    </row>
    <row r="107" spans="1:9" ht="15.75" customHeight="1" x14ac:dyDescent="0.35">
      <c r="A107" s="1"/>
      <c r="B107" s="2"/>
      <c r="C107" s="2"/>
      <c r="D107" s="2"/>
      <c r="E107" s="2"/>
      <c r="F107" s="2"/>
      <c r="G107" s="2"/>
      <c r="H107" s="2"/>
    </row>
    <row r="108" spans="1:9" ht="15.75" customHeight="1" x14ac:dyDescent="0.35">
      <c r="A108" s="1"/>
      <c r="B108" s="2"/>
      <c r="C108" s="2"/>
      <c r="D108" s="2"/>
      <c r="E108" s="2"/>
      <c r="F108" s="2"/>
      <c r="G108" s="2"/>
      <c r="H108" s="2"/>
    </row>
    <row r="109" spans="1:9" ht="15.75" customHeight="1" x14ac:dyDescent="0.35">
      <c r="A109" s="1"/>
      <c r="B109" s="2"/>
      <c r="C109" s="2"/>
      <c r="D109" s="2"/>
      <c r="E109" s="2"/>
      <c r="F109" s="2"/>
      <c r="G109" s="2"/>
      <c r="H109" s="2"/>
    </row>
    <row r="110" spans="1:9" ht="15.75" customHeight="1" x14ac:dyDescent="0.35">
      <c r="A110" s="1"/>
      <c r="B110" s="2"/>
      <c r="C110" s="2"/>
      <c r="D110" s="2"/>
      <c r="E110" s="2"/>
      <c r="F110" s="2"/>
      <c r="G110" s="2"/>
      <c r="H110" s="2"/>
    </row>
    <row r="111" spans="1:9" ht="15.75" customHeight="1" x14ac:dyDescent="0.35">
      <c r="A111" s="1"/>
      <c r="B111" s="2"/>
      <c r="C111" s="2"/>
      <c r="D111" s="2"/>
      <c r="E111" s="2"/>
      <c r="F111" s="2"/>
      <c r="G111" s="2"/>
      <c r="H111" s="2"/>
    </row>
    <row r="112" spans="1:9" ht="15.75" customHeight="1" x14ac:dyDescent="0.35">
      <c r="A112" s="1"/>
      <c r="B112" s="2"/>
      <c r="C112" s="2"/>
      <c r="D112" s="2"/>
      <c r="E112" s="2"/>
      <c r="F112" s="2"/>
      <c r="G112" s="2"/>
      <c r="H112" s="2"/>
    </row>
    <row r="113" spans="1:8" ht="15.75" customHeight="1" x14ac:dyDescent="0.35">
      <c r="A113" s="1"/>
      <c r="B113" s="2"/>
      <c r="C113" s="2"/>
      <c r="D113" s="2"/>
      <c r="E113" s="2"/>
      <c r="F113" s="2"/>
      <c r="G113" s="2"/>
      <c r="H113" s="2"/>
    </row>
    <row r="114" spans="1:8" ht="15.75" customHeight="1" x14ac:dyDescent="0.35">
      <c r="A114" s="1"/>
      <c r="B114" s="2"/>
      <c r="C114" s="2"/>
      <c r="D114" s="2"/>
      <c r="E114" s="2"/>
      <c r="F114" s="2"/>
      <c r="G114" s="2"/>
      <c r="H114" s="2"/>
    </row>
    <row r="115" spans="1:8" ht="15.75" customHeight="1" x14ac:dyDescent="0.35">
      <c r="A115" s="1"/>
      <c r="B115" s="2"/>
      <c r="C115" s="2"/>
      <c r="D115" s="2"/>
      <c r="E115" s="2"/>
      <c r="F115" s="2"/>
      <c r="G115" s="2"/>
      <c r="H115" s="2"/>
    </row>
    <row r="116" spans="1:8" ht="15.75" customHeight="1" x14ac:dyDescent="0.35">
      <c r="A116" s="1"/>
      <c r="B116" s="2"/>
      <c r="C116" s="2"/>
      <c r="D116" s="2"/>
      <c r="E116" s="2"/>
      <c r="F116" s="2"/>
      <c r="G116" s="2"/>
      <c r="H116" s="2"/>
    </row>
    <row r="117" spans="1:8" ht="15.75" customHeight="1" x14ac:dyDescent="0.35">
      <c r="A117" s="1"/>
      <c r="B117" s="2"/>
      <c r="C117" s="2"/>
      <c r="D117" s="2"/>
      <c r="E117" s="2"/>
      <c r="F117" s="2"/>
      <c r="G117" s="2"/>
      <c r="H117" s="2"/>
    </row>
    <row r="118" spans="1:8" ht="15.75" customHeight="1" x14ac:dyDescent="0.35">
      <c r="A118" s="1"/>
      <c r="B118" s="2"/>
      <c r="C118" s="2"/>
      <c r="D118" s="2"/>
      <c r="E118" s="2"/>
      <c r="F118" s="2"/>
      <c r="G118" s="2"/>
      <c r="H118" s="2"/>
    </row>
    <row r="119" spans="1:8" ht="15.75" customHeight="1" x14ac:dyDescent="0.35">
      <c r="A119" s="1"/>
      <c r="B119" s="2"/>
      <c r="C119" s="2"/>
      <c r="D119" s="2"/>
      <c r="E119" s="2"/>
      <c r="F119" s="2"/>
      <c r="G119" s="2"/>
      <c r="H119" s="2"/>
    </row>
    <row r="120" spans="1:8" ht="15.75" customHeight="1" x14ac:dyDescent="0.35">
      <c r="A120" s="1"/>
      <c r="B120" s="2"/>
      <c r="C120" s="2"/>
      <c r="D120" s="2"/>
      <c r="E120" s="2"/>
      <c r="F120" s="2"/>
      <c r="G120" s="2"/>
      <c r="H120" s="2"/>
    </row>
    <row r="121" spans="1:8" ht="15.75" customHeight="1" x14ac:dyDescent="0.35">
      <c r="A121" s="1"/>
      <c r="B121" s="2"/>
      <c r="C121" s="2"/>
      <c r="D121" s="2"/>
      <c r="E121" s="2"/>
      <c r="F121" s="2"/>
      <c r="G121" s="2"/>
      <c r="H121" s="2"/>
    </row>
    <row r="122" spans="1:8" ht="15.75" customHeight="1" x14ac:dyDescent="0.35">
      <c r="A122" s="1"/>
      <c r="B122" s="2"/>
      <c r="C122" s="2"/>
      <c r="D122" s="2"/>
      <c r="E122" s="2"/>
      <c r="F122" s="2"/>
      <c r="G122" s="2"/>
      <c r="H122" s="2"/>
    </row>
    <row r="123" spans="1:8" ht="15.75" customHeight="1" x14ac:dyDescent="0.35">
      <c r="A123" s="1"/>
      <c r="B123" s="2"/>
      <c r="C123" s="2"/>
      <c r="D123" s="2"/>
      <c r="E123" s="2"/>
      <c r="F123" s="2"/>
      <c r="G123" s="2"/>
      <c r="H123" s="2"/>
    </row>
    <row r="124" spans="1:8" ht="15.75" customHeight="1" x14ac:dyDescent="0.35">
      <c r="A124" s="1"/>
      <c r="B124" s="2"/>
      <c r="C124" s="2"/>
      <c r="D124" s="2"/>
      <c r="E124" s="2"/>
      <c r="F124" s="2"/>
      <c r="G124" s="2"/>
      <c r="H124" s="2"/>
    </row>
    <row r="125" spans="1:8" ht="15.75" customHeight="1" x14ac:dyDescent="0.35">
      <c r="A125" s="1"/>
      <c r="B125" s="2"/>
      <c r="C125" s="2"/>
      <c r="D125" s="2"/>
      <c r="E125" s="2"/>
      <c r="F125" s="2"/>
      <c r="G125" s="2"/>
      <c r="H125" s="2"/>
    </row>
    <row r="126" spans="1:8" ht="15.75" customHeight="1" x14ac:dyDescent="0.35">
      <c r="A126" s="1"/>
      <c r="B126" s="2"/>
      <c r="C126" s="2"/>
      <c r="D126" s="2"/>
      <c r="E126" s="2"/>
      <c r="F126" s="2"/>
      <c r="G126" s="2"/>
      <c r="H126" s="2"/>
    </row>
    <row r="127" spans="1:8" ht="15.75" customHeight="1" x14ac:dyDescent="0.35">
      <c r="A127" s="1"/>
      <c r="B127" s="2"/>
      <c r="C127" s="2"/>
      <c r="D127" s="2"/>
      <c r="E127" s="2"/>
      <c r="F127" s="2"/>
      <c r="G127" s="2"/>
      <c r="H127" s="2"/>
    </row>
    <row r="128" spans="1:8" ht="15.75" customHeight="1" x14ac:dyDescent="0.35">
      <c r="A128" s="1"/>
      <c r="B128" s="2"/>
      <c r="C128" s="2"/>
      <c r="D128" s="2"/>
      <c r="E128" s="2"/>
      <c r="F128" s="2"/>
      <c r="G128" s="2"/>
      <c r="H128" s="2"/>
    </row>
    <row r="129" spans="1:8" ht="15.75" customHeight="1" x14ac:dyDescent="0.35">
      <c r="A129" s="1"/>
      <c r="B129" s="2"/>
      <c r="C129" s="2"/>
      <c r="D129" s="2"/>
      <c r="E129" s="2"/>
      <c r="F129" s="2"/>
      <c r="G129" s="2"/>
      <c r="H129" s="2"/>
    </row>
    <row r="130" spans="1:8" ht="15.75" customHeight="1" x14ac:dyDescent="0.35">
      <c r="A130" s="1"/>
      <c r="B130" s="2"/>
      <c r="C130" s="2"/>
      <c r="D130" s="2"/>
      <c r="E130" s="2"/>
      <c r="F130" s="2"/>
      <c r="G130" s="2"/>
      <c r="H130" s="2"/>
    </row>
    <row r="131" spans="1:8" ht="15.75" customHeight="1" x14ac:dyDescent="0.35">
      <c r="A131" s="1"/>
      <c r="B131" s="2"/>
      <c r="C131" s="2"/>
      <c r="D131" s="2"/>
      <c r="E131" s="2"/>
      <c r="F131" s="2"/>
      <c r="G131" s="2"/>
      <c r="H131" s="2"/>
    </row>
    <row r="132" spans="1:8" ht="15.75" customHeight="1" x14ac:dyDescent="0.35">
      <c r="A132" s="1"/>
      <c r="B132" s="2"/>
      <c r="C132" s="2"/>
      <c r="D132" s="2"/>
      <c r="E132" s="2"/>
      <c r="F132" s="2"/>
      <c r="G132" s="2"/>
      <c r="H132" s="2"/>
    </row>
    <row r="133" spans="1:8" ht="15.75" customHeight="1" x14ac:dyDescent="0.35">
      <c r="A133" s="1"/>
      <c r="B133" s="2"/>
      <c r="C133" s="2"/>
      <c r="D133" s="2"/>
      <c r="E133" s="2"/>
      <c r="F133" s="2"/>
      <c r="G133" s="2"/>
      <c r="H133" s="2"/>
    </row>
    <row r="134" spans="1:8" ht="15.75" customHeight="1" x14ac:dyDescent="0.35">
      <c r="A134" s="1"/>
      <c r="B134" s="2"/>
      <c r="C134" s="2"/>
      <c r="D134" s="2"/>
      <c r="E134" s="2"/>
      <c r="F134" s="2"/>
      <c r="G134" s="2"/>
      <c r="H134" s="2"/>
    </row>
    <row r="135" spans="1:8" ht="15.75" customHeight="1" x14ac:dyDescent="0.35">
      <c r="A135" s="1"/>
      <c r="B135" s="2"/>
      <c r="C135" s="2"/>
      <c r="D135" s="2"/>
      <c r="E135" s="2"/>
      <c r="F135" s="2"/>
      <c r="G135" s="2"/>
      <c r="H135" s="2"/>
    </row>
    <row r="136" spans="1:8" ht="15.75" customHeight="1" x14ac:dyDescent="0.35">
      <c r="A136" s="1"/>
      <c r="B136" s="2"/>
      <c r="C136" s="2"/>
      <c r="D136" s="2"/>
      <c r="E136" s="2"/>
      <c r="F136" s="2"/>
      <c r="G136" s="2"/>
      <c r="H136" s="2"/>
    </row>
    <row r="137" spans="1:8" ht="15.75" customHeight="1" x14ac:dyDescent="0.35">
      <c r="A137" s="1"/>
      <c r="B137" s="2"/>
      <c r="C137" s="2"/>
      <c r="D137" s="2"/>
      <c r="E137" s="2"/>
      <c r="F137" s="2"/>
      <c r="G137" s="2"/>
      <c r="H137" s="2"/>
    </row>
    <row r="138" spans="1:8" ht="15.75" customHeight="1" x14ac:dyDescent="0.35">
      <c r="A138" s="1"/>
      <c r="B138" s="2"/>
      <c r="C138" s="2"/>
      <c r="D138" s="2"/>
      <c r="E138" s="2"/>
      <c r="F138" s="2"/>
      <c r="G138" s="2"/>
      <c r="H138" s="2"/>
    </row>
    <row r="139" spans="1:8" ht="15.75" customHeight="1" x14ac:dyDescent="0.35">
      <c r="A139" s="1"/>
      <c r="B139" s="2"/>
      <c r="C139" s="2"/>
      <c r="D139" s="2"/>
      <c r="E139" s="2"/>
      <c r="F139" s="2"/>
      <c r="G139" s="2"/>
      <c r="H139" s="2"/>
    </row>
    <row r="140" spans="1:8" ht="15.75" customHeight="1" x14ac:dyDescent="0.35">
      <c r="A140" s="1"/>
      <c r="B140" s="2"/>
      <c r="C140" s="2"/>
      <c r="D140" s="2"/>
      <c r="E140" s="2"/>
      <c r="F140" s="2"/>
      <c r="G140" s="2"/>
      <c r="H140" s="2"/>
    </row>
    <row r="141" spans="1:8" ht="15.75" customHeight="1" x14ac:dyDescent="0.35">
      <c r="A141" s="1"/>
      <c r="B141" s="2"/>
      <c r="C141" s="2"/>
      <c r="D141" s="2"/>
      <c r="E141" s="2"/>
      <c r="F141" s="2"/>
      <c r="G141" s="2"/>
      <c r="H141" s="2"/>
    </row>
    <row r="142" spans="1:8" ht="15.75" customHeight="1" x14ac:dyDescent="0.35">
      <c r="A142" s="1"/>
      <c r="B142" s="2"/>
      <c r="C142" s="2"/>
      <c r="D142" s="2"/>
      <c r="E142" s="2"/>
      <c r="F142" s="2"/>
      <c r="G142" s="2"/>
      <c r="H142" s="2"/>
    </row>
    <row r="143" spans="1:8" ht="15.75" customHeight="1" x14ac:dyDescent="0.35">
      <c r="A143" s="1"/>
      <c r="B143" s="2"/>
      <c r="C143" s="2"/>
      <c r="D143" s="2"/>
      <c r="E143" s="2"/>
      <c r="F143" s="2"/>
      <c r="G143" s="2"/>
      <c r="H143" s="2"/>
    </row>
    <row r="144" spans="1:8" ht="15.75" customHeight="1" x14ac:dyDescent="0.35">
      <c r="A144" s="1"/>
      <c r="B144" s="2"/>
      <c r="C144" s="2"/>
      <c r="D144" s="2"/>
      <c r="E144" s="2"/>
      <c r="F144" s="2"/>
      <c r="G144" s="2"/>
      <c r="H144" s="2"/>
    </row>
    <row r="145" spans="1:8" ht="15.75" customHeight="1" x14ac:dyDescent="0.35">
      <c r="A145" s="1"/>
      <c r="B145" s="2"/>
      <c r="C145" s="2"/>
      <c r="D145" s="2"/>
      <c r="E145" s="2"/>
      <c r="F145" s="2"/>
      <c r="G145" s="2"/>
      <c r="H145" s="2"/>
    </row>
    <row r="146" spans="1:8" ht="15.75" customHeight="1" x14ac:dyDescent="0.35">
      <c r="A146" s="1"/>
      <c r="B146" s="2"/>
      <c r="C146" s="2"/>
      <c r="D146" s="2"/>
      <c r="E146" s="2"/>
      <c r="F146" s="2"/>
      <c r="G146" s="2"/>
      <c r="H146" s="2"/>
    </row>
    <row r="147" spans="1:8" ht="15.75" customHeight="1" x14ac:dyDescent="0.35">
      <c r="A147" s="1"/>
      <c r="B147" s="2"/>
      <c r="C147" s="2"/>
      <c r="D147" s="2"/>
      <c r="E147" s="2"/>
      <c r="F147" s="2"/>
      <c r="G147" s="2"/>
      <c r="H147" s="2"/>
    </row>
    <row r="148" spans="1:8" ht="15.75" customHeight="1" x14ac:dyDescent="0.35"/>
    <row r="149" spans="1:8" ht="15.75" customHeight="1" x14ac:dyDescent="0.35"/>
    <row r="150" spans="1:8" ht="15.75" customHeight="1" x14ac:dyDescent="0.35"/>
    <row r="151" spans="1:8" ht="15.75" customHeight="1" x14ac:dyDescent="0.35"/>
    <row r="152" spans="1:8" ht="15.75" customHeight="1" x14ac:dyDescent="0.35"/>
    <row r="153" spans="1:8" ht="15.75" customHeight="1" x14ac:dyDescent="0.35"/>
    <row r="154" spans="1:8" ht="15.75" customHeight="1" x14ac:dyDescent="0.35"/>
    <row r="155" spans="1:8" ht="15.75" customHeight="1" x14ac:dyDescent="0.35"/>
    <row r="156" spans="1:8" ht="15.75" customHeight="1" x14ac:dyDescent="0.35"/>
    <row r="157" spans="1:8" ht="15.75" customHeight="1" x14ac:dyDescent="0.35"/>
    <row r="158" spans="1:8" ht="15.75" customHeight="1" x14ac:dyDescent="0.35"/>
    <row r="159" spans="1:8" ht="15.75" customHeight="1" x14ac:dyDescent="0.35"/>
    <row r="160" spans="1:8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DA73D-156C-4FA3-9A1B-2134BA5DD609}">
  <dimension ref="A1:E45"/>
  <sheetViews>
    <sheetView workbookViewId="0">
      <selection activeCell="D6" sqref="D6"/>
    </sheetView>
  </sheetViews>
  <sheetFormatPr defaultRowHeight="14.5" x14ac:dyDescent="0.35"/>
  <cols>
    <col min="1" max="1" width="24.7265625" bestFit="1" customWidth="1"/>
    <col min="2" max="2" width="7.90625" bestFit="1" customWidth="1"/>
    <col min="4" max="4" width="34" bestFit="1" customWidth="1"/>
    <col min="5" max="5" width="7.90625" bestFit="1" customWidth="1"/>
  </cols>
  <sheetData>
    <row r="1" spans="1:5" x14ac:dyDescent="0.35">
      <c r="A1" t="s">
        <v>195</v>
      </c>
      <c r="D1" t="s">
        <v>196</v>
      </c>
    </row>
    <row r="2" spans="1:5" x14ac:dyDescent="0.35">
      <c r="A2" s="4" t="s">
        <v>192</v>
      </c>
      <c r="B2" t="s">
        <v>194</v>
      </c>
      <c r="D2" s="4" t="s">
        <v>192</v>
      </c>
      <c r="E2" t="s">
        <v>194</v>
      </c>
    </row>
    <row r="3" spans="1:5" x14ac:dyDescent="0.35">
      <c r="A3" s="5" t="s">
        <v>9</v>
      </c>
      <c r="B3" s="3">
        <v>116250</v>
      </c>
      <c r="D3" s="5" t="s">
        <v>8</v>
      </c>
      <c r="E3" s="3">
        <v>115417</v>
      </c>
    </row>
    <row r="4" spans="1:5" x14ac:dyDescent="0.35">
      <c r="A4" s="5" t="s">
        <v>14</v>
      </c>
      <c r="B4" s="3">
        <v>36360</v>
      </c>
      <c r="D4" s="5" t="s">
        <v>13</v>
      </c>
      <c r="E4" s="3">
        <v>68679</v>
      </c>
    </row>
    <row r="5" spans="1:5" x14ac:dyDescent="0.35">
      <c r="A5" s="5" t="s">
        <v>54</v>
      </c>
      <c r="B5" s="3">
        <v>29000</v>
      </c>
      <c r="D5" s="5" t="s">
        <v>188</v>
      </c>
      <c r="E5" s="3">
        <v>25000</v>
      </c>
    </row>
    <row r="6" spans="1:5" x14ac:dyDescent="0.35">
      <c r="A6" s="5" t="s">
        <v>189</v>
      </c>
      <c r="B6" s="3">
        <v>25000</v>
      </c>
      <c r="D6" s="5" t="s">
        <v>180</v>
      </c>
      <c r="E6" s="3">
        <v>16000</v>
      </c>
    </row>
    <row r="7" spans="1:5" x14ac:dyDescent="0.35">
      <c r="A7" s="5" t="s">
        <v>181</v>
      </c>
      <c r="B7" s="3">
        <v>16000</v>
      </c>
      <c r="D7" s="5" t="s">
        <v>88</v>
      </c>
      <c r="E7" s="3">
        <v>12062</v>
      </c>
    </row>
    <row r="8" spans="1:5" x14ac:dyDescent="0.35">
      <c r="A8" s="5" t="s">
        <v>105</v>
      </c>
      <c r="B8" s="3">
        <v>12000</v>
      </c>
      <c r="D8" s="5" t="s">
        <v>48</v>
      </c>
      <c r="E8" s="3">
        <v>3687</v>
      </c>
    </row>
    <row r="9" spans="1:5" x14ac:dyDescent="0.35">
      <c r="A9" s="5" t="s">
        <v>49</v>
      </c>
      <c r="B9" s="3">
        <v>3020</v>
      </c>
      <c r="D9" s="5" t="s">
        <v>91</v>
      </c>
      <c r="E9" s="3">
        <v>828</v>
      </c>
    </row>
    <row r="10" spans="1:5" x14ac:dyDescent="0.35">
      <c r="A10" s="5" t="s">
        <v>52</v>
      </c>
      <c r="B10" s="3">
        <v>2902</v>
      </c>
      <c r="D10" s="5" t="s">
        <v>69</v>
      </c>
      <c r="E10" s="3">
        <v>806</v>
      </c>
    </row>
    <row r="11" spans="1:5" x14ac:dyDescent="0.35">
      <c r="A11" s="5" t="s">
        <v>28</v>
      </c>
      <c r="B11" s="3">
        <v>1331</v>
      </c>
      <c r="D11" s="5" t="s">
        <v>31</v>
      </c>
      <c r="E11" s="3">
        <v>784</v>
      </c>
    </row>
    <row r="12" spans="1:5" x14ac:dyDescent="0.35">
      <c r="A12" s="5" t="s">
        <v>169</v>
      </c>
      <c r="B12" s="3">
        <v>925</v>
      </c>
      <c r="D12" s="5" t="s">
        <v>27</v>
      </c>
      <c r="E12" s="3">
        <v>694</v>
      </c>
    </row>
    <row r="13" spans="1:5" x14ac:dyDescent="0.35">
      <c r="A13" s="5" t="s">
        <v>32</v>
      </c>
      <c r="B13" s="3">
        <v>784</v>
      </c>
      <c r="D13" s="5" t="s">
        <v>79</v>
      </c>
      <c r="E13" s="3">
        <v>679</v>
      </c>
    </row>
    <row r="14" spans="1:5" x14ac:dyDescent="0.35">
      <c r="A14" s="5" t="s">
        <v>123</v>
      </c>
      <c r="B14" s="3">
        <v>661</v>
      </c>
      <c r="D14" s="5" t="s">
        <v>122</v>
      </c>
      <c r="E14" s="3">
        <v>662</v>
      </c>
    </row>
    <row r="15" spans="1:5" x14ac:dyDescent="0.35">
      <c r="A15" s="5" t="s">
        <v>97</v>
      </c>
      <c r="B15" s="3">
        <v>546</v>
      </c>
      <c r="D15" s="5" t="s">
        <v>164</v>
      </c>
      <c r="E15" s="3">
        <v>443</v>
      </c>
    </row>
    <row r="16" spans="1:5" x14ac:dyDescent="0.35">
      <c r="A16" s="5" t="s">
        <v>174</v>
      </c>
      <c r="B16" s="3">
        <v>270</v>
      </c>
      <c r="D16" s="5" t="s">
        <v>46</v>
      </c>
      <c r="E16" s="3">
        <v>418</v>
      </c>
    </row>
    <row r="17" spans="1:5" x14ac:dyDescent="0.35">
      <c r="A17" s="5" t="s">
        <v>39</v>
      </c>
      <c r="B17" s="3">
        <v>244</v>
      </c>
      <c r="D17" s="5" t="s">
        <v>149</v>
      </c>
      <c r="E17" s="3">
        <v>191</v>
      </c>
    </row>
    <row r="18" spans="1:5" x14ac:dyDescent="0.35">
      <c r="A18" s="5" t="s">
        <v>136</v>
      </c>
      <c r="B18" s="3">
        <v>226</v>
      </c>
      <c r="D18" s="5" t="s">
        <v>125</v>
      </c>
      <c r="E18" s="3">
        <v>117</v>
      </c>
    </row>
    <row r="19" spans="1:5" x14ac:dyDescent="0.35">
      <c r="A19" s="5" t="s">
        <v>156</v>
      </c>
      <c r="B19" s="3">
        <v>185</v>
      </c>
      <c r="D19" s="5" t="s">
        <v>72</v>
      </c>
      <c r="E19" s="3">
        <v>95</v>
      </c>
    </row>
    <row r="20" spans="1:5" x14ac:dyDescent="0.35">
      <c r="A20" s="5" t="s">
        <v>116</v>
      </c>
      <c r="B20" s="3">
        <v>174</v>
      </c>
      <c r="D20" s="5" t="s">
        <v>64</v>
      </c>
      <c r="E20" s="3">
        <v>82</v>
      </c>
    </row>
    <row r="21" spans="1:5" x14ac:dyDescent="0.35">
      <c r="A21" s="5" t="s">
        <v>171</v>
      </c>
      <c r="B21" s="3">
        <v>173</v>
      </c>
      <c r="D21" s="5" t="s">
        <v>35</v>
      </c>
      <c r="E21" s="3">
        <v>69</v>
      </c>
    </row>
    <row r="22" spans="1:5" x14ac:dyDescent="0.35">
      <c r="A22" s="5" t="s">
        <v>113</v>
      </c>
      <c r="B22" s="3">
        <v>157</v>
      </c>
      <c r="D22" s="5" t="s">
        <v>22</v>
      </c>
      <c r="E22" s="3">
        <v>68</v>
      </c>
    </row>
    <row r="23" spans="1:5" x14ac:dyDescent="0.35">
      <c r="A23" s="5" t="s">
        <v>23</v>
      </c>
      <c r="B23" s="3">
        <v>140</v>
      </c>
      <c r="D23" s="5" t="s">
        <v>25</v>
      </c>
      <c r="E23" s="3">
        <v>55</v>
      </c>
    </row>
    <row r="24" spans="1:5" x14ac:dyDescent="0.35">
      <c r="A24" s="5" t="s">
        <v>84</v>
      </c>
      <c r="B24" s="3">
        <v>139</v>
      </c>
      <c r="D24" s="5" t="s">
        <v>143</v>
      </c>
      <c r="E24" s="3">
        <v>53</v>
      </c>
    </row>
    <row r="25" spans="1:5" x14ac:dyDescent="0.35">
      <c r="A25" s="5" t="s">
        <v>65</v>
      </c>
      <c r="B25" s="3">
        <v>82</v>
      </c>
      <c r="D25" s="5" t="s">
        <v>81</v>
      </c>
      <c r="E25" s="3">
        <v>49</v>
      </c>
    </row>
    <row r="26" spans="1:5" x14ac:dyDescent="0.35">
      <c r="A26" s="5" t="s">
        <v>141</v>
      </c>
      <c r="B26" s="3">
        <v>81</v>
      </c>
      <c r="D26" s="5" t="s">
        <v>166</v>
      </c>
      <c r="E26" s="3">
        <v>45</v>
      </c>
    </row>
    <row r="27" spans="1:5" x14ac:dyDescent="0.35">
      <c r="A27" s="5" t="s">
        <v>36</v>
      </c>
      <c r="B27" s="3">
        <v>69</v>
      </c>
      <c r="D27" s="5" t="s">
        <v>67</v>
      </c>
      <c r="E27" s="3">
        <v>17</v>
      </c>
    </row>
    <row r="28" spans="1:5" x14ac:dyDescent="0.35">
      <c r="A28" s="5" t="s">
        <v>89</v>
      </c>
      <c r="B28" s="3">
        <v>59</v>
      </c>
      <c r="D28" s="5" t="s">
        <v>119</v>
      </c>
      <c r="E28" s="3">
        <v>11</v>
      </c>
    </row>
    <row r="29" spans="1:5" x14ac:dyDescent="0.35">
      <c r="A29" s="5" t="s">
        <v>167</v>
      </c>
      <c r="B29" s="3">
        <v>54</v>
      </c>
      <c r="D29" s="5" t="s">
        <v>19</v>
      </c>
      <c r="E29" s="3">
        <v>11</v>
      </c>
    </row>
    <row r="30" spans="1:5" x14ac:dyDescent="0.35">
      <c r="A30" s="5" t="s">
        <v>92</v>
      </c>
      <c r="B30" s="3">
        <v>53</v>
      </c>
      <c r="D30" s="5" t="s">
        <v>115</v>
      </c>
      <c r="E30" s="3">
        <v>10</v>
      </c>
    </row>
    <row r="31" spans="1:5" x14ac:dyDescent="0.35">
      <c r="A31" s="5" t="s">
        <v>82</v>
      </c>
      <c r="B31" s="3">
        <v>49</v>
      </c>
      <c r="D31" s="5" t="s">
        <v>161</v>
      </c>
      <c r="E31" s="3">
        <v>6</v>
      </c>
    </row>
    <row r="32" spans="1:5" x14ac:dyDescent="0.35">
      <c r="A32" s="5" t="s">
        <v>120</v>
      </c>
      <c r="B32" s="3">
        <v>17</v>
      </c>
      <c r="D32" s="5" t="s">
        <v>193</v>
      </c>
      <c r="E32" s="3">
        <v>247038</v>
      </c>
    </row>
    <row r="33" spans="1:2" x14ac:dyDescent="0.35">
      <c r="A33" s="5" t="s">
        <v>108</v>
      </c>
      <c r="B33" s="3">
        <v>16</v>
      </c>
    </row>
    <row r="34" spans="1:2" x14ac:dyDescent="0.35">
      <c r="A34" s="5" t="s">
        <v>163</v>
      </c>
      <c r="B34" s="3">
        <v>13</v>
      </c>
    </row>
    <row r="35" spans="1:2" x14ac:dyDescent="0.35">
      <c r="A35" s="5" t="s">
        <v>75</v>
      </c>
      <c r="B35" s="3">
        <v>13</v>
      </c>
    </row>
    <row r="36" spans="1:2" x14ac:dyDescent="0.35">
      <c r="A36" s="5" t="s">
        <v>20</v>
      </c>
      <c r="B36" s="3">
        <v>9</v>
      </c>
    </row>
    <row r="37" spans="1:2" x14ac:dyDescent="0.35">
      <c r="A37" s="5" t="s">
        <v>154</v>
      </c>
      <c r="B37" s="3">
        <v>7</v>
      </c>
    </row>
    <row r="38" spans="1:2" x14ac:dyDescent="0.35">
      <c r="A38" s="5" t="s">
        <v>73</v>
      </c>
      <c r="B38" s="3">
        <v>7</v>
      </c>
    </row>
    <row r="39" spans="1:2" x14ac:dyDescent="0.35">
      <c r="A39" s="5" t="s">
        <v>95</v>
      </c>
      <c r="B39" s="3">
        <v>6</v>
      </c>
    </row>
    <row r="40" spans="1:2" x14ac:dyDescent="0.35">
      <c r="A40" s="5" t="s">
        <v>152</v>
      </c>
      <c r="B40" s="3">
        <v>5</v>
      </c>
    </row>
    <row r="41" spans="1:2" x14ac:dyDescent="0.35">
      <c r="A41" s="5" t="s">
        <v>150</v>
      </c>
      <c r="B41" s="3">
        <v>4</v>
      </c>
    </row>
    <row r="42" spans="1:2" x14ac:dyDescent="0.35">
      <c r="A42" s="5" t="s">
        <v>178</v>
      </c>
      <c r="B42" s="3">
        <v>4</v>
      </c>
    </row>
    <row r="43" spans="1:2" x14ac:dyDescent="0.35">
      <c r="A43" s="5" t="s">
        <v>68</v>
      </c>
      <c r="B43" s="3">
        <v>2</v>
      </c>
    </row>
    <row r="44" spans="1:2" x14ac:dyDescent="0.35">
      <c r="A44" s="5" t="s">
        <v>185</v>
      </c>
      <c r="B44" s="3">
        <v>1</v>
      </c>
    </row>
    <row r="45" spans="1:2" x14ac:dyDescent="0.35">
      <c r="A45" s="5" t="s">
        <v>193</v>
      </c>
      <c r="B45" s="3">
        <v>247038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5EB4-1A8D-4999-8C40-03E1ADB31671}">
  <dimension ref="A2:B11"/>
  <sheetViews>
    <sheetView tabSelected="1" workbookViewId="0">
      <selection activeCell="A7" sqref="A7"/>
    </sheetView>
  </sheetViews>
  <sheetFormatPr defaultRowHeight="14.5" x14ac:dyDescent="0.35"/>
  <cols>
    <col min="1" max="1" width="20.08984375" bestFit="1" customWidth="1"/>
    <col min="2" max="2" width="11.1796875" bestFit="1" customWidth="1"/>
  </cols>
  <sheetData>
    <row r="2" spans="1:2" x14ac:dyDescent="0.35">
      <c r="A2" s="4" t="s">
        <v>192</v>
      </c>
      <c r="B2" t="s">
        <v>191</v>
      </c>
    </row>
    <row r="3" spans="1:2" x14ac:dyDescent="0.35">
      <c r="A3" s="5" t="s">
        <v>15</v>
      </c>
      <c r="B3" s="3">
        <v>35446</v>
      </c>
    </row>
    <row r="4" spans="1:2" x14ac:dyDescent="0.35">
      <c r="A4" s="5" t="s">
        <v>10</v>
      </c>
      <c r="B4" s="3">
        <v>19786</v>
      </c>
    </row>
    <row r="5" spans="1:2" x14ac:dyDescent="0.35">
      <c r="A5" s="5" t="s">
        <v>37</v>
      </c>
      <c r="B5" s="3">
        <v>1965</v>
      </c>
    </row>
    <row r="6" spans="1:2" x14ac:dyDescent="0.35">
      <c r="A6" s="5" t="s">
        <v>85</v>
      </c>
      <c r="B6" s="3">
        <v>1521</v>
      </c>
    </row>
    <row r="7" spans="1:2" x14ac:dyDescent="0.35">
      <c r="A7" s="5" t="s">
        <v>137</v>
      </c>
      <c r="B7" s="3">
        <v>1290</v>
      </c>
    </row>
    <row r="8" spans="1:2" x14ac:dyDescent="0.35">
      <c r="A8" s="5" t="s">
        <v>98</v>
      </c>
      <c r="B8" s="3">
        <v>1028</v>
      </c>
    </row>
    <row r="9" spans="1:2" x14ac:dyDescent="0.35">
      <c r="A9" s="5" t="s">
        <v>55</v>
      </c>
      <c r="B9" s="3">
        <v>254</v>
      </c>
    </row>
    <row r="10" spans="1:2" x14ac:dyDescent="0.35">
      <c r="A10" s="5" t="s">
        <v>182</v>
      </c>
      <c r="B10" s="3">
        <v>39</v>
      </c>
    </row>
    <row r="11" spans="1:2" x14ac:dyDescent="0.35">
      <c r="A11" s="5" t="s">
        <v>193</v>
      </c>
      <c r="B11" s="3">
        <v>61329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Sheet5</vt:lpstr>
      <vt:lpstr>Suggestion1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 da</cp:lastModifiedBy>
  <dcterms:modified xsi:type="dcterms:W3CDTF">2022-11-23T12:54:25Z</dcterms:modified>
</cp:coreProperties>
</file>