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0.IT2024-2025\5. PHAN TICH THIET KE HE THONG THONG TIN\1.DA\Car_Showroom_Management\2nd_session\"/>
    </mc:Choice>
  </mc:AlternateContent>
  <xr:revisionPtr revIDLastSave="0" documentId="13_ncr:1_{ADCC9B1F-1055-4BF7-B6CC-079372E4045A}" xr6:coauthVersionLast="47" xr6:coauthVersionMax="47" xr10:uidLastSave="{00000000-0000-0000-0000-000000000000}"/>
  <bookViews>
    <workbookView xWindow="28680" yWindow="-120" windowWidth="28110" windowHeight="16440" xr2:uid="{00000000-000D-0000-FFFF-FFFF00000000}"/>
  </bookViews>
  <sheets>
    <sheet name="Sheet1" sheetId="1" r:id="rId1"/>
  </sheets>
  <definedNames>
    <definedName name="_2et92p0" localSheetId="0">Sheet1!$F$120</definedName>
    <definedName name="_3znysh7" localSheetId="0">Sheet1!$F$59</definedName>
    <definedName name="_Hlk175649631" localSheetId="0">Sheet1!$F$991</definedName>
    <definedName name="_Hlk177378791" localSheetId="0">Sheet1!$F$9</definedName>
    <definedName name="_Hlk179638804" localSheetId="0">Sheet1!$F$122</definedName>
    <definedName name="_Hlk180987990" localSheetId="0">Sheet1!$F$205</definedName>
    <definedName name="_Hlk180994823" localSheetId="0">Sheet1!$F$250</definedName>
    <definedName name="_Toc183113839" localSheetId="0">Sheet1!$F$56</definedName>
    <definedName name="_Toc183113840" localSheetId="0">Sheet1!$F$57</definedName>
    <definedName name="_Toc183113842" localSheetId="0">Sheet1!$F$121</definedName>
    <definedName name="_Toc183113843" localSheetId="0">Sheet1!$F$163</definedName>
    <definedName name="_Toc183113844" localSheetId="0">Sheet1!$F$318</definedName>
    <definedName name="_Toc183113845" localSheetId="0">Sheet1!$F$319</definedName>
    <definedName name="_Toc183113846" localSheetId="0">Sheet1!$F$320</definedName>
    <definedName name="_Toc183113847" localSheetId="0">Sheet1!$F$344</definedName>
    <definedName name="_Toc183113848" localSheetId="0">Sheet1!$F$408</definedName>
    <definedName name="_Toc183113849" localSheetId="0">Sheet1!$F$479</definedName>
    <definedName name="_xlnm.Print_Area" localSheetId="0">Sheet1!$A$1:$D$65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F31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30" i="1"/>
  <c r="F29" i="1"/>
</calcChain>
</file>

<file path=xl/sharedStrings.xml><?xml version="1.0" encoding="utf-8"?>
<sst xmlns="http://schemas.openxmlformats.org/spreadsheetml/2006/main" count="496" uniqueCount="150">
  <si>
    <t>Tên hệ thống</t>
  </si>
  <si>
    <t>Actor chính</t>
  </si>
  <si>
    <t>Usecase</t>
  </si>
  <si>
    <t>Uc package</t>
  </si>
  <si>
    <t>đăng nhập</t>
  </si>
  <si>
    <t>User</t>
  </si>
  <si>
    <t>yêu cầu cấp lại thông tin đăng nhập</t>
  </si>
  <si>
    <t>Purchase</t>
  </si>
  <si>
    <t>quản lý đăng nhập</t>
  </si>
  <si>
    <t>quản lý nhập xe</t>
  </si>
  <si>
    <t>quản lý bán xe</t>
  </si>
  <si>
    <t>điểm danh</t>
  </si>
  <si>
    <t>đăng xuất</t>
  </si>
  <si>
    <t>Manager</t>
  </si>
  <si>
    <t>Accountant</t>
  </si>
  <si>
    <t>tạo bảng lương</t>
  </si>
  <si>
    <t>xem thông tin điểm danh</t>
  </si>
  <si>
    <t>Xem yêu cầu mua hàng</t>
  </si>
  <si>
    <t>Purchase, Manager</t>
  </si>
  <si>
    <t>Accountant, Manager</t>
  </si>
  <si>
    <t>Thêm xe</t>
  </si>
  <si>
    <t>Xem thông tin khách hàng</t>
  </si>
  <si>
    <t>Lập hóa đơn mua hàng</t>
  </si>
  <si>
    <t>Quản lý nhân viên</t>
  </si>
  <si>
    <t>thêm nhân viên</t>
  </si>
  <si>
    <t>thay đổi trạng thái nhân viên</t>
  </si>
  <si>
    <t>xóa nhân viên</t>
  </si>
  <si>
    <t>Manager, Accountant</t>
  </si>
  <si>
    <t>sửa thông tin nhân viên</t>
  </si>
  <si>
    <t>Purchase, Sale person, Accountant</t>
  </si>
  <si>
    <t>xem bảng lương</t>
  </si>
  <si>
    <t>quản lý điểm danh</t>
  </si>
  <si>
    <t>Manager, Accountant, Saleperson, Purchase</t>
  </si>
  <si>
    <t>Purchase, Saleperson, Manager, Accountant</t>
  </si>
  <si>
    <t>xem báo cáo mua hàng</t>
  </si>
  <si>
    <t>quản lý doanh thu</t>
  </si>
  <si>
    <t>xem báo cáo bán hàng</t>
  </si>
  <si>
    <t>Quản lý thông tin xe</t>
  </si>
  <si>
    <t>sửa thông tin xe</t>
  </si>
  <si>
    <t>sửa trạng thái xe</t>
  </si>
  <si>
    <t>xóa xe</t>
  </si>
  <si>
    <t>xem danh sách xe</t>
  </si>
  <si>
    <t>xem thông tin chi tết xe</t>
  </si>
  <si>
    <t>tim kiếm xe</t>
  </si>
  <si>
    <t>Purchase, Saleperson, Manager, Accountant, User</t>
  </si>
  <si>
    <t>Đăng ký</t>
  </si>
  <si>
    <t>so sánh xe</t>
  </si>
  <si>
    <t>bình luận và đánh giá</t>
  </si>
  <si>
    <t>yêu cầu mua xe</t>
  </si>
  <si>
    <t>đặt lịch hẹn</t>
  </si>
  <si>
    <t>tìm kiếm vs đánh giá</t>
  </si>
  <si>
    <t>Saleperson, Manager</t>
  </si>
  <si>
    <t>Saleperson, Manager, Accountant</t>
  </si>
  <si>
    <t>xem bình luận và đánh giá</t>
  </si>
  <si>
    <t>Manager, Purchase</t>
  </si>
  <si>
    <t>xem thống kê xe được quan tâm</t>
  </si>
  <si>
    <t>thanh toán</t>
  </si>
  <si>
    <t>Sửa thông tin khách hàng</t>
  </si>
  <si>
    <t>quản lý khách hàng hàng</t>
  </si>
  <si>
    <t>xem lịch hẹn</t>
  </si>
  <si>
    <t>User, Saleperson, Accountant, Manager</t>
  </si>
  <si>
    <t>Xoá thông tin khách hàng</t>
  </si>
  <si>
    <t>Saleperson</t>
  </si>
  <si>
    <t>xem yêu cầu mua xe</t>
  </si>
  <si>
    <t>đặt cọc</t>
  </si>
  <si>
    <t>gửi báo giá</t>
  </si>
  <si>
    <t>tạo hóa đơn bán hàng</t>
  </si>
  <si>
    <t>Xem hóa đơn bán hàng</t>
  </si>
  <si>
    <t>Xem thanh toán</t>
  </si>
  <si>
    <t>tạo báo giá xe bán</t>
  </si>
  <si>
    <t>xem báo giá xe bán</t>
  </si>
  <si>
    <t>tạo yêu cầu báo giá xe mua</t>
  </si>
  <si>
    <t>xem yêu cầu báo giá xe mua</t>
  </si>
  <si>
    <t>xem báo giá xe mua</t>
  </si>
  <si>
    <t>Purchase, Manager, Accountant</t>
  </si>
  <si>
    <t>tạo bảng tình trạng xe</t>
  </si>
  <si>
    <t>xem bảng tình trạng xe</t>
  </si>
  <si>
    <t>tạo yêu cầu mua hàng</t>
  </si>
  <si>
    <t>xác  nhận yêu cầu mua hàng</t>
  </si>
  <si>
    <t>Xem hóa đơn mua hàng</t>
  </si>
  <si>
    <t xml:space="preserve"> Accountant</t>
  </si>
  <si>
    <t>thanh toán hóa đơn mua hàng</t>
  </si>
  <si>
    <t>PHÂN HỆ QUẢN LÝ HỆ THỐNG</t>
  </si>
  <si>
    <t>PHÂN HỆ BÁN HÀNG</t>
  </si>
  <si>
    <t>UC number</t>
  </si>
  <si>
    <t>UC  number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</si>
  <si>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</si>
  <si>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</si>
  <si>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</si>
  <si>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</si>
  <si>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</si>
  <si>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</si>
  <si>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</si>
  <si>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</si>
  <si>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xem lịch sử hoạt động nhân viên</t>
  </si>
  <si>
    <t>1.1.1</t>
  </si>
  <si>
    <t>1.1.2</t>
  </si>
  <si>
    <t>1.4.1</t>
  </si>
  <si>
    <t>1.3.1</t>
  </si>
  <si>
    <t>1.3.2</t>
  </si>
  <si>
    <t>1.3.3</t>
  </si>
  <si>
    <t>1.3.4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</si>
  <si>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</si>
  <si>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</si>
  <si>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</si>
  <si>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</si>
  <si>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</si>
  <si>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</si>
  <si>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</si>
  <si>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</si>
  <si>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2.3.1</t>
  </si>
  <si>
    <t>2.3.2</t>
  </si>
  <si>
    <t>2.3.3</t>
  </si>
  <si>
    <t>2.3.4</t>
  </si>
  <si>
    <t>2.1.1</t>
  </si>
  <si>
    <t>2.1.2</t>
  </si>
  <si>
    <t>2.1.3</t>
  </si>
  <si>
    <t>2.1.4</t>
  </si>
  <si>
    <t>2.1.5</t>
  </si>
  <si>
    <t>2.1.6</t>
  </si>
  <si>
    <t>2.5.1</t>
  </si>
  <si>
    <t>2.4.1</t>
  </si>
  <si>
    <t>2.4.2</t>
  </si>
  <si>
    <t>2.4.3</t>
  </si>
  <si>
    <t>2.4.4</t>
  </si>
  <si>
    <t>2.4.5</t>
  </si>
  <si>
    <t>2.4.6</t>
  </si>
  <si>
    <t>2.4.7</t>
  </si>
  <si>
    <t>2.4.8</t>
  </si>
  <si>
    <t>2.4.9</t>
  </si>
  <si>
    <t>2.4.10</t>
  </si>
  <si>
    <t>2.4.11</t>
  </si>
  <si>
    <t>2.4.12</t>
  </si>
  <si>
    <t>2.2.1</t>
  </si>
  <si>
    <t>2.2.2</t>
  </si>
  <si>
    <t>2.2.3</t>
  </si>
  <si>
    <t>2.5.2</t>
  </si>
  <si>
    <t>2.5.3</t>
  </si>
  <si>
    <t>2.5.4</t>
  </si>
  <si>
    <t>2.5.5</t>
  </si>
  <si>
    <t>2.5.6</t>
  </si>
  <si>
    <t>2.5.7</t>
  </si>
  <si>
    <t>2.5.8</t>
  </si>
  <si>
    <t>2.5.9</t>
  </si>
  <si>
    <t>2.5.10</t>
  </si>
  <si>
    <t>2.5.11</t>
  </si>
  <si>
    <t>STT</t>
  </si>
  <si>
    <t>Mô tả</t>
  </si>
  <si>
    <t>Code</t>
  </si>
  <si>
    <t>Tên Usecase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</si>
</sst>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1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492572</xdr:colOff>
      <xdr:row>67</xdr:row>
      <xdr:rowOff>40366</xdr:rowOff>
    </xdr:from>
    <xdr:to>
      <xdr:col>2</xdr:col>
      <xdr:colOff>1100516</xdr:colOff>
      <xdr:row>88</xdr:row>
      <xdr:rowOff>20750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5493BD-58B2-0881-9EB1-FA0C851D8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72" y="12803866"/>
          <a:ext cx="6742044" cy="39808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tabSelected="1" view="pageBreakPreview" topLeftCell="A12" zoomScale="70" zoomScaleNormal="100" zoomScaleSheetLayoutView="70" workbookViewId="0">
      <selection activeCell="D24" sqref="D24"/>
    </sheetView>
  </sheetViews>
  <sheetFormatPr defaultRowHeight="14.25" x14ac:dyDescent="0.2"/>
  <cols>
    <col min="1" max="1" width="46.375" style="3" customWidth="1"/>
    <col min="2" max="2" width="33.75" style="2" customWidth="1"/>
    <col min="3" max="3" width="15.125" style="4" customWidth="1"/>
    <col min="4" max="4" width="26.375" style="3" customWidth="1"/>
    <col min="6" max="6" width="12.5" customWidth="1"/>
    <col min="7" max="7" width="14.625" customWidth="1"/>
    <col min="8" max="8" width="34.125" customWidth="1"/>
    <col min="9" max="9" width="63.25" customWidth="1"/>
    <col min="11" max="11" width="12.5" customWidth="1"/>
    <col min="12" max="12" width="14.625" customWidth="1"/>
    <col min="13" max="13" width="34.125" customWidth="1"/>
    <col min="14" max="14" width="63.25" customWidth="1"/>
  </cols>
  <sheetData>
    <row r="1" spans="1:14" s="40" customFormat="1" x14ac:dyDescent="0.2">
      <c r="A1" s="23" t="s">
        <v>0</v>
      </c>
      <c r="B1" s="24" t="s">
        <v>82</v>
      </c>
      <c r="C1" s="25"/>
      <c r="D1" s="26"/>
    </row>
    <row r="2" spans="1:14" s="40" customFormat="1" ht="15" thickBot="1" x14ac:dyDescent="0.25">
      <c r="A2" s="23"/>
      <c r="B2" s="27"/>
      <c r="C2" s="28"/>
      <c r="D2" s="29"/>
    </row>
    <row r="3" spans="1:14" s="4" customFormat="1" ht="15" customHeight="1" thickBot="1" x14ac:dyDescent="0.25">
      <c r="A3" s="6" t="s">
        <v>1</v>
      </c>
      <c r="B3" s="7" t="s">
        <v>2</v>
      </c>
      <c r="C3" s="1" t="s">
        <v>84</v>
      </c>
      <c r="D3" s="6" t="s">
        <v>3</v>
      </c>
      <c r="F3" s="32" t="s">
        <v>146</v>
      </c>
      <c r="G3" s="33" t="s">
        <v>148</v>
      </c>
      <c r="H3" s="33" t="s">
        <v>149</v>
      </c>
      <c r="I3" s="36" t="s">
        <v>147</v>
      </c>
      <c r="K3" s="32" t="s">
        <v>146</v>
      </c>
      <c r="L3" s="33" t="s">
        <v>148</v>
      </c>
      <c r="M3" s="33" t="s">
        <v>149</v>
      </c>
      <c r="N3" s="36" t="s">
        <v>147</v>
      </c>
    </row>
    <row r="4" spans="1:14" s="41" customFormat="1" ht="15" customHeight="1" thickBot="1" x14ac:dyDescent="0.25">
      <c r="A4" s="9" t="s">
        <v>33</v>
      </c>
      <c r="B4" s="8" t="s">
        <v>4</v>
      </c>
      <c r="C4" s="9" t="s">
        <v>86</v>
      </c>
      <c r="D4" s="9" t="s">
        <v>23</v>
      </c>
      <c r="F4" s="37" t="s">
        <v>82</v>
      </c>
      <c r="G4" s="38"/>
      <c r="H4" s="38"/>
      <c r="I4" s="39"/>
      <c r="K4" s="37" t="s">
        <v>82</v>
      </c>
      <c r="L4" s="38"/>
      <c r="M4" s="38"/>
      <c r="N4" s="39"/>
    </row>
    <row r="5" spans="1:14" s="4" customFormat="1" ht="15" customHeight="1" thickBot="1" x14ac:dyDescent="0.25">
      <c r="A5" s="9" t="s">
        <v>33</v>
      </c>
      <c r="B5" s="8" t="s">
        <v>12</v>
      </c>
      <c r="C5" s="9" t="s">
        <v>87</v>
      </c>
      <c r="D5" s="9" t="s">
        <v>23</v>
      </c>
      <c r="F5" s="34">
        <v>1</v>
      </c>
      <c r="G5" s="35" t="s">
        <v>13</v>
      </c>
      <c r="H5" s="31" t="s">
        <v>34</v>
      </c>
      <c r="I5" s="30"/>
      <c r="K5" s="34">
        <v>1</v>
      </c>
      <c r="L5" s="35" t="s">
        <v>95</v>
      </c>
      <c r="M5" s="31" t="s">
        <v>34</v>
      </c>
      <c r="N5" s="30"/>
    </row>
    <row r="6" spans="1:14" s="41" customFormat="1" ht="15" customHeight="1" thickBot="1" x14ac:dyDescent="0.25">
      <c r="A6" s="9" t="s">
        <v>13</v>
      </c>
      <c r="B6" s="8" t="s">
        <v>24</v>
      </c>
      <c r="C6" s="9" t="s">
        <v>88</v>
      </c>
      <c r="D6" s="9" t="s">
        <v>23</v>
      </c>
      <c r="F6" s="34">
        <v>2</v>
      </c>
      <c r="G6" s="35" t="s">
        <v>13</v>
      </c>
      <c r="H6" s="31" t="s">
        <v>36</v>
      </c>
      <c r="I6" s="30"/>
      <c r="K6" s="34">
        <v>2</v>
      </c>
      <c r="L6" s="35" t="s">
        <v>96</v>
      </c>
      <c r="M6" s="31" t="s">
        <v>36</v>
      </c>
      <c r="N6" s="30"/>
    </row>
    <row r="7" spans="1:14" s="4" customFormat="1" ht="15" customHeight="1" thickBot="1" x14ac:dyDescent="0.25">
      <c r="A7" s="9" t="s">
        <v>13</v>
      </c>
      <c r="B7" s="8" t="s">
        <v>25</v>
      </c>
      <c r="C7" s="9" t="s">
        <v>89</v>
      </c>
      <c r="D7" s="9" t="s">
        <v>23</v>
      </c>
      <c r="F7" s="34">
        <v>3</v>
      </c>
      <c r="G7" s="35" t="s">
        <v>33</v>
      </c>
      <c r="H7" s="31" t="s">
        <v>4</v>
      </c>
      <c r="I7" s="30"/>
      <c r="K7" s="34">
        <v>3</v>
      </c>
      <c r="L7" s="35" t="s">
        <v>86</v>
      </c>
      <c r="M7" s="31" t="s">
        <v>4</v>
      </c>
      <c r="N7" s="30"/>
    </row>
    <row r="8" spans="1:14" s="41" customFormat="1" ht="15" customHeight="1" thickBot="1" x14ac:dyDescent="0.25">
      <c r="A8" s="9" t="s">
        <v>13</v>
      </c>
      <c r="B8" s="8" t="s">
        <v>26</v>
      </c>
      <c r="C8" s="9" t="s">
        <v>90</v>
      </c>
      <c r="D8" s="9" t="s">
        <v>23</v>
      </c>
      <c r="F8" s="34">
        <v>4</v>
      </c>
      <c r="G8" s="35" t="s">
        <v>33</v>
      </c>
      <c r="H8" s="31" t="s">
        <v>12</v>
      </c>
      <c r="I8" s="30"/>
      <c r="K8" s="34">
        <v>4</v>
      </c>
      <c r="L8" s="35" t="s">
        <v>87</v>
      </c>
      <c r="M8" s="31" t="s">
        <v>12</v>
      </c>
      <c r="N8" s="30"/>
    </row>
    <row r="9" spans="1:14" s="4" customFormat="1" ht="15" customHeight="1" thickBot="1" x14ac:dyDescent="0.25">
      <c r="A9" s="9" t="s">
        <v>13</v>
      </c>
      <c r="B9" s="8" t="s">
        <v>28</v>
      </c>
      <c r="C9" s="9" t="s">
        <v>91</v>
      </c>
      <c r="D9" s="9" t="s">
        <v>23</v>
      </c>
      <c r="F9" s="34">
        <v>5</v>
      </c>
      <c r="G9" s="35" t="s">
        <v>13</v>
      </c>
      <c r="H9" s="31" t="s">
        <v>24</v>
      </c>
      <c r="I9" s="30"/>
      <c r="K9" s="34">
        <v>5</v>
      </c>
      <c r="L9" s="35" t="s">
        <v>88</v>
      </c>
      <c r="M9" s="31" t="s">
        <v>24</v>
      </c>
      <c r="N9" s="30"/>
    </row>
    <row r="10" spans="1:14" s="41" customFormat="1" ht="15" customHeight="1" thickBot="1" x14ac:dyDescent="0.25">
      <c r="A10" s="9" t="s">
        <v>13</v>
      </c>
      <c r="B10" s="8" t="s">
        <v>28</v>
      </c>
      <c r="C10" s="9" t="s">
        <v>92</v>
      </c>
      <c r="D10" s="9" t="s">
        <v>23</v>
      </c>
      <c r="F10" s="34">
        <v>6</v>
      </c>
      <c r="G10" s="35" t="s">
        <v>13</v>
      </c>
      <c r="H10" s="31" t="s">
        <v>25</v>
      </c>
      <c r="I10" s="30"/>
      <c r="K10" s="34">
        <v>6</v>
      </c>
      <c r="L10" s="35" t="s">
        <v>89</v>
      </c>
      <c r="M10" s="31" t="s">
        <v>25</v>
      </c>
      <c r="N10" s="30"/>
    </row>
    <row r="11" spans="1:14" s="4" customFormat="1" ht="15" customHeight="1" thickBot="1" x14ac:dyDescent="0.25">
      <c r="A11" s="9" t="s">
        <v>13</v>
      </c>
      <c r="B11" s="8" t="s">
        <v>94</v>
      </c>
      <c r="C11" s="9" t="s">
        <v>93</v>
      </c>
      <c r="D11" s="9" t="s">
        <v>23</v>
      </c>
      <c r="F11" s="34">
        <v>7</v>
      </c>
      <c r="G11" s="35" t="s">
        <v>13</v>
      </c>
      <c r="H11" s="31" t="s">
        <v>26</v>
      </c>
      <c r="I11" s="30"/>
      <c r="K11" s="34">
        <v>7</v>
      </c>
      <c r="L11" s="35" t="s">
        <v>90</v>
      </c>
      <c r="M11" s="31" t="s">
        <v>26</v>
      </c>
      <c r="N11" s="30"/>
    </row>
    <row r="12" spans="1:14" s="41" customFormat="1" ht="15" customHeight="1" thickBot="1" x14ac:dyDescent="0.25">
      <c r="A12" s="10" t="s">
        <v>13</v>
      </c>
      <c r="B12" s="11" t="s">
        <v>34</v>
      </c>
      <c r="C12" s="10" t="s">
        <v>95</v>
      </c>
      <c r="D12" s="10" t="s">
        <v>35</v>
      </c>
      <c r="F12" s="34">
        <v>8</v>
      </c>
      <c r="G12" s="35" t="s">
        <v>13</v>
      </c>
      <c r="H12" s="31" t="s">
        <v>28</v>
      </c>
      <c r="I12" s="30"/>
      <c r="K12" s="34">
        <v>8</v>
      </c>
      <c r="L12" s="35" t="s">
        <v>91</v>
      </c>
      <c r="M12" s="31" t="s">
        <v>28</v>
      </c>
      <c r="N12" s="30"/>
    </row>
    <row r="13" spans="1:14" s="4" customFormat="1" ht="15" customHeight="1" thickBot="1" x14ac:dyDescent="0.25">
      <c r="A13" s="10" t="s">
        <v>13</v>
      </c>
      <c r="B13" s="11" t="s">
        <v>36</v>
      </c>
      <c r="C13" s="10" t="s">
        <v>96</v>
      </c>
      <c r="D13" s="10" t="s">
        <v>35</v>
      </c>
      <c r="F13" s="34">
        <v>9</v>
      </c>
      <c r="G13" s="35" t="s">
        <v>13</v>
      </c>
      <c r="H13" s="31" t="s">
        <v>28</v>
      </c>
      <c r="I13" s="30"/>
      <c r="K13" s="34">
        <v>9</v>
      </c>
      <c r="L13" s="35" t="s">
        <v>92</v>
      </c>
      <c r="M13" s="31" t="s">
        <v>28</v>
      </c>
      <c r="N13" s="30"/>
    </row>
    <row r="14" spans="1:14" s="41" customFormat="1" ht="15" customHeight="1" thickBot="1" x14ac:dyDescent="0.25">
      <c r="A14" s="12" t="s">
        <v>27</v>
      </c>
      <c r="B14" s="13" t="s">
        <v>16</v>
      </c>
      <c r="C14" s="12" t="s">
        <v>98</v>
      </c>
      <c r="D14" s="12" t="s">
        <v>31</v>
      </c>
      <c r="F14" s="34">
        <v>10</v>
      </c>
      <c r="G14" s="35" t="s">
        <v>13</v>
      </c>
      <c r="H14" s="31" t="s">
        <v>94</v>
      </c>
      <c r="I14" s="30"/>
      <c r="K14" s="34">
        <v>10</v>
      </c>
      <c r="L14" s="35" t="s">
        <v>93</v>
      </c>
      <c r="M14" s="31" t="s">
        <v>94</v>
      </c>
      <c r="N14" s="30"/>
    </row>
    <row r="15" spans="1:14" s="4" customFormat="1" ht="15" customHeight="1" thickBot="1" x14ac:dyDescent="0.25">
      <c r="A15" s="12" t="s">
        <v>32</v>
      </c>
      <c r="B15" s="13" t="s">
        <v>30</v>
      </c>
      <c r="C15" s="12" t="s">
        <v>99</v>
      </c>
      <c r="D15" s="12" t="s">
        <v>31</v>
      </c>
      <c r="F15" s="34">
        <v>11</v>
      </c>
      <c r="G15" s="35" t="s">
        <v>27</v>
      </c>
      <c r="H15" s="31" t="s">
        <v>16</v>
      </c>
      <c r="I15" s="30"/>
      <c r="K15" s="34">
        <v>11</v>
      </c>
      <c r="L15" s="35" t="s">
        <v>98</v>
      </c>
      <c r="M15" s="31" t="s">
        <v>16</v>
      </c>
      <c r="N15" s="30"/>
    </row>
    <row r="16" spans="1:14" s="41" customFormat="1" ht="15" customHeight="1" thickBot="1" x14ac:dyDescent="0.25">
      <c r="A16" s="12" t="s">
        <v>29</v>
      </c>
      <c r="B16" s="13" t="s">
        <v>11</v>
      </c>
      <c r="C16" s="12" t="s">
        <v>100</v>
      </c>
      <c r="D16" s="12" t="s">
        <v>31</v>
      </c>
      <c r="F16" s="34">
        <v>12</v>
      </c>
      <c r="G16" s="35" t="s">
        <v>32</v>
      </c>
      <c r="H16" s="31" t="s">
        <v>30</v>
      </c>
      <c r="I16" s="30"/>
      <c r="K16" s="34">
        <v>12</v>
      </c>
      <c r="L16" s="35" t="s">
        <v>99</v>
      </c>
      <c r="M16" s="31" t="s">
        <v>30</v>
      </c>
      <c r="N16" s="30"/>
    </row>
    <row r="17" spans="1:14" s="4" customFormat="1" ht="15" customHeight="1" thickBot="1" x14ac:dyDescent="0.25">
      <c r="A17" s="12" t="s">
        <v>14</v>
      </c>
      <c r="B17" s="13" t="s">
        <v>15</v>
      </c>
      <c r="C17" s="12" t="s">
        <v>101</v>
      </c>
      <c r="D17" s="12" t="s">
        <v>31</v>
      </c>
      <c r="F17" s="34">
        <v>13</v>
      </c>
      <c r="G17" s="35" t="s">
        <v>29</v>
      </c>
      <c r="H17" s="31" t="s">
        <v>11</v>
      </c>
      <c r="I17" s="30"/>
      <c r="K17" s="34">
        <v>13</v>
      </c>
      <c r="L17" s="35" t="s">
        <v>100</v>
      </c>
      <c r="M17" s="31" t="s">
        <v>11</v>
      </c>
      <c r="N17" s="30"/>
    </row>
    <row r="18" spans="1:14" s="41" customFormat="1" ht="15" customHeight="1" thickBot="1" x14ac:dyDescent="0.25">
      <c r="A18" s="14" t="s">
        <v>7</v>
      </c>
      <c r="B18" s="15" t="s">
        <v>20</v>
      </c>
      <c r="C18" s="14" t="s">
        <v>97</v>
      </c>
      <c r="D18" s="14" t="s">
        <v>37</v>
      </c>
      <c r="F18" s="34">
        <v>14</v>
      </c>
      <c r="G18" s="35" t="s">
        <v>14</v>
      </c>
      <c r="H18" s="31" t="s">
        <v>15</v>
      </c>
      <c r="I18" s="30"/>
      <c r="K18" s="34">
        <v>14</v>
      </c>
      <c r="L18" s="35" t="s">
        <v>101</v>
      </c>
      <c r="M18" s="31" t="s">
        <v>15</v>
      </c>
      <c r="N18" s="30"/>
    </row>
    <row r="19" spans="1:14" s="4" customFormat="1" ht="15" customHeight="1" thickBot="1" x14ac:dyDescent="0.25">
      <c r="A19" s="14" t="s">
        <v>7</v>
      </c>
      <c r="B19" s="15" t="s">
        <v>38</v>
      </c>
      <c r="C19" s="14" t="s">
        <v>102</v>
      </c>
      <c r="D19" s="14" t="s">
        <v>37</v>
      </c>
      <c r="F19" s="34">
        <v>15</v>
      </c>
      <c r="G19" s="35" t="s">
        <v>7</v>
      </c>
      <c r="H19" s="31" t="s">
        <v>20</v>
      </c>
      <c r="I19" s="30"/>
      <c r="K19" s="34">
        <v>15</v>
      </c>
      <c r="L19" s="35" t="s">
        <v>97</v>
      </c>
      <c r="M19" s="31" t="s">
        <v>20</v>
      </c>
      <c r="N19" s="30"/>
    </row>
    <row r="20" spans="1:14" s="41" customFormat="1" ht="15" customHeight="1" thickBot="1" x14ac:dyDescent="0.25">
      <c r="A20" s="14" t="s">
        <v>14</v>
      </c>
      <c r="B20" s="15" t="s">
        <v>39</v>
      </c>
      <c r="C20" s="14" t="s">
        <v>103</v>
      </c>
      <c r="D20" s="14" t="s">
        <v>37</v>
      </c>
      <c r="F20" s="34">
        <v>16</v>
      </c>
      <c r="G20" s="35" t="s">
        <v>7</v>
      </c>
      <c r="H20" s="31" t="s">
        <v>38</v>
      </c>
      <c r="I20" s="30"/>
      <c r="K20" s="34">
        <v>16</v>
      </c>
      <c r="L20" s="35" t="s">
        <v>102</v>
      </c>
      <c r="M20" s="31" t="s">
        <v>38</v>
      </c>
      <c r="N20" s="30"/>
    </row>
    <row r="21" spans="1:14" s="4" customFormat="1" ht="15" customHeight="1" thickBot="1" x14ac:dyDescent="0.25">
      <c r="A21" s="14" t="s">
        <v>14</v>
      </c>
      <c r="B21" s="15" t="s">
        <v>40</v>
      </c>
      <c r="C21" s="14" t="s">
        <v>104</v>
      </c>
      <c r="D21" s="14" t="s">
        <v>37</v>
      </c>
      <c r="F21" s="34">
        <v>17</v>
      </c>
      <c r="G21" s="35" t="s">
        <v>14</v>
      </c>
      <c r="H21" s="31" t="s">
        <v>39</v>
      </c>
      <c r="I21" s="30"/>
      <c r="K21" s="34">
        <v>17</v>
      </c>
      <c r="L21" s="35" t="s">
        <v>103</v>
      </c>
      <c r="M21" s="31" t="s">
        <v>39</v>
      </c>
      <c r="N21" s="30"/>
    </row>
    <row r="22" spans="1:14" s="41" customFormat="1" ht="15" customHeight="1" thickBot="1" x14ac:dyDescent="0.25">
      <c r="A22" s="14" t="s">
        <v>32</v>
      </c>
      <c r="B22" s="15" t="s">
        <v>41</v>
      </c>
      <c r="C22" s="14" t="s">
        <v>105</v>
      </c>
      <c r="D22" s="14" t="s">
        <v>37</v>
      </c>
      <c r="F22" s="34">
        <v>18</v>
      </c>
      <c r="G22" s="35" t="s">
        <v>14</v>
      </c>
      <c r="H22" s="31" t="s">
        <v>40</v>
      </c>
      <c r="I22" s="30"/>
      <c r="K22" s="34">
        <v>18</v>
      </c>
      <c r="L22" s="35" t="s">
        <v>104</v>
      </c>
      <c r="M22" s="31" t="s">
        <v>40</v>
      </c>
      <c r="N22" s="30"/>
    </row>
    <row r="23" spans="1:14" s="4" customFormat="1" ht="15" customHeight="1" thickBot="1" x14ac:dyDescent="0.25">
      <c r="A23" s="14" t="s">
        <v>32</v>
      </c>
      <c r="B23" s="15" t="s">
        <v>42</v>
      </c>
      <c r="C23" s="14" t="s">
        <v>106</v>
      </c>
      <c r="D23" s="14" t="s">
        <v>37</v>
      </c>
      <c r="F23" s="34">
        <v>19</v>
      </c>
      <c r="G23" s="35" t="s">
        <v>32</v>
      </c>
      <c r="H23" s="31" t="s">
        <v>41</v>
      </c>
      <c r="I23" s="30"/>
      <c r="K23" s="34">
        <v>19</v>
      </c>
      <c r="L23" s="35" t="s">
        <v>105</v>
      </c>
      <c r="M23" s="31" t="s">
        <v>41</v>
      </c>
      <c r="N23" s="30"/>
    </row>
    <row r="24" spans="1:14" s="41" customFormat="1" ht="15" customHeight="1" thickBot="1" x14ac:dyDescent="0.25">
      <c r="A24" s="14" t="s">
        <v>18</v>
      </c>
      <c r="B24" s="15" t="s">
        <v>53</v>
      </c>
      <c r="C24" s="14" t="s">
        <v>107</v>
      </c>
      <c r="D24" s="14" t="s">
        <v>37</v>
      </c>
      <c r="F24" s="34">
        <v>20</v>
      </c>
      <c r="G24" s="35" t="s">
        <v>32</v>
      </c>
      <c r="H24" s="31" t="s">
        <v>42</v>
      </c>
      <c r="I24" s="30"/>
      <c r="K24" s="34">
        <v>20</v>
      </c>
      <c r="L24" s="35" t="s">
        <v>106</v>
      </c>
      <c r="M24" s="31" t="s">
        <v>42</v>
      </c>
      <c r="N24" s="30"/>
    </row>
    <row r="25" spans="1:14" s="4" customFormat="1" ht="15" customHeight="1" thickBot="1" x14ac:dyDescent="0.25">
      <c r="A25" s="14" t="s">
        <v>32</v>
      </c>
      <c r="B25" s="15" t="s">
        <v>43</v>
      </c>
      <c r="C25" s="14" t="s">
        <v>108</v>
      </c>
      <c r="D25" s="14" t="s">
        <v>37</v>
      </c>
      <c r="F25" s="34">
        <v>21</v>
      </c>
      <c r="G25" s="35" t="s">
        <v>18</v>
      </c>
      <c r="H25" s="31" t="s">
        <v>53</v>
      </c>
      <c r="I25" s="30"/>
      <c r="K25" s="34">
        <v>21</v>
      </c>
      <c r="L25" s="35" t="s">
        <v>107</v>
      </c>
      <c r="M25" s="31" t="s">
        <v>53</v>
      </c>
      <c r="N25" s="30"/>
    </row>
    <row r="26" spans="1:14" s="41" customFormat="1" ht="15" customHeight="1" thickBot="1" x14ac:dyDescent="0.25">
      <c r="A26" s="14" t="s">
        <v>54</v>
      </c>
      <c r="B26" s="15" t="s">
        <v>55</v>
      </c>
      <c r="C26" s="14" t="s">
        <v>109</v>
      </c>
      <c r="D26" s="14" t="s">
        <v>37</v>
      </c>
      <c r="F26" s="34">
        <v>22</v>
      </c>
      <c r="G26" s="35" t="s">
        <v>32</v>
      </c>
      <c r="H26" s="31" t="s">
        <v>43</v>
      </c>
      <c r="I26" s="30"/>
      <c r="K26" s="34">
        <v>22</v>
      </c>
      <c r="L26" s="35" t="s">
        <v>108</v>
      </c>
      <c r="M26" s="31" t="s">
        <v>43</v>
      </c>
      <c r="N26" s="30"/>
    </row>
    <row r="27" spans="1:14" s="4" customFormat="1" ht="15" customHeight="1" thickBot="1" x14ac:dyDescent="0.25">
      <c r="A27" s="23" t="s">
        <v>0</v>
      </c>
      <c r="B27" s="23" t="s">
        <v>83</v>
      </c>
      <c r="C27" s="23"/>
      <c r="D27" s="23"/>
      <c r="F27" s="34">
        <v>23</v>
      </c>
      <c r="G27" s="35" t="s">
        <v>54</v>
      </c>
      <c r="H27" s="31" t="s">
        <v>55</v>
      </c>
      <c r="I27" s="30"/>
      <c r="K27" s="34">
        <v>23</v>
      </c>
      <c r="L27" s="35" t="s">
        <v>109</v>
      </c>
      <c r="M27" s="31" t="s">
        <v>55</v>
      </c>
      <c r="N27" s="30"/>
    </row>
    <row r="28" spans="1:14" s="41" customFormat="1" ht="15" customHeight="1" thickBot="1" x14ac:dyDescent="0.25">
      <c r="A28" s="23"/>
      <c r="B28" s="23"/>
      <c r="C28" s="23"/>
      <c r="D28" s="23"/>
      <c r="F28" s="37" t="s">
        <v>83</v>
      </c>
      <c r="G28" s="38"/>
      <c r="H28" s="38"/>
      <c r="I28" s="39"/>
      <c r="K28" s="37" t="s">
        <v>83</v>
      </c>
      <c r="L28" s="38"/>
      <c r="M28" s="38"/>
      <c r="N28" s="39"/>
    </row>
    <row r="29" spans="1:14" s="4" customFormat="1" ht="15" customHeight="1" thickBot="1" x14ac:dyDescent="0.25">
      <c r="A29" s="6" t="s">
        <v>1</v>
      </c>
      <c r="B29" s="7" t="s">
        <v>2</v>
      </c>
      <c r="C29" s="1" t="s">
        <v>85</v>
      </c>
      <c r="D29" s="6" t="s">
        <v>3</v>
      </c>
      <c r="F29" s="34">
        <f>F27+1</f>
        <v>24</v>
      </c>
      <c r="G29" s="35" t="s">
        <v>5</v>
      </c>
      <c r="H29" s="31" t="s">
        <v>43</v>
      </c>
      <c r="I29" s="30"/>
      <c r="K29" s="34">
        <f>K27+1</f>
        <v>24</v>
      </c>
      <c r="L29" s="35" t="s">
        <v>114</v>
      </c>
      <c r="M29" s="31" t="s">
        <v>43</v>
      </c>
      <c r="N29" s="30"/>
    </row>
    <row r="30" spans="1:14" s="41" customFormat="1" ht="15" customHeight="1" thickBot="1" x14ac:dyDescent="0.25">
      <c r="A30" s="21" t="s">
        <v>44</v>
      </c>
      <c r="B30" s="22" t="s">
        <v>4</v>
      </c>
      <c r="C30" s="21" t="s">
        <v>110</v>
      </c>
      <c r="D30" s="21" t="s">
        <v>8</v>
      </c>
      <c r="F30" s="34">
        <f>F29+1</f>
        <v>25</v>
      </c>
      <c r="G30" s="35" t="s">
        <v>5</v>
      </c>
      <c r="H30" s="30" t="s">
        <v>41</v>
      </c>
      <c r="I30" s="30"/>
      <c r="K30" s="34">
        <f>K29+1</f>
        <v>25</v>
      </c>
      <c r="L30" s="35" t="s">
        <v>115</v>
      </c>
      <c r="M30" s="30" t="s">
        <v>41</v>
      </c>
      <c r="N30" s="30"/>
    </row>
    <row r="31" spans="1:14" s="4" customFormat="1" ht="15" customHeight="1" thickBot="1" x14ac:dyDescent="0.25">
      <c r="A31" s="21" t="s">
        <v>44</v>
      </c>
      <c r="B31" s="22" t="s">
        <v>12</v>
      </c>
      <c r="C31" s="21" t="s">
        <v>111</v>
      </c>
      <c r="D31" s="21" t="s">
        <v>8</v>
      </c>
      <c r="F31" s="34">
        <f t="shared" ref="F31:F64" si="0">F30+1</f>
        <v>26</v>
      </c>
      <c r="G31" s="35" t="s">
        <v>5</v>
      </c>
      <c r="H31" s="30" t="s">
        <v>42</v>
      </c>
      <c r="I31" s="30"/>
      <c r="K31" s="34">
        <f t="shared" ref="K31:K64" si="1">K30+1</f>
        <v>26</v>
      </c>
      <c r="L31" s="35" t="s">
        <v>116</v>
      </c>
      <c r="M31" s="30" t="s">
        <v>42</v>
      </c>
      <c r="N31" s="30"/>
    </row>
    <row r="32" spans="1:14" s="41" customFormat="1" ht="15" customHeight="1" thickBot="1" x14ac:dyDescent="0.25">
      <c r="A32" s="21" t="s">
        <v>5</v>
      </c>
      <c r="B32" s="22" t="s">
        <v>45</v>
      </c>
      <c r="C32" s="21" t="s">
        <v>112</v>
      </c>
      <c r="D32" s="21" t="s">
        <v>8</v>
      </c>
      <c r="F32" s="34">
        <f t="shared" si="0"/>
        <v>27</v>
      </c>
      <c r="G32" s="35" t="s">
        <v>5</v>
      </c>
      <c r="H32" s="30" t="s">
        <v>46</v>
      </c>
      <c r="I32" s="30"/>
      <c r="K32" s="34">
        <f t="shared" si="1"/>
        <v>27</v>
      </c>
      <c r="L32" s="35" t="s">
        <v>117</v>
      </c>
      <c r="M32" s="30" t="s">
        <v>46</v>
      </c>
      <c r="N32" s="30"/>
    </row>
    <row r="33" spans="1:14" s="42" customFormat="1" ht="15" customHeight="1" thickBot="1" x14ac:dyDescent="0.25">
      <c r="A33" s="21" t="s">
        <v>5</v>
      </c>
      <c r="B33" s="22" t="s">
        <v>6</v>
      </c>
      <c r="C33" s="21" t="s">
        <v>113</v>
      </c>
      <c r="D33" s="21" t="s">
        <v>8</v>
      </c>
      <c r="F33" s="34">
        <f t="shared" si="0"/>
        <v>28</v>
      </c>
      <c r="G33" s="35" t="s">
        <v>5</v>
      </c>
      <c r="H33" s="30" t="s">
        <v>47</v>
      </c>
      <c r="I33" s="30"/>
      <c r="K33" s="34">
        <f t="shared" si="1"/>
        <v>28</v>
      </c>
      <c r="L33" s="35" t="s">
        <v>118</v>
      </c>
      <c r="M33" s="30" t="s">
        <v>47</v>
      </c>
      <c r="N33" s="30"/>
    </row>
    <row r="34" spans="1:14" s="42" customFormat="1" ht="15" customHeight="1" thickBot="1" x14ac:dyDescent="0.25">
      <c r="A34" s="10" t="s">
        <v>5</v>
      </c>
      <c r="B34" s="11" t="s">
        <v>43</v>
      </c>
      <c r="C34" s="10" t="s">
        <v>114</v>
      </c>
      <c r="D34" s="10" t="s">
        <v>50</v>
      </c>
      <c r="F34" s="34">
        <f t="shared" si="0"/>
        <v>29</v>
      </c>
      <c r="G34" s="35" t="s">
        <v>5</v>
      </c>
      <c r="H34" s="30" t="s">
        <v>53</v>
      </c>
      <c r="I34" s="30"/>
      <c r="K34" s="34">
        <f t="shared" si="1"/>
        <v>29</v>
      </c>
      <c r="L34" s="35" t="s">
        <v>119</v>
      </c>
      <c r="M34" s="30" t="s">
        <v>53</v>
      </c>
      <c r="N34" s="30"/>
    </row>
    <row r="35" spans="1:14" s="4" customFormat="1" ht="15" customHeight="1" thickBot="1" x14ac:dyDescent="0.25">
      <c r="A35" s="10" t="s">
        <v>5</v>
      </c>
      <c r="B35" s="11" t="s">
        <v>41</v>
      </c>
      <c r="C35" s="10" t="s">
        <v>115</v>
      </c>
      <c r="D35" s="10" t="s">
        <v>50</v>
      </c>
      <c r="F35" s="34">
        <f t="shared" si="0"/>
        <v>30</v>
      </c>
      <c r="G35" s="35" t="s">
        <v>52</v>
      </c>
      <c r="H35" s="30" t="s">
        <v>21</v>
      </c>
      <c r="I35" s="30"/>
      <c r="K35" s="34">
        <f t="shared" si="1"/>
        <v>30</v>
      </c>
      <c r="L35" s="35" t="s">
        <v>133</v>
      </c>
      <c r="M35" s="30" t="s">
        <v>21</v>
      </c>
      <c r="N35" s="30"/>
    </row>
    <row r="36" spans="1:14" s="41" customFormat="1" ht="15" customHeight="1" thickBot="1" x14ac:dyDescent="0.25">
      <c r="A36" s="10" t="s">
        <v>5</v>
      </c>
      <c r="B36" s="11" t="s">
        <v>42</v>
      </c>
      <c r="C36" s="10" t="s">
        <v>116</v>
      </c>
      <c r="D36" s="10" t="s">
        <v>50</v>
      </c>
      <c r="F36" s="34">
        <f t="shared" si="0"/>
        <v>31</v>
      </c>
      <c r="G36" s="35" t="s">
        <v>14</v>
      </c>
      <c r="H36" s="30" t="s">
        <v>57</v>
      </c>
      <c r="I36" s="30"/>
      <c r="K36" s="34">
        <f t="shared" si="1"/>
        <v>31</v>
      </c>
      <c r="L36" s="35" t="s">
        <v>134</v>
      </c>
      <c r="M36" s="30" t="s">
        <v>57</v>
      </c>
      <c r="N36" s="30"/>
    </row>
    <row r="37" spans="1:14" s="4" customFormat="1" ht="15" customHeight="1" thickBot="1" x14ac:dyDescent="0.25">
      <c r="A37" s="10" t="s">
        <v>5</v>
      </c>
      <c r="B37" s="11" t="s">
        <v>46</v>
      </c>
      <c r="C37" s="10" t="s">
        <v>117</v>
      </c>
      <c r="D37" s="10" t="s">
        <v>50</v>
      </c>
      <c r="F37" s="34">
        <f t="shared" si="0"/>
        <v>32</v>
      </c>
      <c r="G37" s="35" t="s">
        <v>80</v>
      </c>
      <c r="H37" s="30" t="s">
        <v>61</v>
      </c>
      <c r="I37" s="30"/>
      <c r="K37" s="34">
        <f t="shared" si="1"/>
        <v>32</v>
      </c>
      <c r="L37" s="35" t="s">
        <v>135</v>
      </c>
      <c r="M37" s="30" t="s">
        <v>61</v>
      </c>
      <c r="N37" s="30"/>
    </row>
    <row r="38" spans="1:14" s="41" customFormat="1" ht="15" customHeight="1" thickBot="1" x14ac:dyDescent="0.25">
      <c r="A38" s="10" t="s">
        <v>5</v>
      </c>
      <c r="B38" s="11" t="s">
        <v>47</v>
      </c>
      <c r="C38" s="10" t="s">
        <v>118</v>
      </c>
      <c r="D38" s="10" t="s">
        <v>50</v>
      </c>
      <c r="F38" s="34">
        <f t="shared" si="0"/>
        <v>33</v>
      </c>
      <c r="G38" s="35" t="s">
        <v>44</v>
      </c>
      <c r="H38" s="30" t="s">
        <v>4</v>
      </c>
      <c r="I38" s="30"/>
      <c r="K38" s="34">
        <f t="shared" si="1"/>
        <v>33</v>
      </c>
      <c r="L38" s="35" t="s">
        <v>110</v>
      </c>
      <c r="M38" s="30" t="s">
        <v>4</v>
      </c>
      <c r="N38" s="30"/>
    </row>
    <row r="39" spans="1:14" s="4" customFormat="1" ht="15" customHeight="1" thickBot="1" x14ac:dyDescent="0.25">
      <c r="A39" s="10" t="s">
        <v>5</v>
      </c>
      <c r="B39" s="11" t="s">
        <v>53</v>
      </c>
      <c r="C39" s="10" t="s">
        <v>119</v>
      </c>
      <c r="D39" s="10" t="s">
        <v>50</v>
      </c>
      <c r="F39" s="34">
        <f t="shared" si="0"/>
        <v>34</v>
      </c>
      <c r="G39" s="35" t="s">
        <v>44</v>
      </c>
      <c r="H39" s="30" t="s">
        <v>12</v>
      </c>
      <c r="I39" s="30"/>
      <c r="K39" s="34">
        <f t="shared" si="1"/>
        <v>34</v>
      </c>
      <c r="L39" s="35" t="s">
        <v>111</v>
      </c>
      <c r="M39" s="30" t="s">
        <v>12</v>
      </c>
      <c r="N39" s="30"/>
    </row>
    <row r="40" spans="1:14" s="41" customFormat="1" ht="15" customHeight="1" thickBot="1" x14ac:dyDescent="0.25">
      <c r="A40" s="19" t="s">
        <v>5</v>
      </c>
      <c r="B40" s="20" t="s">
        <v>48</v>
      </c>
      <c r="C40" s="19" t="s">
        <v>121</v>
      </c>
      <c r="D40" s="19" t="s">
        <v>10</v>
      </c>
      <c r="F40" s="34">
        <f t="shared" si="0"/>
        <v>35</v>
      </c>
      <c r="G40" s="35" t="s">
        <v>5</v>
      </c>
      <c r="H40" s="30" t="s">
        <v>45</v>
      </c>
      <c r="I40" s="30"/>
      <c r="K40" s="34">
        <f t="shared" si="1"/>
        <v>35</v>
      </c>
      <c r="L40" s="35" t="s">
        <v>112</v>
      </c>
      <c r="M40" s="30" t="s">
        <v>45</v>
      </c>
      <c r="N40" s="30"/>
    </row>
    <row r="41" spans="1:14" s="4" customFormat="1" ht="15" customHeight="1" thickBot="1" x14ac:dyDescent="0.25">
      <c r="A41" s="19" t="s">
        <v>5</v>
      </c>
      <c r="B41" s="20" t="s">
        <v>49</v>
      </c>
      <c r="C41" s="19" t="s">
        <v>122</v>
      </c>
      <c r="D41" s="19" t="s">
        <v>10</v>
      </c>
      <c r="F41" s="34">
        <f t="shared" si="0"/>
        <v>36</v>
      </c>
      <c r="G41" s="35" t="s">
        <v>5</v>
      </c>
      <c r="H41" s="30" t="s">
        <v>6</v>
      </c>
      <c r="I41" s="30"/>
      <c r="K41" s="34">
        <f t="shared" si="1"/>
        <v>36</v>
      </c>
      <c r="L41" s="35" t="s">
        <v>113</v>
      </c>
      <c r="M41" s="30" t="s">
        <v>6</v>
      </c>
      <c r="N41" s="30"/>
    </row>
    <row r="42" spans="1:14" s="41" customFormat="1" ht="15" customHeight="1" thickBot="1" x14ac:dyDescent="0.25">
      <c r="A42" s="19" t="s">
        <v>5</v>
      </c>
      <c r="B42" s="20" t="s">
        <v>64</v>
      </c>
      <c r="C42" s="19" t="s">
        <v>123</v>
      </c>
      <c r="D42" s="19" t="s">
        <v>10</v>
      </c>
      <c r="F42" s="34">
        <f t="shared" si="0"/>
        <v>37</v>
      </c>
      <c r="G42" s="35" t="s">
        <v>5</v>
      </c>
      <c r="H42" s="30" t="s">
        <v>48</v>
      </c>
      <c r="I42" s="30"/>
      <c r="K42" s="34">
        <f t="shared" si="1"/>
        <v>37</v>
      </c>
      <c r="L42" s="35" t="s">
        <v>121</v>
      </c>
      <c r="M42" s="30" t="s">
        <v>48</v>
      </c>
      <c r="N42" s="30"/>
    </row>
    <row r="43" spans="1:14" s="4" customFormat="1" ht="15" customHeight="1" thickBot="1" x14ac:dyDescent="0.25">
      <c r="A43" s="19" t="s">
        <v>5</v>
      </c>
      <c r="B43" s="20" t="s">
        <v>56</v>
      </c>
      <c r="C43" s="19" t="s">
        <v>124</v>
      </c>
      <c r="D43" s="19" t="s">
        <v>10</v>
      </c>
      <c r="F43" s="34">
        <f t="shared" si="0"/>
        <v>38</v>
      </c>
      <c r="G43" s="35" t="s">
        <v>5</v>
      </c>
      <c r="H43" s="30" t="s">
        <v>49</v>
      </c>
      <c r="I43" s="30"/>
      <c r="K43" s="34">
        <f t="shared" si="1"/>
        <v>38</v>
      </c>
      <c r="L43" s="35" t="s">
        <v>122</v>
      </c>
      <c r="M43" s="30" t="s">
        <v>49</v>
      </c>
      <c r="N43" s="30"/>
    </row>
    <row r="44" spans="1:14" s="41" customFormat="1" ht="15" customHeight="1" thickBot="1" x14ac:dyDescent="0.25">
      <c r="A44" s="19" t="s">
        <v>60</v>
      </c>
      <c r="B44" s="20" t="s">
        <v>70</v>
      </c>
      <c r="C44" s="19" t="s">
        <v>125</v>
      </c>
      <c r="D44" s="19" t="s">
        <v>10</v>
      </c>
      <c r="F44" s="34">
        <f t="shared" si="0"/>
        <v>39</v>
      </c>
      <c r="G44" s="35" t="s">
        <v>5</v>
      </c>
      <c r="H44" s="30" t="s">
        <v>64</v>
      </c>
      <c r="I44" s="30"/>
      <c r="K44" s="34">
        <f t="shared" si="1"/>
        <v>39</v>
      </c>
      <c r="L44" s="35" t="s">
        <v>123</v>
      </c>
      <c r="M44" s="30" t="s">
        <v>64</v>
      </c>
      <c r="N44" s="30"/>
    </row>
    <row r="45" spans="1:14" s="4" customFormat="1" ht="15" customHeight="1" thickBot="1" x14ac:dyDescent="0.25">
      <c r="A45" s="16" t="s">
        <v>52</v>
      </c>
      <c r="B45" s="17" t="s">
        <v>21</v>
      </c>
      <c r="C45" s="16" t="s">
        <v>133</v>
      </c>
      <c r="D45" s="16" t="s">
        <v>58</v>
      </c>
      <c r="F45" s="34">
        <f t="shared" si="0"/>
        <v>40</v>
      </c>
      <c r="G45" s="35" t="s">
        <v>5</v>
      </c>
      <c r="H45" s="30" t="s">
        <v>56</v>
      </c>
      <c r="I45" s="30"/>
      <c r="K45" s="34">
        <f t="shared" si="1"/>
        <v>40</v>
      </c>
      <c r="L45" s="35" t="s">
        <v>124</v>
      </c>
      <c r="M45" s="30" t="s">
        <v>56</v>
      </c>
      <c r="N45" s="30"/>
    </row>
    <row r="46" spans="1:14" s="41" customFormat="1" ht="15" customHeight="1" thickBot="1" x14ac:dyDescent="0.25">
      <c r="A46" s="16" t="s">
        <v>14</v>
      </c>
      <c r="B46" s="17" t="s">
        <v>57</v>
      </c>
      <c r="C46" s="16" t="s">
        <v>134</v>
      </c>
      <c r="D46" s="16" t="s">
        <v>58</v>
      </c>
      <c r="F46" s="34">
        <f t="shared" si="0"/>
        <v>41</v>
      </c>
      <c r="G46" s="35" t="s">
        <v>60</v>
      </c>
      <c r="H46" s="30" t="s">
        <v>70</v>
      </c>
      <c r="I46" s="30"/>
      <c r="K46" s="34">
        <f t="shared" si="1"/>
        <v>41</v>
      </c>
      <c r="L46" s="35" t="s">
        <v>125</v>
      </c>
      <c r="M46" s="30" t="s">
        <v>70</v>
      </c>
      <c r="N46" s="30"/>
    </row>
    <row r="47" spans="1:14" s="4" customFormat="1" ht="15" customHeight="1" thickBot="1" x14ac:dyDescent="0.25">
      <c r="A47" s="16" t="s">
        <v>80</v>
      </c>
      <c r="B47" s="17" t="s">
        <v>61</v>
      </c>
      <c r="C47" s="16" t="s">
        <v>135</v>
      </c>
      <c r="D47" s="16" t="s">
        <v>58</v>
      </c>
      <c r="F47" s="34">
        <f t="shared" si="0"/>
        <v>42</v>
      </c>
      <c r="G47" s="35" t="s">
        <v>62</v>
      </c>
      <c r="H47" s="30" t="s">
        <v>69</v>
      </c>
      <c r="I47" s="30"/>
      <c r="K47" s="34">
        <f t="shared" si="1"/>
        <v>42</v>
      </c>
      <c r="L47" s="35" t="s">
        <v>126</v>
      </c>
      <c r="M47" s="30" t="s">
        <v>69</v>
      </c>
      <c r="N47" s="30"/>
    </row>
    <row r="48" spans="1:14" s="41" customFormat="1" ht="15" customHeight="1" thickBot="1" x14ac:dyDescent="0.25">
      <c r="A48" s="19" t="s">
        <v>62</v>
      </c>
      <c r="B48" s="20" t="s">
        <v>69</v>
      </c>
      <c r="C48" s="19" t="s">
        <v>126</v>
      </c>
      <c r="D48" s="19" t="s">
        <v>10</v>
      </c>
      <c r="F48" s="34">
        <f t="shared" si="0"/>
        <v>43</v>
      </c>
      <c r="G48" s="35" t="s">
        <v>62</v>
      </c>
      <c r="H48" s="30" t="s">
        <v>65</v>
      </c>
      <c r="I48" s="30"/>
      <c r="K48" s="34">
        <f t="shared" si="1"/>
        <v>43</v>
      </c>
      <c r="L48" s="35" t="s">
        <v>127</v>
      </c>
      <c r="M48" s="30" t="s">
        <v>65</v>
      </c>
      <c r="N48" s="30"/>
    </row>
    <row r="49" spans="1:14" s="4" customFormat="1" ht="15" customHeight="1" thickBot="1" x14ac:dyDescent="0.25">
      <c r="A49" s="19" t="s">
        <v>62</v>
      </c>
      <c r="B49" s="20" t="s">
        <v>65</v>
      </c>
      <c r="C49" s="19" t="s">
        <v>127</v>
      </c>
      <c r="D49" s="19" t="s">
        <v>10</v>
      </c>
      <c r="F49" s="34">
        <f t="shared" si="0"/>
        <v>44</v>
      </c>
      <c r="G49" s="35" t="s">
        <v>51</v>
      </c>
      <c r="H49" s="30" t="s">
        <v>63</v>
      </c>
      <c r="I49" s="30"/>
      <c r="K49" s="34">
        <f t="shared" si="1"/>
        <v>44</v>
      </c>
      <c r="L49" s="35" t="s">
        <v>128</v>
      </c>
      <c r="M49" s="30" t="s">
        <v>63</v>
      </c>
      <c r="N49" s="30"/>
    </row>
    <row r="50" spans="1:14" s="41" customFormat="1" ht="15" customHeight="1" thickBot="1" x14ac:dyDescent="0.25">
      <c r="A50" s="19" t="s">
        <v>51</v>
      </c>
      <c r="B50" s="20" t="s">
        <v>63</v>
      </c>
      <c r="C50" s="19" t="s">
        <v>128</v>
      </c>
      <c r="D50" s="19" t="s">
        <v>10</v>
      </c>
      <c r="F50" s="34">
        <f t="shared" si="0"/>
        <v>45</v>
      </c>
      <c r="G50" s="35" t="s">
        <v>51</v>
      </c>
      <c r="H50" s="31" t="s">
        <v>59</v>
      </c>
      <c r="I50" s="30"/>
      <c r="K50" s="34">
        <f t="shared" si="1"/>
        <v>45</v>
      </c>
      <c r="L50" s="35" t="s">
        <v>129</v>
      </c>
      <c r="M50" s="31" t="s">
        <v>59</v>
      </c>
      <c r="N50" s="30"/>
    </row>
    <row r="51" spans="1:14" s="42" customFormat="1" ht="15" customHeight="1" thickBot="1" x14ac:dyDescent="0.25">
      <c r="A51" s="19" t="s">
        <v>51</v>
      </c>
      <c r="B51" s="20" t="s">
        <v>59</v>
      </c>
      <c r="C51" s="19" t="s">
        <v>129</v>
      </c>
      <c r="D51" s="19" t="s">
        <v>10</v>
      </c>
      <c r="F51" s="34">
        <f t="shared" si="0"/>
        <v>46</v>
      </c>
      <c r="G51" s="35" t="s">
        <v>14</v>
      </c>
      <c r="H51" s="30" t="s">
        <v>66</v>
      </c>
      <c r="I51" s="30"/>
      <c r="K51" s="34">
        <f t="shared" si="1"/>
        <v>46</v>
      </c>
      <c r="L51" s="35" t="s">
        <v>130</v>
      </c>
      <c r="M51" s="30" t="s">
        <v>66</v>
      </c>
      <c r="N51" s="30"/>
    </row>
    <row r="52" spans="1:14" s="41" customFormat="1" ht="15" customHeight="1" thickBot="1" x14ac:dyDescent="0.25">
      <c r="A52" s="19" t="s">
        <v>14</v>
      </c>
      <c r="B52" s="20" t="s">
        <v>66</v>
      </c>
      <c r="C52" s="19" t="s">
        <v>130</v>
      </c>
      <c r="D52" s="19" t="s">
        <v>10</v>
      </c>
      <c r="F52" s="34">
        <f t="shared" si="0"/>
        <v>47</v>
      </c>
      <c r="G52" s="35" t="s">
        <v>19</v>
      </c>
      <c r="H52" s="30" t="s">
        <v>67</v>
      </c>
      <c r="I52" s="30"/>
      <c r="K52" s="34">
        <f t="shared" si="1"/>
        <v>47</v>
      </c>
      <c r="L52" s="35" t="s">
        <v>131</v>
      </c>
      <c r="M52" s="30" t="s">
        <v>67</v>
      </c>
      <c r="N52" s="30"/>
    </row>
    <row r="53" spans="1:14" s="4" customFormat="1" ht="15" customHeight="1" thickBot="1" x14ac:dyDescent="0.25">
      <c r="A53" s="19" t="s">
        <v>19</v>
      </c>
      <c r="B53" s="20" t="s">
        <v>67</v>
      </c>
      <c r="C53" s="19" t="s">
        <v>131</v>
      </c>
      <c r="D53" s="19" t="s">
        <v>10</v>
      </c>
      <c r="F53" s="34">
        <f t="shared" si="0"/>
        <v>48</v>
      </c>
      <c r="G53" s="35" t="s">
        <v>19</v>
      </c>
      <c r="H53" s="30" t="s">
        <v>68</v>
      </c>
      <c r="I53" s="30"/>
      <c r="K53" s="34">
        <f t="shared" si="1"/>
        <v>48</v>
      </c>
      <c r="L53" s="35" t="s">
        <v>132</v>
      </c>
      <c r="M53" s="30" t="s">
        <v>68</v>
      </c>
      <c r="N53" s="30"/>
    </row>
    <row r="54" spans="1:14" s="41" customFormat="1" ht="15" customHeight="1" thickBot="1" x14ac:dyDescent="0.25">
      <c r="A54" s="19" t="s">
        <v>19</v>
      </c>
      <c r="B54" s="20" t="s">
        <v>68</v>
      </c>
      <c r="C54" s="19" t="s">
        <v>132</v>
      </c>
      <c r="D54" s="19" t="s">
        <v>10</v>
      </c>
      <c r="F54" s="34">
        <f t="shared" si="0"/>
        <v>49</v>
      </c>
      <c r="G54" s="35" t="s">
        <v>7</v>
      </c>
      <c r="H54" s="30" t="s">
        <v>71</v>
      </c>
      <c r="I54" s="30"/>
      <c r="K54" s="34">
        <f t="shared" si="1"/>
        <v>49</v>
      </c>
      <c r="L54" s="35" t="s">
        <v>120</v>
      </c>
      <c r="M54" s="30" t="s">
        <v>71</v>
      </c>
      <c r="N54" s="30"/>
    </row>
    <row r="55" spans="1:14" s="4" customFormat="1" ht="15" customHeight="1" thickBot="1" x14ac:dyDescent="0.25">
      <c r="A55" s="5" t="s">
        <v>7</v>
      </c>
      <c r="B55" s="18" t="s">
        <v>71</v>
      </c>
      <c r="C55" s="5" t="s">
        <v>120</v>
      </c>
      <c r="D55" s="5" t="s">
        <v>9</v>
      </c>
      <c r="F55" s="34">
        <f t="shared" si="0"/>
        <v>50</v>
      </c>
      <c r="G55" s="35" t="s">
        <v>18</v>
      </c>
      <c r="H55" s="30" t="s">
        <v>72</v>
      </c>
      <c r="I55" s="30"/>
      <c r="K55" s="34">
        <f t="shared" si="1"/>
        <v>50</v>
      </c>
      <c r="L55" s="35" t="s">
        <v>136</v>
      </c>
      <c r="M55" s="30" t="s">
        <v>72</v>
      </c>
      <c r="N55" s="30"/>
    </row>
    <row r="56" spans="1:14" s="41" customFormat="1" ht="15" customHeight="1" thickBot="1" x14ac:dyDescent="0.25">
      <c r="A56" s="5" t="s">
        <v>18</v>
      </c>
      <c r="B56" s="18" t="s">
        <v>72</v>
      </c>
      <c r="C56" s="5" t="s">
        <v>136</v>
      </c>
      <c r="D56" s="5" t="s">
        <v>9</v>
      </c>
      <c r="F56" s="34">
        <f t="shared" si="0"/>
        <v>51</v>
      </c>
      <c r="G56" s="35" t="s">
        <v>74</v>
      </c>
      <c r="H56" s="30" t="s">
        <v>73</v>
      </c>
      <c r="I56" s="30"/>
      <c r="K56" s="34">
        <f t="shared" si="1"/>
        <v>51</v>
      </c>
      <c r="L56" s="35" t="s">
        <v>137</v>
      </c>
      <c r="M56" s="30" t="s">
        <v>73</v>
      </c>
      <c r="N56" s="30"/>
    </row>
    <row r="57" spans="1:14" s="4" customFormat="1" ht="15" customHeight="1" thickBot="1" x14ac:dyDescent="0.25">
      <c r="A57" s="5" t="s">
        <v>74</v>
      </c>
      <c r="B57" s="18" t="s">
        <v>73</v>
      </c>
      <c r="C57" s="5" t="s">
        <v>137</v>
      </c>
      <c r="D57" s="5" t="s">
        <v>9</v>
      </c>
      <c r="F57" s="34">
        <f t="shared" si="0"/>
        <v>52</v>
      </c>
      <c r="G57" s="35" t="s">
        <v>7</v>
      </c>
      <c r="H57" s="30" t="s">
        <v>75</v>
      </c>
      <c r="I57" s="30"/>
      <c r="K57" s="34">
        <f t="shared" si="1"/>
        <v>52</v>
      </c>
      <c r="L57" s="35" t="s">
        <v>138</v>
      </c>
      <c r="M57" s="30" t="s">
        <v>75</v>
      </c>
      <c r="N57" s="30"/>
    </row>
    <row r="58" spans="1:14" s="41" customFormat="1" ht="15" customHeight="1" thickBot="1" x14ac:dyDescent="0.25">
      <c r="A58" s="5" t="s">
        <v>7</v>
      </c>
      <c r="B58" s="18" t="s">
        <v>75</v>
      </c>
      <c r="C58" s="5" t="s">
        <v>138</v>
      </c>
      <c r="D58" s="5" t="s">
        <v>9</v>
      </c>
      <c r="F58" s="34">
        <f t="shared" si="0"/>
        <v>53</v>
      </c>
      <c r="G58" s="35" t="s">
        <v>18</v>
      </c>
      <c r="H58" s="30" t="s">
        <v>76</v>
      </c>
      <c r="I58" s="30"/>
      <c r="K58" s="34">
        <f t="shared" si="1"/>
        <v>53</v>
      </c>
      <c r="L58" s="35" t="s">
        <v>139</v>
      </c>
      <c r="M58" s="30" t="s">
        <v>76</v>
      </c>
      <c r="N58" s="30"/>
    </row>
    <row r="59" spans="1:14" s="4" customFormat="1" ht="15" customHeight="1" thickBot="1" x14ac:dyDescent="0.25">
      <c r="A59" s="5" t="s">
        <v>18</v>
      </c>
      <c r="B59" s="18" t="s">
        <v>76</v>
      </c>
      <c r="C59" s="5" t="s">
        <v>139</v>
      </c>
      <c r="D59" s="5" t="s">
        <v>9</v>
      </c>
      <c r="F59" s="34">
        <f t="shared" si="0"/>
        <v>54</v>
      </c>
      <c r="G59" s="35" t="s">
        <v>7</v>
      </c>
      <c r="H59" s="30" t="s">
        <v>77</v>
      </c>
      <c r="I59" s="30"/>
      <c r="K59" s="34">
        <f t="shared" si="1"/>
        <v>54</v>
      </c>
      <c r="L59" s="35" t="s">
        <v>140</v>
      </c>
      <c r="M59" s="30" t="s">
        <v>77</v>
      </c>
      <c r="N59" s="30"/>
    </row>
    <row r="60" spans="1:14" s="4" customFormat="1" ht="15" customHeight="1" thickBot="1" x14ac:dyDescent="0.25">
      <c r="A60" s="5" t="s">
        <v>7</v>
      </c>
      <c r="B60" s="18" t="s">
        <v>77</v>
      </c>
      <c r="C60" s="5" t="s">
        <v>140</v>
      </c>
      <c r="D60" s="5" t="s">
        <v>9</v>
      </c>
      <c r="F60" s="34">
        <f t="shared" si="0"/>
        <v>55</v>
      </c>
      <c r="G60" s="35" t="s">
        <v>74</v>
      </c>
      <c r="H60" s="30" t="s">
        <v>17</v>
      </c>
      <c r="I60" s="30"/>
      <c r="K60" s="34">
        <f t="shared" si="1"/>
        <v>55</v>
      </c>
      <c r="L60" s="35" t="s">
        <v>141</v>
      </c>
      <c r="M60" s="30" t="s">
        <v>17</v>
      </c>
      <c r="N60" s="30"/>
    </row>
    <row r="61" spans="1:14" s="4" customFormat="1" ht="15" customHeight="1" thickBot="1" x14ac:dyDescent="0.25">
      <c r="A61" s="5" t="s">
        <v>74</v>
      </c>
      <c r="B61" s="18" t="s">
        <v>17</v>
      </c>
      <c r="C61" s="5" t="s">
        <v>141</v>
      </c>
      <c r="D61" s="5" t="s">
        <v>9</v>
      </c>
      <c r="F61" s="34">
        <f t="shared" si="0"/>
        <v>56</v>
      </c>
      <c r="G61" s="35" t="s">
        <v>13</v>
      </c>
      <c r="H61" s="30" t="s">
        <v>78</v>
      </c>
      <c r="I61" s="30"/>
      <c r="K61" s="34">
        <f t="shared" si="1"/>
        <v>56</v>
      </c>
      <c r="L61" s="35" t="s">
        <v>142</v>
      </c>
      <c r="M61" s="30" t="s">
        <v>78</v>
      </c>
      <c r="N61" s="30"/>
    </row>
    <row r="62" spans="1:14" s="4" customFormat="1" ht="15" customHeight="1" thickBot="1" x14ac:dyDescent="0.25">
      <c r="A62" s="5" t="s">
        <v>13</v>
      </c>
      <c r="B62" s="18" t="s">
        <v>78</v>
      </c>
      <c r="C62" s="5" t="s">
        <v>142</v>
      </c>
      <c r="D62" s="5" t="s">
        <v>9</v>
      </c>
      <c r="F62" s="34">
        <f t="shared" si="0"/>
        <v>57</v>
      </c>
      <c r="G62" s="35" t="s">
        <v>14</v>
      </c>
      <c r="H62" s="30" t="s">
        <v>22</v>
      </c>
      <c r="I62" s="30"/>
      <c r="K62" s="34">
        <f t="shared" si="1"/>
        <v>57</v>
      </c>
      <c r="L62" s="35" t="s">
        <v>143</v>
      </c>
      <c r="M62" s="30" t="s">
        <v>22</v>
      </c>
      <c r="N62" s="30"/>
    </row>
    <row r="63" spans="1:14" s="4" customFormat="1" ht="15" customHeight="1" thickBot="1" x14ac:dyDescent="0.25">
      <c r="A63" s="5" t="s">
        <v>14</v>
      </c>
      <c r="B63" s="18" t="s">
        <v>22</v>
      </c>
      <c r="C63" s="5" t="s">
        <v>143</v>
      </c>
      <c r="D63" s="5" t="s">
        <v>9</v>
      </c>
      <c r="F63" s="34">
        <f t="shared" si="0"/>
        <v>58</v>
      </c>
      <c r="G63" s="35" t="s">
        <v>19</v>
      </c>
      <c r="H63" s="30" t="s">
        <v>79</v>
      </c>
      <c r="I63" s="30"/>
      <c r="K63" s="34">
        <f t="shared" si="1"/>
        <v>58</v>
      </c>
      <c r="L63" s="35" t="s">
        <v>144</v>
      </c>
      <c r="M63" s="30" t="s">
        <v>79</v>
      </c>
      <c r="N63" s="30"/>
    </row>
    <row r="64" spans="1:14" s="4" customFormat="1" ht="15" customHeight="1" thickBot="1" x14ac:dyDescent="0.25">
      <c r="A64" s="5" t="s">
        <v>19</v>
      </c>
      <c r="B64" s="18" t="s">
        <v>79</v>
      </c>
      <c r="C64" s="5" t="s">
        <v>144</v>
      </c>
      <c r="D64" s="5" t="s">
        <v>9</v>
      </c>
      <c r="F64" s="34">
        <f t="shared" si="0"/>
        <v>59</v>
      </c>
      <c r="G64" s="35" t="s">
        <v>14</v>
      </c>
      <c r="H64" s="30" t="s">
        <v>81</v>
      </c>
      <c r="I64" s="30"/>
      <c r="K64" s="34">
        <f t="shared" si="1"/>
        <v>59</v>
      </c>
      <c r="L64" s="35" t="s">
        <v>145</v>
      </c>
      <c r="M64" s="30" t="s">
        <v>81</v>
      </c>
      <c r="N64" s="30"/>
    </row>
    <row r="65" spans="1:4" s="4" customFormat="1" ht="15" customHeight="1" x14ac:dyDescent="0.2">
      <c r="A65" s="5" t="s">
        <v>14</v>
      </c>
      <c r="B65" s="18" t="s">
        <v>81</v>
      </c>
      <c r="C65" s="5" t="s">
        <v>145</v>
      </c>
      <c r="D65" s="5" t="s">
        <v>9</v>
      </c>
    </row>
  </sheetData>
  <mergeCells count="8">
    <mergeCell ref="K4:N4"/>
    <mergeCell ref="K28:N28"/>
    <mergeCell ref="A1:A2"/>
    <mergeCell ref="B1:D2"/>
    <mergeCell ref="A27:A28"/>
    <mergeCell ref="B27:D28"/>
    <mergeCell ref="F4:I4"/>
    <mergeCell ref="F28:I28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Sheet1</vt:lpstr>
      <vt:lpstr>Sheet1!_2et92p0</vt:lpstr>
      <vt:lpstr>Sheet1!_3znysh7</vt:lpstr>
      <vt:lpstr>Sheet1!_Hlk175649631</vt:lpstr>
      <vt:lpstr>Sheet1!_Hlk177378791</vt:lpstr>
      <vt:lpstr>Sheet1!_Hlk179638804</vt:lpstr>
      <vt:lpstr>Sheet1!_Hlk180987990</vt:lpstr>
      <vt:lpstr>Sheet1!_Hlk180994823</vt:lpstr>
      <vt:lpstr>Sheet1!_Toc183113839</vt:lpstr>
      <vt:lpstr>Sheet1!_Toc183113840</vt:lpstr>
      <vt:lpstr>Sheet1!_Toc183113842</vt:lpstr>
      <vt:lpstr>Sheet1!_Toc183113843</vt:lpstr>
      <vt:lpstr>Sheet1!_Toc183113844</vt:lpstr>
      <vt:lpstr>Sheet1!_Toc183113845</vt:lpstr>
      <vt:lpstr>Sheet1!_Toc183113846</vt:lpstr>
      <vt:lpstr>Sheet1!_Toc183113847</vt:lpstr>
      <vt:lpstr>Sheet1!_Toc183113848</vt:lpstr>
      <vt:lpstr>Sheet1!_Toc183113849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Văn Thắng</dc:creator>
  <cp:lastModifiedBy>Nguyễn Văn Thắng - B28IT</cp:lastModifiedBy>
  <cp:lastPrinted>2024-10-29T07:08:50Z</cp:lastPrinted>
  <dcterms:created xsi:type="dcterms:W3CDTF">2015-06-05T18:17:20Z</dcterms:created>
  <dcterms:modified xsi:type="dcterms:W3CDTF">2024-11-21T15:39:15Z</dcterms:modified>
</cp:coreProperties>
</file>