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elbourne\PTV\works\"/>
    </mc:Choice>
  </mc:AlternateContent>
  <xr:revisionPtr revIDLastSave="0" documentId="13_ncr:40009_{ABA80D09-ED5C-4FE4-A7BE-5050F4B2D601}" xr6:coauthVersionLast="47" xr6:coauthVersionMax="47" xr10:uidLastSave="{00000000-0000-0000-0000-000000000000}"/>
  <bookViews>
    <workbookView xWindow="-108" yWindow="-108" windowWidth="23256" windowHeight="12576"/>
  </bookViews>
  <sheets>
    <sheet name="route_stop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</calcChain>
</file>

<file path=xl/sharedStrings.xml><?xml version="1.0" encoding="utf-8"?>
<sst xmlns="http://schemas.openxmlformats.org/spreadsheetml/2006/main" count="360" uniqueCount="21">
  <si>
    <t>route_id</t>
  </si>
  <si>
    <t>stop_id</t>
  </si>
  <si>
    <t>2-PKM</t>
  </si>
  <si>
    <t>2-LIL</t>
  </si>
  <si>
    <t>2-ain</t>
  </si>
  <si>
    <t>2-ALM</t>
  </si>
  <si>
    <t>2-B31</t>
  </si>
  <si>
    <t>2-BEL</t>
  </si>
  <si>
    <t>2-CRB</t>
  </si>
  <si>
    <t>2-FKN</t>
  </si>
  <si>
    <t>2-GLW</t>
  </si>
  <si>
    <t>2-HBG</t>
  </si>
  <si>
    <t>2-MER</t>
  </si>
  <si>
    <t>2-SDM</t>
  </si>
  <si>
    <t>2-SPT</t>
  </si>
  <si>
    <t>2-SYM</t>
  </si>
  <si>
    <t>2-UFD</t>
  </si>
  <si>
    <t>2-WBE</t>
  </si>
  <si>
    <t>2-WMN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</si>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</sst>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57" totalsRowShown="0">
  <autoFilter ref="A1:D357"/>
  <sortState xmlns:xlrd2="http://schemas.microsoft.com/office/spreadsheetml/2017/richdata2" ref="A2:D357">
    <sortCondition ref="B1:B357"/>
  </sortState>
  <tableColumns count="4">
    <tableColumn id="1" name="Column1"/>
    <tableColumn id="2" name="route_id"/>
    <tableColumn id="3" name="stop_id"/>
    <tableColumn id="4" name="Column2" dataDxfId="0">
      <calculatedColumnFormula>COUNTIF(Table1[stop_id],Table1[[#This Row],[stop_id]])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abSelected="1" workbookViewId="0">
      <selection activeCell="D2" sqref="D2"/>
    </sheetView>
  </sheetViews>
  <sheetFormatPr defaultRowHeight="14.4" x14ac:dyDescent="0.3"/>
  <cols>
    <col min="1" max="1" width="10.44140625" customWidth="1"/>
    <col min="2" max="2" width="10" customWidth="1"/>
    <col min="3" max="3" width="9.109375" customWidth="1"/>
  </cols>
  <sheetData>
    <row r="1" spans="1:4" x14ac:dyDescent="0.3">
      <c r="A1" t="s">
        <v>19</v>
      </c>
      <c r="B1" t="s">
        <v>0</v>
      </c>
      <c r="C1" t="s">
        <v>1</v>
      </c>
      <c r="D1" t="s">
        <v>20</v>
      </c>
    </row>
    <row r="2" spans="1:4" x14ac:dyDescent="0.3">
      <c r="A2">
        <v>21</v>
      </c>
      <c r="B2" t="s">
        <v>4</v>
      </c>
      <c r="C2">
        <v>19973</v>
      </c>
      <c r="D2">
        <f>COUNTIF(Table1[stop_id],Table1[[#This Row],[stop_id]])</f>
        <v>6</v>
      </c>
    </row>
    <row r="3" spans="1:4" x14ac:dyDescent="0.3">
      <c r="A3">
        <v>22</v>
      </c>
      <c r="B3" t="s">
        <v>4</v>
      </c>
      <c r="C3">
        <v>19841</v>
      </c>
      <c r="D3">
        <f>COUNTIF(Table1[stop_id],Table1[[#This Row],[stop_id]])</f>
        <v>12</v>
      </c>
    </row>
    <row r="4" spans="1:4" x14ac:dyDescent="0.3">
      <c r="A4">
        <v>23</v>
      </c>
      <c r="B4" t="s">
        <v>4</v>
      </c>
      <c r="C4">
        <v>19842</v>
      </c>
      <c r="D4">
        <f>COUNTIF(Table1[stop_id],Table1[[#This Row],[stop_id]])</f>
        <v>12</v>
      </c>
    </row>
    <row r="5" spans="1:4" x14ac:dyDescent="0.3">
      <c r="A5">
        <v>24</v>
      </c>
      <c r="B5" t="s">
        <v>4</v>
      </c>
      <c r="C5">
        <v>19843</v>
      </c>
      <c r="D5">
        <f>COUNTIF(Table1[stop_id],Table1[[#This Row],[stop_id]])</f>
        <v>12</v>
      </c>
    </row>
    <row r="6" spans="1:4" x14ac:dyDescent="0.3">
      <c r="A6">
        <v>25</v>
      </c>
      <c r="B6" t="s">
        <v>4</v>
      </c>
      <c r="C6">
        <v>19854</v>
      </c>
      <c r="D6">
        <f>COUNTIF(Table1[stop_id],Table1[[#This Row],[stop_id]])</f>
        <v>16</v>
      </c>
    </row>
    <row r="7" spans="1:4" x14ac:dyDescent="0.3">
      <c r="A7">
        <v>101254</v>
      </c>
      <c r="B7" t="s">
        <v>4</v>
      </c>
      <c r="C7">
        <v>22180</v>
      </c>
      <c r="D7">
        <f>COUNTIF(Table1[stop_id],Table1[[#This Row],[stop_id]])</f>
        <v>16</v>
      </c>
    </row>
    <row r="8" spans="1:4" x14ac:dyDescent="0.3">
      <c r="A8">
        <v>252388</v>
      </c>
      <c r="B8" t="s">
        <v>4</v>
      </c>
      <c r="C8">
        <v>20028</v>
      </c>
      <c r="D8">
        <f>COUNTIF(Table1[stop_id],Table1[[#This Row],[stop_id]])</f>
        <v>1</v>
      </c>
    </row>
    <row r="9" spans="1:4" x14ac:dyDescent="0.3">
      <c r="A9">
        <v>538362</v>
      </c>
      <c r="B9" t="s">
        <v>4</v>
      </c>
      <c r="C9">
        <v>20027</v>
      </c>
      <c r="D9">
        <f>COUNTIF(Table1[stop_id],Table1[[#This Row],[stop_id]])</f>
        <v>1</v>
      </c>
    </row>
    <row r="10" spans="1:4" x14ac:dyDescent="0.3">
      <c r="A10">
        <v>26</v>
      </c>
      <c r="B10" t="s">
        <v>5</v>
      </c>
      <c r="C10">
        <v>19853</v>
      </c>
      <c r="D10">
        <f>COUNTIF(Table1[stop_id],Table1[[#This Row],[stop_id]])</f>
        <v>3</v>
      </c>
    </row>
    <row r="11" spans="1:4" x14ac:dyDescent="0.3">
      <c r="A11">
        <v>27</v>
      </c>
      <c r="B11" t="s">
        <v>5</v>
      </c>
      <c r="C11">
        <v>19852</v>
      </c>
      <c r="D11">
        <f>COUNTIF(Table1[stop_id],Table1[[#This Row],[stop_id]])</f>
        <v>1</v>
      </c>
    </row>
    <row r="12" spans="1:4" x14ac:dyDescent="0.3">
      <c r="A12">
        <v>28</v>
      </c>
      <c r="B12" t="s">
        <v>5</v>
      </c>
      <c r="C12">
        <v>19851</v>
      </c>
      <c r="D12">
        <f>COUNTIF(Table1[stop_id],Table1[[#This Row],[stop_id]])</f>
        <v>1</v>
      </c>
    </row>
    <row r="13" spans="1:4" x14ac:dyDescent="0.3">
      <c r="A13">
        <v>29</v>
      </c>
      <c r="B13" t="s">
        <v>5</v>
      </c>
      <c r="C13">
        <v>19850</v>
      </c>
      <c r="D13">
        <f>COUNTIF(Table1[stop_id],Table1[[#This Row],[stop_id]])</f>
        <v>1</v>
      </c>
    </row>
    <row r="14" spans="1:4" x14ac:dyDescent="0.3">
      <c r="A14">
        <v>30</v>
      </c>
      <c r="B14" t="s">
        <v>5</v>
      </c>
      <c r="C14">
        <v>19849</v>
      </c>
      <c r="D14">
        <f>COUNTIF(Table1[stop_id],Table1[[#This Row],[stop_id]])</f>
        <v>1</v>
      </c>
    </row>
    <row r="15" spans="1:4" x14ac:dyDescent="0.3">
      <c r="A15">
        <v>31</v>
      </c>
      <c r="B15" t="s">
        <v>5</v>
      </c>
      <c r="C15">
        <v>19848</v>
      </c>
      <c r="D15">
        <f>COUNTIF(Table1[stop_id],Table1[[#This Row],[stop_id]])</f>
        <v>1</v>
      </c>
    </row>
    <row r="16" spans="1:4" x14ac:dyDescent="0.3">
      <c r="A16">
        <v>32</v>
      </c>
      <c r="B16" t="s">
        <v>5</v>
      </c>
      <c r="C16">
        <v>19847</v>
      </c>
      <c r="D16">
        <f>COUNTIF(Table1[stop_id],Table1[[#This Row],[stop_id]])</f>
        <v>1</v>
      </c>
    </row>
    <row r="17" spans="1:4" x14ac:dyDescent="0.3">
      <c r="A17">
        <v>38130</v>
      </c>
      <c r="B17" t="s">
        <v>5</v>
      </c>
      <c r="C17">
        <v>19854</v>
      </c>
      <c r="D17">
        <f>COUNTIF(Table1[stop_id],Table1[[#This Row],[stop_id]])</f>
        <v>16</v>
      </c>
    </row>
    <row r="18" spans="1:4" x14ac:dyDescent="0.3">
      <c r="A18">
        <v>38131</v>
      </c>
      <c r="B18" t="s">
        <v>5</v>
      </c>
      <c r="C18">
        <v>19908</v>
      </c>
      <c r="D18">
        <f>COUNTIF(Table1[stop_id],Table1[[#This Row],[stop_id]])</f>
        <v>8</v>
      </c>
    </row>
    <row r="19" spans="1:4" x14ac:dyDescent="0.3">
      <c r="A19">
        <v>38132</v>
      </c>
      <c r="B19" t="s">
        <v>5</v>
      </c>
      <c r="C19">
        <v>19907</v>
      </c>
      <c r="D19">
        <f>COUNTIF(Table1[stop_id],Table1[[#This Row],[stop_id]])</f>
        <v>4</v>
      </c>
    </row>
    <row r="20" spans="1:4" x14ac:dyDescent="0.3">
      <c r="A20">
        <v>38133</v>
      </c>
      <c r="B20" t="s">
        <v>5</v>
      </c>
      <c r="C20">
        <v>19906</v>
      </c>
      <c r="D20">
        <f>COUNTIF(Table1[stop_id],Table1[[#This Row],[stop_id]])</f>
        <v>4</v>
      </c>
    </row>
    <row r="21" spans="1:4" x14ac:dyDescent="0.3">
      <c r="A21">
        <v>38134</v>
      </c>
      <c r="B21" t="s">
        <v>5</v>
      </c>
      <c r="C21">
        <v>19905</v>
      </c>
      <c r="D21">
        <f>COUNTIF(Table1[stop_id],Table1[[#This Row],[stop_id]])</f>
        <v>3</v>
      </c>
    </row>
    <row r="22" spans="1:4" x14ac:dyDescent="0.3">
      <c r="A22">
        <v>38135</v>
      </c>
      <c r="B22" t="s">
        <v>5</v>
      </c>
      <c r="C22">
        <v>19904</v>
      </c>
      <c r="D22">
        <f>COUNTIF(Table1[stop_id],Table1[[#This Row],[stop_id]])</f>
        <v>3</v>
      </c>
    </row>
    <row r="23" spans="1:4" x14ac:dyDescent="0.3">
      <c r="A23">
        <v>38136</v>
      </c>
      <c r="B23" t="s">
        <v>5</v>
      </c>
      <c r="C23">
        <v>19903</v>
      </c>
      <c r="D23">
        <f>COUNTIF(Table1[stop_id],Table1[[#This Row],[stop_id]])</f>
        <v>3</v>
      </c>
    </row>
    <row r="24" spans="1:4" x14ac:dyDescent="0.3">
      <c r="A24">
        <v>38228</v>
      </c>
      <c r="B24" t="s">
        <v>5</v>
      </c>
      <c r="C24">
        <v>19843</v>
      </c>
      <c r="D24">
        <f>COUNTIF(Table1[stop_id],Table1[[#This Row],[stop_id]])</f>
        <v>12</v>
      </c>
    </row>
    <row r="25" spans="1:4" x14ac:dyDescent="0.3">
      <c r="A25">
        <v>38229</v>
      </c>
      <c r="B25" t="s">
        <v>5</v>
      </c>
      <c r="C25">
        <v>19842</v>
      </c>
      <c r="D25">
        <f>COUNTIF(Table1[stop_id],Table1[[#This Row],[stop_id]])</f>
        <v>12</v>
      </c>
    </row>
    <row r="26" spans="1:4" x14ac:dyDescent="0.3">
      <c r="A26">
        <v>38230</v>
      </c>
      <c r="B26" t="s">
        <v>5</v>
      </c>
      <c r="C26">
        <v>19841</v>
      </c>
      <c r="D26">
        <f>COUNTIF(Table1[stop_id],Table1[[#This Row],[stop_id]])</f>
        <v>12</v>
      </c>
    </row>
    <row r="27" spans="1:4" x14ac:dyDescent="0.3">
      <c r="A27">
        <v>38231</v>
      </c>
      <c r="B27" t="s">
        <v>5</v>
      </c>
      <c r="C27">
        <v>22180</v>
      </c>
      <c r="D27">
        <f>COUNTIF(Table1[stop_id],Table1[[#This Row],[stop_id]])</f>
        <v>16</v>
      </c>
    </row>
    <row r="28" spans="1:4" x14ac:dyDescent="0.3">
      <c r="A28">
        <v>33</v>
      </c>
      <c r="B28" t="s">
        <v>6</v>
      </c>
      <c r="C28">
        <v>19854</v>
      </c>
      <c r="D28">
        <f>COUNTIF(Table1[stop_id],Table1[[#This Row],[stop_id]])</f>
        <v>16</v>
      </c>
    </row>
    <row r="29" spans="1:4" x14ac:dyDescent="0.3">
      <c r="A29">
        <v>34</v>
      </c>
      <c r="B29" t="s">
        <v>6</v>
      </c>
      <c r="C29">
        <v>19973</v>
      </c>
      <c r="D29">
        <f>COUNTIF(Table1[stop_id],Table1[[#This Row],[stop_id]])</f>
        <v>6</v>
      </c>
    </row>
    <row r="30" spans="1:4" x14ac:dyDescent="0.3">
      <c r="A30">
        <v>35</v>
      </c>
      <c r="B30" t="s">
        <v>6</v>
      </c>
      <c r="C30">
        <v>20041</v>
      </c>
      <c r="D30">
        <f>COUNTIF(Table1[stop_id],Table1[[#This Row],[stop_id]])</f>
        <v>1</v>
      </c>
    </row>
    <row r="31" spans="1:4" x14ac:dyDescent="0.3">
      <c r="A31">
        <v>36</v>
      </c>
      <c r="B31" t="s">
        <v>6</v>
      </c>
      <c r="C31">
        <v>20040</v>
      </c>
      <c r="D31">
        <f>COUNTIF(Table1[stop_id],Table1[[#This Row],[stop_id]])</f>
        <v>1</v>
      </c>
    </row>
    <row r="32" spans="1:4" x14ac:dyDescent="0.3">
      <c r="A32">
        <v>37</v>
      </c>
      <c r="B32" t="s">
        <v>6</v>
      </c>
      <c r="C32">
        <v>20039</v>
      </c>
      <c r="D32">
        <f>COUNTIF(Table1[stop_id],Table1[[#This Row],[stop_id]])</f>
        <v>1</v>
      </c>
    </row>
    <row r="33" spans="1:4" x14ac:dyDescent="0.3">
      <c r="A33">
        <v>38</v>
      </c>
      <c r="B33" t="s">
        <v>6</v>
      </c>
      <c r="C33">
        <v>20038</v>
      </c>
      <c r="D33">
        <f>COUNTIF(Table1[stop_id],Table1[[#This Row],[stop_id]])</f>
        <v>1</v>
      </c>
    </row>
    <row r="34" spans="1:4" x14ac:dyDescent="0.3">
      <c r="A34">
        <v>39</v>
      </c>
      <c r="B34" t="s">
        <v>6</v>
      </c>
      <c r="C34">
        <v>20037</v>
      </c>
      <c r="D34">
        <f>COUNTIF(Table1[stop_id],Table1[[#This Row],[stop_id]])</f>
        <v>1</v>
      </c>
    </row>
    <row r="35" spans="1:4" x14ac:dyDescent="0.3">
      <c r="A35">
        <v>40</v>
      </c>
      <c r="B35" t="s">
        <v>6</v>
      </c>
      <c r="C35">
        <v>20036</v>
      </c>
      <c r="D35">
        <f>COUNTIF(Table1[stop_id],Table1[[#This Row],[stop_id]])</f>
        <v>1</v>
      </c>
    </row>
    <row r="36" spans="1:4" x14ac:dyDescent="0.3">
      <c r="A36">
        <v>41</v>
      </c>
      <c r="B36" t="s">
        <v>6</v>
      </c>
      <c r="C36">
        <v>20035</v>
      </c>
      <c r="D36">
        <f>COUNTIF(Table1[stop_id],Table1[[#This Row],[stop_id]])</f>
        <v>1</v>
      </c>
    </row>
    <row r="37" spans="1:4" x14ac:dyDescent="0.3">
      <c r="A37">
        <v>42</v>
      </c>
      <c r="B37" t="s">
        <v>6</v>
      </c>
      <c r="C37">
        <v>20034</v>
      </c>
      <c r="D37">
        <f>COUNTIF(Table1[stop_id],Table1[[#This Row],[stop_id]])</f>
        <v>1</v>
      </c>
    </row>
    <row r="38" spans="1:4" x14ac:dyDescent="0.3">
      <c r="A38">
        <v>43</v>
      </c>
      <c r="B38" t="s">
        <v>6</v>
      </c>
      <c r="C38">
        <v>20033</v>
      </c>
      <c r="D38">
        <f>COUNTIF(Table1[stop_id],Table1[[#This Row],[stop_id]])</f>
        <v>1</v>
      </c>
    </row>
    <row r="39" spans="1:4" x14ac:dyDescent="0.3">
      <c r="A39">
        <v>44</v>
      </c>
      <c r="B39" t="s">
        <v>6</v>
      </c>
      <c r="C39">
        <v>20032</v>
      </c>
      <c r="D39">
        <f>COUNTIF(Table1[stop_id],Table1[[#This Row],[stop_id]])</f>
        <v>1</v>
      </c>
    </row>
    <row r="40" spans="1:4" x14ac:dyDescent="0.3">
      <c r="A40">
        <v>45</v>
      </c>
      <c r="B40" t="s">
        <v>6</v>
      </c>
      <c r="C40">
        <v>20031</v>
      </c>
      <c r="D40">
        <f>COUNTIF(Table1[stop_id],Table1[[#This Row],[stop_id]])</f>
        <v>1</v>
      </c>
    </row>
    <row r="41" spans="1:4" x14ac:dyDescent="0.3">
      <c r="A41">
        <v>46</v>
      </c>
      <c r="B41" t="s">
        <v>6</v>
      </c>
      <c r="C41">
        <v>20030</v>
      </c>
      <c r="D41">
        <f>COUNTIF(Table1[stop_id],Table1[[#This Row],[stop_id]])</f>
        <v>1</v>
      </c>
    </row>
    <row r="42" spans="1:4" x14ac:dyDescent="0.3">
      <c r="A42">
        <v>47</v>
      </c>
      <c r="B42" t="s">
        <v>6</v>
      </c>
      <c r="C42">
        <v>44817</v>
      </c>
      <c r="D42">
        <f>COUNTIF(Table1[stop_id],Table1[[#This Row],[stop_id]])</f>
        <v>1</v>
      </c>
    </row>
    <row r="43" spans="1:4" x14ac:dyDescent="0.3">
      <c r="A43">
        <v>48</v>
      </c>
      <c r="B43" t="s">
        <v>6</v>
      </c>
      <c r="C43">
        <v>40220</v>
      </c>
      <c r="D43">
        <f>COUNTIF(Table1[stop_id],Table1[[#This Row],[stop_id]])</f>
        <v>1</v>
      </c>
    </row>
    <row r="44" spans="1:4" x14ac:dyDescent="0.3">
      <c r="A44">
        <v>49</v>
      </c>
      <c r="B44" t="s">
        <v>6</v>
      </c>
      <c r="C44">
        <v>40221</v>
      </c>
      <c r="D44">
        <f>COUNTIF(Table1[stop_id],Table1[[#This Row],[stop_id]])</f>
        <v>1</v>
      </c>
    </row>
    <row r="45" spans="1:4" x14ac:dyDescent="0.3">
      <c r="A45">
        <v>304</v>
      </c>
      <c r="B45" t="s">
        <v>6</v>
      </c>
      <c r="C45">
        <v>22180</v>
      </c>
      <c r="D45">
        <f>COUNTIF(Table1[stop_id],Table1[[#This Row],[stop_id]])</f>
        <v>16</v>
      </c>
    </row>
    <row r="46" spans="1:4" x14ac:dyDescent="0.3">
      <c r="A46">
        <v>59332</v>
      </c>
      <c r="B46" t="s">
        <v>6</v>
      </c>
      <c r="C46">
        <v>19841</v>
      </c>
      <c r="D46">
        <f>COUNTIF(Table1[stop_id],Table1[[#This Row],[stop_id]])</f>
        <v>12</v>
      </c>
    </row>
    <row r="47" spans="1:4" x14ac:dyDescent="0.3">
      <c r="A47">
        <v>59333</v>
      </c>
      <c r="B47" t="s">
        <v>6</v>
      </c>
      <c r="C47">
        <v>19842</v>
      </c>
      <c r="D47">
        <f>COUNTIF(Table1[stop_id],Table1[[#This Row],[stop_id]])</f>
        <v>12</v>
      </c>
    </row>
    <row r="48" spans="1:4" x14ac:dyDescent="0.3">
      <c r="A48">
        <v>59334</v>
      </c>
      <c r="B48" t="s">
        <v>6</v>
      </c>
      <c r="C48">
        <v>19843</v>
      </c>
      <c r="D48">
        <f>COUNTIF(Table1[stop_id],Table1[[#This Row],[stop_id]])</f>
        <v>12</v>
      </c>
    </row>
    <row r="49" spans="1:4" x14ac:dyDescent="0.3">
      <c r="A49">
        <v>50</v>
      </c>
      <c r="B49" t="s">
        <v>7</v>
      </c>
      <c r="C49">
        <v>19902</v>
      </c>
      <c r="D49">
        <f>COUNTIF(Table1[stop_id],Table1[[#This Row],[stop_id]])</f>
        <v>2</v>
      </c>
    </row>
    <row r="50" spans="1:4" x14ac:dyDescent="0.3">
      <c r="A50">
        <v>51</v>
      </c>
      <c r="B50" t="s">
        <v>7</v>
      </c>
      <c r="C50">
        <v>19871</v>
      </c>
      <c r="D50">
        <f>COUNTIF(Table1[stop_id],Table1[[#This Row],[stop_id]])</f>
        <v>1</v>
      </c>
    </row>
    <row r="51" spans="1:4" x14ac:dyDescent="0.3">
      <c r="A51">
        <v>52</v>
      </c>
      <c r="B51" t="s">
        <v>7</v>
      </c>
      <c r="C51">
        <v>19870</v>
      </c>
      <c r="D51">
        <f>COUNTIF(Table1[stop_id],Table1[[#This Row],[stop_id]])</f>
        <v>1</v>
      </c>
    </row>
    <row r="52" spans="1:4" x14ac:dyDescent="0.3">
      <c r="A52">
        <v>53</v>
      </c>
      <c r="B52" t="s">
        <v>7</v>
      </c>
      <c r="C52">
        <v>19869</v>
      </c>
      <c r="D52">
        <f>COUNTIF(Table1[stop_id],Table1[[#This Row],[stop_id]])</f>
        <v>1</v>
      </c>
    </row>
    <row r="53" spans="1:4" x14ac:dyDescent="0.3">
      <c r="A53">
        <v>54</v>
      </c>
      <c r="B53" t="s">
        <v>7</v>
      </c>
      <c r="C53">
        <v>19868</v>
      </c>
      <c r="D53">
        <f>COUNTIF(Table1[stop_id],Table1[[#This Row],[stop_id]])</f>
        <v>1</v>
      </c>
    </row>
    <row r="54" spans="1:4" x14ac:dyDescent="0.3">
      <c r="A54">
        <v>55</v>
      </c>
      <c r="B54" t="s">
        <v>7</v>
      </c>
      <c r="C54">
        <v>19867</v>
      </c>
      <c r="D54">
        <f>COUNTIF(Table1[stop_id],Table1[[#This Row],[stop_id]])</f>
        <v>1</v>
      </c>
    </row>
    <row r="55" spans="1:4" x14ac:dyDescent="0.3">
      <c r="A55">
        <v>56</v>
      </c>
      <c r="B55" t="s">
        <v>7</v>
      </c>
      <c r="C55">
        <v>19846</v>
      </c>
      <c r="D55">
        <f>COUNTIF(Table1[stop_id],Table1[[#This Row],[stop_id]])</f>
        <v>1</v>
      </c>
    </row>
    <row r="56" spans="1:4" x14ac:dyDescent="0.3">
      <c r="A56">
        <v>57</v>
      </c>
      <c r="B56" t="s">
        <v>7</v>
      </c>
      <c r="C56">
        <v>19845</v>
      </c>
      <c r="D56">
        <f>COUNTIF(Table1[stop_id],Table1[[#This Row],[stop_id]])</f>
        <v>1</v>
      </c>
    </row>
    <row r="57" spans="1:4" x14ac:dyDescent="0.3">
      <c r="A57">
        <v>58</v>
      </c>
      <c r="B57" t="s">
        <v>7</v>
      </c>
      <c r="C57">
        <v>19844</v>
      </c>
      <c r="D57">
        <f>COUNTIF(Table1[stop_id],Table1[[#This Row],[stop_id]])</f>
        <v>1</v>
      </c>
    </row>
    <row r="58" spans="1:4" x14ac:dyDescent="0.3">
      <c r="A58">
        <v>623</v>
      </c>
      <c r="B58" t="s">
        <v>7</v>
      </c>
      <c r="C58">
        <v>19854</v>
      </c>
      <c r="D58">
        <f>COUNTIF(Table1[stop_id],Table1[[#This Row],[stop_id]])</f>
        <v>16</v>
      </c>
    </row>
    <row r="59" spans="1:4" x14ac:dyDescent="0.3">
      <c r="A59">
        <v>624</v>
      </c>
      <c r="B59" t="s">
        <v>7</v>
      </c>
      <c r="C59">
        <v>22180</v>
      </c>
      <c r="D59">
        <f>COUNTIF(Table1[stop_id],Table1[[#This Row],[stop_id]])</f>
        <v>16</v>
      </c>
    </row>
    <row r="60" spans="1:4" x14ac:dyDescent="0.3">
      <c r="A60">
        <v>625</v>
      </c>
      <c r="B60" t="s">
        <v>7</v>
      </c>
      <c r="C60">
        <v>19841</v>
      </c>
      <c r="D60">
        <f>COUNTIF(Table1[stop_id],Table1[[#This Row],[stop_id]])</f>
        <v>12</v>
      </c>
    </row>
    <row r="61" spans="1:4" x14ac:dyDescent="0.3">
      <c r="A61">
        <v>626</v>
      </c>
      <c r="B61" t="s">
        <v>7</v>
      </c>
      <c r="C61">
        <v>19842</v>
      </c>
      <c r="D61">
        <f>COUNTIF(Table1[stop_id],Table1[[#This Row],[stop_id]])</f>
        <v>12</v>
      </c>
    </row>
    <row r="62" spans="1:4" x14ac:dyDescent="0.3">
      <c r="A62">
        <v>627</v>
      </c>
      <c r="B62" t="s">
        <v>7</v>
      </c>
      <c r="C62">
        <v>19843</v>
      </c>
      <c r="D62">
        <f>COUNTIF(Table1[stop_id],Table1[[#This Row],[stop_id]])</f>
        <v>12</v>
      </c>
    </row>
    <row r="63" spans="1:4" x14ac:dyDescent="0.3">
      <c r="A63">
        <v>628</v>
      </c>
      <c r="B63" t="s">
        <v>7</v>
      </c>
      <c r="C63">
        <v>19908</v>
      </c>
      <c r="D63">
        <f>COUNTIF(Table1[stop_id],Table1[[#This Row],[stop_id]])</f>
        <v>8</v>
      </c>
    </row>
    <row r="64" spans="1:4" x14ac:dyDescent="0.3">
      <c r="A64">
        <v>629</v>
      </c>
      <c r="B64" t="s">
        <v>7</v>
      </c>
      <c r="C64">
        <v>19906</v>
      </c>
      <c r="D64">
        <f>COUNTIF(Table1[stop_id],Table1[[#This Row],[stop_id]])</f>
        <v>4</v>
      </c>
    </row>
    <row r="65" spans="1:4" x14ac:dyDescent="0.3">
      <c r="A65">
        <v>630</v>
      </c>
      <c r="B65" t="s">
        <v>7</v>
      </c>
      <c r="C65">
        <v>19905</v>
      </c>
      <c r="D65">
        <f>COUNTIF(Table1[stop_id],Table1[[#This Row],[stop_id]])</f>
        <v>3</v>
      </c>
    </row>
    <row r="66" spans="1:4" x14ac:dyDescent="0.3">
      <c r="A66">
        <v>631</v>
      </c>
      <c r="B66" t="s">
        <v>7</v>
      </c>
      <c r="C66">
        <v>19904</v>
      </c>
      <c r="D66">
        <f>COUNTIF(Table1[stop_id],Table1[[#This Row],[stop_id]])</f>
        <v>3</v>
      </c>
    </row>
    <row r="67" spans="1:4" x14ac:dyDescent="0.3">
      <c r="A67">
        <v>632</v>
      </c>
      <c r="B67" t="s">
        <v>7</v>
      </c>
      <c r="C67">
        <v>19903</v>
      </c>
      <c r="D67">
        <f>COUNTIF(Table1[stop_id],Table1[[#This Row],[stop_id]])</f>
        <v>3</v>
      </c>
    </row>
    <row r="68" spans="1:4" x14ac:dyDescent="0.3">
      <c r="A68">
        <v>633</v>
      </c>
      <c r="B68" t="s">
        <v>7</v>
      </c>
      <c r="C68">
        <v>19853</v>
      </c>
      <c r="D68">
        <f>COUNTIF(Table1[stop_id],Table1[[#This Row],[stop_id]])</f>
        <v>3</v>
      </c>
    </row>
    <row r="69" spans="1:4" x14ac:dyDescent="0.3">
      <c r="A69">
        <v>634</v>
      </c>
      <c r="B69" t="s">
        <v>7</v>
      </c>
      <c r="C69">
        <v>19892</v>
      </c>
      <c r="D69">
        <f>COUNTIF(Table1[stop_id],Table1[[#This Row],[stop_id]])</f>
        <v>2</v>
      </c>
    </row>
    <row r="70" spans="1:4" x14ac:dyDescent="0.3">
      <c r="A70">
        <v>635</v>
      </c>
      <c r="B70" t="s">
        <v>7</v>
      </c>
      <c r="C70">
        <v>19893</v>
      </c>
      <c r="D70">
        <f>COUNTIF(Table1[stop_id],Table1[[#This Row],[stop_id]])</f>
        <v>2</v>
      </c>
    </row>
    <row r="71" spans="1:4" x14ac:dyDescent="0.3">
      <c r="A71">
        <v>636</v>
      </c>
      <c r="B71" t="s">
        <v>7</v>
      </c>
      <c r="C71">
        <v>19894</v>
      </c>
      <c r="D71">
        <f>COUNTIF(Table1[stop_id],Table1[[#This Row],[stop_id]])</f>
        <v>2</v>
      </c>
    </row>
    <row r="72" spans="1:4" x14ac:dyDescent="0.3">
      <c r="A72">
        <v>637</v>
      </c>
      <c r="B72" t="s">
        <v>7</v>
      </c>
      <c r="C72">
        <v>19895</v>
      </c>
      <c r="D72">
        <f>COUNTIF(Table1[stop_id],Table1[[#This Row],[stop_id]])</f>
        <v>2</v>
      </c>
    </row>
    <row r="73" spans="1:4" x14ac:dyDescent="0.3">
      <c r="A73">
        <v>638</v>
      </c>
      <c r="B73" t="s">
        <v>7</v>
      </c>
      <c r="C73">
        <v>19896</v>
      </c>
      <c r="D73">
        <f>COUNTIF(Table1[stop_id],Table1[[#This Row],[stop_id]])</f>
        <v>2</v>
      </c>
    </row>
    <row r="74" spans="1:4" x14ac:dyDescent="0.3">
      <c r="A74">
        <v>639</v>
      </c>
      <c r="B74" t="s">
        <v>7</v>
      </c>
      <c r="C74">
        <v>20042</v>
      </c>
      <c r="D74">
        <f>COUNTIF(Table1[stop_id],Table1[[#This Row],[stop_id]])</f>
        <v>2</v>
      </c>
    </row>
    <row r="75" spans="1:4" x14ac:dyDescent="0.3">
      <c r="A75">
        <v>640</v>
      </c>
      <c r="B75" t="s">
        <v>7</v>
      </c>
      <c r="C75">
        <v>19897</v>
      </c>
      <c r="D75">
        <f>COUNTIF(Table1[stop_id],Table1[[#This Row],[stop_id]])</f>
        <v>2</v>
      </c>
    </row>
    <row r="76" spans="1:4" x14ac:dyDescent="0.3">
      <c r="A76">
        <v>641</v>
      </c>
      <c r="B76" t="s">
        <v>7</v>
      </c>
      <c r="C76">
        <v>19898</v>
      </c>
      <c r="D76">
        <f>COUNTIF(Table1[stop_id],Table1[[#This Row],[stop_id]])</f>
        <v>2</v>
      </c>
    </row>
    <row r="77" spans="1:4" x14ac:dyDescent="0.3">
      <c r="A77">
        <v>642</v>
      </c>
      <c r="B77" t="s">
        <v>7</v>
      </c>
      <c r="C77">
        <v>19899</v>
      </c>
      <c r="D77">
        <f>COUNTIF(Table1[stop_id],Table1[[#This Row],[stop_id]])</f>
        <v>2</v>
      </c>
    </row>
    <row r="78" spans="1:4" x14ac:dyDescent="0.3">
      <c r="A78">
        <v>643</v>
      </c>
      <c r="B78" t="s">
        <v>7</v>
      </c>
      <c r="C78">
        <v>19900</v>
      </c>
      <c r="D78">
        <f>COUNTIF(Table1[stop_id],Table1[[#This Row],[stop_id]])</f>
        <v>2</v>
      </c>
    </row>
    <row r="79" spans="1:4" x14ac:dyDescent="0.3">
      <c r="A79">
        <v>644</v>
      </c>
      <c r="B79" t="s">
        <v>7</v>
      </c>
      <c r="C79">
        <v>19901</v>
      </c>
      <c r="D79">
        <f>COUNTIF(Table1[stop_id],Table1[[#This Row],[stop_id]])</f>
        <v>2</v>
      </c>
    </row>
    <row r="80" spans="1:4" x14ac:dyDescent="0.3">
      <c r="A80">
        <v>9051</v>
      </c>
      <c r="B80" t="s">
        <v>7</v>
      </c>
      <c r="C80">
        <v>19907</v>
      </c>
      <c r="D80">
        <f>COUNTIF(Table1[stop_id],Table1[[#This Row],[stop_id]])</f>
        <v>4</v>
      </c>
    </row>
    <row r="81" spans="1:4" x14ac:dyDescent="0.3">
      <c r="A81">
        <v>59</v>
      </c>
      <c r="B81" t="s">
        <v>8</v>
      </c>
      <c r="C81">
        <v>19888</v>
      </c>
      <c r="D81">
        <f>COUNTIF(Table1[stop_id],Table1[[#This Row],[stop_id]])</f>
        <v>2</v>
      </c>
    </row>
    <row r="82" spans="1:4" x14ac:dyDescent="0.3">
      <c r="A82">
        <v>60</v>
      </c>
      <c r="B82" t="s">
        <v>8</v>
      </c>
      <c r="C82">
        <v>45793</v>
      </c>
      <c r="D82">
        <f>COUNTIF(Table1[stop_id],Table1[[#This Row],[stop_id]])</f>
        <v>1</v>
      </c>
    </row>
    <row r="83" spans="1:4" x14ac:dyDescent="0.3">
      <c r="A83">
        <v>61</v>
      </c>
      <c r="B83" t="s">
        <v>8</v>
      </c>
      <c r="C83">
        <v>19887</v>
      </c>
      <c r="D83">
        <f>COUNTIF(Table1[stop_id],Table1[[#This Row],[stop_id]])</f>
        <v>1</v>
      </c>
    </row>
    <row r="84" spans="1:4" x14ac:dyDescent="0.3">
      <c r="A84">
        <v>62</v>
      </c>
      <c r="B84" t="s">
        <v>8</v>
      </c>
      <c r="C84">
        <v>19886</v>
      </c>
      <c r="D84">
        <f>COUNTIF(Table1[stop_id],Table1[[#This Row],[stop_id]])</f>
        <v>1</v>
      </c>
    </row>
    <row r="85" spans="1:4" x14ac:dyDescent="0.3">
      <c r="A85">
        <v>9924</v>
      </c>
      <c r="B85" t="s">
        <v>8</v>
      </c>
      <c r="C85">
        <v>19843</v>
      </c>
      <c r="D85">
        <f>COUNTIF(Table1[stop_id],Table1[[#This Row],[stop_id]])</f>
        <v>12</v>
      </c>
    </row>
    <row r="86" spans="1:4" x14ac:dyDescent="0.3">
      <c r="A86">
        <v>9925</v>
      </c>
      <c r="B86" t="s">
        <v>8</v>
      </c>
      <c r="C86">
        <v>19842</v>
      </c>
      <c r="D86">
        <f>COUNTIF(Table1[stop_id],Table1[[#This Row],[stop_id]])</f>
        <v>12</v>
      </c>
    </row>
    <row r="87" spans="1:4" x14ac:dyDescent="0.3">
      <c r="A87">
        <v>9926</v>
      </c>
      <c r="B87" t="s">
        <v>8</v>
      </c>
      <c r="C87">
        <v>19841</v>
      </c>
      <c r="D87">
        <f>COUNTIF(Table1[stop_id],Table1[[#This Row],[stop_id]])</f>
        <v>12</v>
      </c>
    </row>
    <row r="88" spans="1:4" x14ac:dyDescent="0.3">
      <c r="A88">
        <v>9927</v>
      </c>
      <c r="B88" t="s">
        <v>8</v>
      </c>
      <c r="C88">
        <v>22180</v>
      </c>
      <c r="D88">
        <f>COUNTIF(Table1[stop_id],Table1[[#This Row],[stop_id]])</f>
        <v>16</v>
      </c>
    </row>
    <row r="89" spans="1:4" x14ac:dyDescent="0.3">
      <c r="A89">
        <v>9928</v>
      </c>
      <c r="B89" t="s">
        <v>8</v>
      </c>
      <c r="C89">
        <v>19854</v>
      </c>
      <c r="D89">
        <f>COUNTIF(Table1[stop_id],Table1[[#This Row],[stop_id]])</f>
        <v>16</v>
      </c>
    </row>
    <row r="90" spans="1:4" x14ac:dyDescent="0.3">
      <c r="A90">
        <v>9929</v>
      </c>
      <c r="B90" t="s">
        <v>8</v>
      </c>
      <c r="C90">
        <v>19908</v>
      </c>
      <c r="D90">
        <f>COUNTIF(Table1[stop_id],Table1[[#This Row],[stop_id]])</f>
        <v>8</v>
      </c>
    </row>
    <row r="91" spans="1:4" x14ac:dyDescent="0.3">
      <c r="A91">
        <v>9930</v>
      </c>
      <c r="B91" t="s">
        <v>8</v>
      </c>
      <c r="C91">
        <v>19959</v>
      </c>
      <c r="D91">
        <f>COUNTIF(Table1[stop_id],Table1[[#This Row],[stop_id]])</f>
        <v>4</v>
      </c>
    </row>
    <row r="92" spans="1:4" x14ac:dyDescent="0.3">
      <c r="A92">
        <v>9931</v>
      </c>
      <c r="B92" t="s">
        <v>8</v>
      </c>
      <c r="C92">
        <v>19943</v>
      </c>
      <c r="D92">
        <f>COUNTIF(Table1[stop_id],Table1[[#This Row],[stop_id]])</f>
        <v>3</v>
      </c>
    </row>
    <row r="93" spans="1:4" x14ac:dyDescent="0.3">
      <c r="A93">
        <v>9932</v>
      </c>
      <c r="B93" t="s">
        <v>8</v>
      </c>
      <c r="C93">
        <v>19920</v>
      </c>
      <c r="D93">
        <f>COUNTIF(Table1[stop_id],Table1[[#This Row],[stop_id]])</f>
        <v>2</v>
      </c>
    </row>
    <row r="94" spans="1:4" x14ac:dyDescent="0.3">
      <c r="A94">
        <v>9933</v>
      </c>
      <c r="B94" t="s">
        <v>8</v>
      </c>
      <c r="C94">
        <v>19919</v>
      </c>
      <c r="D94">
        <f>COUNTIF(Table1[stop_id],Table1[[#This Row],[stop_id]])</f>
        <v>2</v>
      </c>
    </row>
    <row r="95" spans="1:4" x14ac:dyDescent="0.3">
      <c r="A95">
        <v>9934</v>
      </c>
      <c r="B95" t="s">
        <v>8</v>
      </c>
      <c r="C95">
        <v>19918</v>
      </c>
      <c r="D95">
        <f>COUNTIF(Table1[stop_id],Table1[[#This Row],[stop_id]])</f>
        <v>2</v>
      </c>
    </row>
    <row r="96" spans="1:4" x14ac:dyDescent="0.3">
      <c r="A96">
        <v>9935</v>
      </c>
      <c r="B96" t="s">
        <v>8</v>
      </c>
      <c r="C96">
        <v>19917</v>
      </c>
      <c r="D96">
        <f>COUNTIF(Table1[stop_id],Table1[[#This Row],[stop_id]])</f>
        <v>2</v>
      </c>
    </row>
    <row r="97" spans="1:4" x14ac:dyDescent="0.3">
      <c r="A97">
        <v>9936</v>
      </c>
      <c r="B97" t="s">
        <v>8</v>
      </c>
      <c r="C97">
        <v>19916</v>
      </c>
      <c r="D97">
        <f>COUNTIF(Table1[stop_id],Table1[[#This Row],[stop_id]])</f>
        <v>2</v>
      </c>
    </row>
    <row r="98" spans="1:4" x14ac:dyDescent="0.3">
      <c r="A98">
        <v>9937</v>
      </c>
      <c r="B98" t="s">
        <v>8</v>
      </c>
      <c r="C98">
        <v>19915</v>
      </c>
      <c r="D98">
        <f>COUNTIF(Table1[stop_id],Table1[[#This Row],[stop_id]])</f>
        <v>2</v>
      </c>
    </row>
    <row r="99" spans="1:4" x14ac:dyDescent="0.3">
      <c r="A99">
        <v>9938</v>
      </c>
      <c r="B99" t="s">
        <v>8</v>
      </c>
      <c r="C99">
        <v>19914</v>
      </c>
      <c r="D99">
        <f>COUNTIF(Table1[stop_id],Table1[[#This Row],[stop_id]])</f>
        <v>2</v>
      </c>
    </row>
    <row r="100" spans="1:4" x14ac:dyDescent="0.3">
      <c r="A100">
        <v>9939</v>
      </c>
      <c r="B100" t="s">
        <v>8</v>
      </c>
      <c r="C100">
        <v>19913</v>
      </c>
      <c r="D100">
        <f>COUNTIF(Table1[stop_id],Table1[[#This Row],[stop_id]])</f>
        <v>2</v>
      </c>
    </row>
    <row r="101" spans="1:4" x14ac:dyDescent="0.3">
      <c r="A101">
        <v>9940</v>
      </c>
      <c r="B101" t="s">
        <v>8</v>
      </c>
      <c r="C101">
        <v>19891</v>
      </c>
      <c r="D101">
        <f>COUNTIF(Table1[stop_id],Table1[[#This Row],[stop_id]])</f>
        <v>2</v>
      </c>
    </row>
    <row r="102" spans="1:4" x14ac:dyDescent="0.3">
      <c r="A102">
        <v>9941</v>
      </c>
      <c r="B102" t="s">
        <v>8</v>
      </c>
      <c r="C102">
        <v>19890</v>
      </c>
      <c r="D102">
        <f>COUNTIF(Table1[stop_id],Table1[[#This Row],[stop_id]])</f>
        <v>2</v>
      </c>
    </row>
    <row r="103" spans="1:4" x14ac:dyDescent="0.3">
      <c r="A103">
        <v>9942</v>
      </c>
      <c r="B103" t="s">
        <v>8</v>
      </c>
      <c r="C103">
        <v>19889</v>
      </c>
      <c r="D103">
        <f>COUNTIF(Table1[stop_id],Table1[[#This Row],[stop_id]])</f>
        <v>2</v>
      </c>
    </row>
    <row r="104" spans="1:4" x14ac:dyDescent="0.3">
      <c r="A104">
        <v>14468</v>
      </c>
      <c r="B104" t="s">
        <v>8</v>
      </c>
      <c r="C104">
        <v>19944</v>
      </c>
      <c r="D104">
        <f>COUNTIF(Table1[stop_id],Table1[[#This Row],[stop_id]])</f>
        <v>3</v>
      </c>
    </row>
    <row r="105" spans="1:4" x14ac:dyDescent="0.3">
      <c r="A105">
        <v>63</v>
      </c>
      <c r="B105" t="s">
        <v>9</v>
      </c>
      <c r="C105">
        <v>19854</v>
      </c>
      <c r="D105">
        <f>COUNTIF(Table1[stop_id],Table1[[#This Row],[stop_id]])</f>
        <v>16</v>
      </c>
    </row>
    <row r="106" spans="1:4" x14ac:dyDescent="0.3">
      <c r="A106">
        <v>64</v>
      </c>
      <c r="B106" t="s">
        <v>9</v>
      </c>
      <c r="C106">
        <v>19908</v>
      </c>
      <c r="D106">
        <f>COUNTIF(Table1[stop_id],Table1[[#This Row],[stop_id]])</f>
        <v>8</v>
      </c>
    </row>
    <row r="107" spans="1:4" x14ac:dyDescent="0.3">
      <c r="A107">
        <v>65</v>
      </c>
      <c r="B107" t="s">
        <v>9</v>
      </c>
      <c r="C107">
        <v>19959</v>
      </c>
      <c r="D107">
        <f>COUNTIF(Table1[stop_id],Table1[[#This Row],[stop_id]])</f>
        <v>4</v>
      </c>
    </row>
    <row r="108" spans="1:4" x14ac:dyDescent="0.3">
      <c r="A108">
        <v>66</v>
      </c>
      <c r="B108" t="s">
        <v>9</v>
      </c>
      <c r="C108">
        <v>19947</v>
      </c>
      <c r="D108">
        <f>COUNTIF(Table1[stop_id],Table1[[#This Row],[stop_id]])</f>
        <v>1</v>
      </c>
    </row>
    <row r="109" spans="1:4" x14ac:dyDescent="0.3">
      <c r="A109">
        <v>67</v>
      </c>
      <c r="B109" t="s">
        <v>9</v>
      </c>
      <c r="C109">
        <v>19946</v>
      </c>
      <c r="D109">
        <f>COUNTIF(Table1[stop_id],Table1[[#This Row],[stop_id]])</f>
        <v>1</v>
      </c>
    </row>
    <row r="110" spans="1:4" x14ac:dyDescent="0.3">
      <c r="A110">
        <v>68</v>
      </c>
      <c r="B110" t="s">
        <v>9</v>
      </c>
      <c r="C110">
        <v>19945</v>
      </c>
      <c r="D110">
        <f>COUNTIF(Table1[stop_id],Table1[[#This Row],[stop_id]])</f>
        <v>1</v>
      </c>
    </row>
    <row r="111" spans="1:4" x14ac:dyDescent="0.3">
      <c r="A111">
        <v>69</v>
      </c>
      <c r="B111" t="s">
        <v>9</v>
      </c>
      <c r="C111">
        <v>19944</v>
      </c>
      <c r="D111">
        <f>COUNTIF(Table1[stop_id],Table1[[#This Row],[stop_id]])</f>
        <v>3</v>
      </c>
    </row>
    <row r="112" spans="1:4" x14ac:dyDescent="0.3">
      <c r="A112">
        <v>70</v>
      </c>
      <c r="B112" t="s">
        <v>9</v>
      </c>
      <c r="C112">
        <v>19943</v>
      </c>
      <c r="D112">
        <f>COUNTIF(Table1[stop_id],Table1[[#This Row],[stop_id]])</f>
        <v>3</v>
      </c>
    </row>
    <row r="113" spans="1:4" x14ac:dyDescent="0.3">
      <c r="A113">
        <v>71</v>
      </c>
      <c r="B113" t="s">
        <v>9</v>
      </c>
      <c r="C113">
        <v>19942</v>
      </c>
      <c r="D113">
        <f>COUNTIF(Table1[stop_id],Table1[[#This Row],[stop_id]])</f>
        <v>1</v>
      </c>
    </row>
    <row r="114" spans="1:4" x14ac:dyDescent="0.3">
      <c r="A114">
        <v>72</v>
      </c>
      <c r="B114" t="s">
        <v>9</v>
      </c>
      <c r="C114">
        <v>19941</v>
      </c>
      <c r="D114">
        <f>COUNTIF(Table1[stop_id],Table1[[#This Row],[stop_id]])</f>
        <v>1</v>
      </c>
    </row>
    <row r="115" spans="1:4" x14ac:dyDescent="0.3">
      <c r="A115">
        <v>73</v>
      </c>
      <c r="B115" t="s">
        <v>9</v>
      </c>
      <c r="C115">
        <v>19940</v>
      </c>
      <c r="D115">
        <f>COUNTIF(Table1[stop_id],Table1[[#This Row],[stop_id]])</f>
        <v>1</v>
      </c>
    </row>
    <row r="116" spans="1:4" x14ac:dyDescent="0.3">
      <c r="A116">
        <v>74</v>
      </c>
      <c r="B116" t="s">
        <v>9</v>
      </c>
      <c r="C116">
        <v>19939</v>
      </c>
      <c r="D116">
        <f>COUNTIF(Table1[stop_id],Table1[[#This Row],[stop_id]])</f>
        <v>1</v>
      </c>
    </row>
    <row r="117" spans="1:4" x14ac:dyDescent="0.3">
      <c r="A117">
        <v>75</v>
      </c>
      <c r="B117" t="s">
        <v>9</v>
      </c>
      <c r="C117">
        <v>19938</v>
      </c>
      <c r="D117">
        <f>COUNTIF(Table1[stop_id],Table1[[#This Row],[stop_id]])</f>
        <v>1</v>
      </c>
    </row>
    <row r="118" spans="1:4" x14ac:dyDescent="0.3">
      <c r="A118">
        <v>76</v>
      </c>
      <c r="B118" t="s">
        <v>9</v>
      </c>
      <c r="C118">
        <v>19937</v>
      </c>
      <c r="D118">
        <f>COUNTIF(Table1[stop_id],Table1[[#This Row],[stop_id]])</f>
        <v>1</v>
      </c>
    </row>
    <row r="119" spans="1:4" x14ac:dyDescent="0.3">
      <c r="A119">
        <v>77</v>
      </c>
      <c r="B119" t="s">
        <v>9</v>
      </c>
      <c r="C119">
        <v>19872</v>
      </c>
      <c r="D119">
        <f>COUNTIF(Table1[stop_id],Table1[[#This Row],[stop_id]])</f>
        <v>1</v>
      </c>
    </row>
    <row r="120" spans="1:4" x14ac:dyDescent="0.3">
      <c r="A120">
        <v>78</v>
      </c>
      <c r="B120" t="s">
        <v>9</v>
      </c>
      <c r="C120">
        <v>52095</v>
      </c>
      <c r="D120">
        <f>COUNTIF(Table1[stop_id],Table1[[#This Row],[stop_id]])</f>
        <v>1</v>
      </c>
    </row>
    <row r="121" spans="1:4" x14ac:dyDescent="0.3">
      <c r="A121">
        <v>79</v>
      </c>
      <c r="B121" t="s">
        <v>9</v>
      </c>
      <c r="C121">
        <v>19866</v>
      </c>
      <c r="D121">
        <f>COUNTIF(Table1[stop_id],Table1[[#This Row],[stop_id]])</f>
        <v>1</v>
      </c>
    </row>
    <row r="122" spans="1:4" x14ac:dyDescent="0.3">
      <c r="A122">
        <v>80</v>
      </c>
      <c r="B122" t="s">
        <v>9</v>
      </c>
      <c r="C122">
        <v>19865</v>
      </c>
      <c r="D122">
        <f>COUNTIF(Table1[stop_id],Table1[[#This Row],[stop_id]])</f>
        <v>1</v>
      </c>
    </row>
    <row r="123" spans="1:4" x14ac:dyDescent="0.3">
      <c r="A123">
        <v>81</v>
      </c>
      <c r="B123" t="s">
        <v>9</v>
      </c>
      <c r="C123">
        <v>19864</v>
      </c>
      <c r="D123">
        <f>COUNTIF(Table1[stop_id],Table1[[#This Row],[stop_id]])</f>
        <v>1</v>
      </c>
    </row>
    <row r="124" spans="1:4" x14ac:dyDescent="0.3">
      <c r="A124">
        <v>82</v>
      </c>
      <c r="B124" t="s">
        <v>9</v>
      </c>
      <c r="C124">
        <v>19863</v>
      </c>
      <c r="D124">
        <f>COUNTIF(Table1[stop_id],Table1[[#This Row],[stop_id]])</f>
        <v>1</v>
      </c>
    </row>
    <row r="125" spans="1:4" x14ac:dyDescent="0.3">
      <c r="A125">
        <v>83</v>
      </c>
      <c r="B125" t="s">
        <v>9</v>
      </c>
      <c r="C125">
        <v>19862</v>
      </c>
      <c r="D125">
        <f>COUNTIF(Table1[stop_id],Table1[[#This Row],[stop_id]])</f>
        <v>1</v>
      </c>
    </row>
    <row r="126" spans="1:4" x14ac:dyDescent="0.3">
      <c r="A126">
        <v>84</v>
      </c>
      <c r="B126" t="s">
        <v>9</v>
      </c>
      <c r="C126">
        <v>19861</v>
      </c>
      <c r="D126">
        <f>COUNTIF(Table1[stop_id],Table1[[#This Row],[stop_id]])</f>
        <v>1</v>
      </c>
    </row>
    <row r="127" spans="1:4" x14ac:dyDescent="0.3">
      <c r="A127">
        <v>85</v>
      </c>
      <c r="B127" t="s">
        <v>9</v>
      </c>
      <c r="C127">
        <v>19860</v>
      </c>
      <c r="D127">
        <f>COUNTIF(Table1[stop_id],Table1[[#This Row],[stop_id]])</f>
        <v>1</v>
      </c>
    </row>
    <row r="128" spans="1:4" x14ac:dyDescent="0.3">
      <c r="A128">
        <v>86</v>
      </c>
      <c r="B128" t="s">
        <v>9</v>
      </c>
      <c r="C128">
        <v>19859</v>
      </c>
      <c r="D128">
        <f>COUNTIF(Table1[stop_id],Table1[[#This Row],[stop_id]])</f>
        <v>1</v>
      </c>
    </row>
    <row r="129" spans="1:4" x14ac:dyDescent="0.3">
      <c r="A129">
        <v>87</v>
      </c>
      <c r="B129" t="s">
        <v>9</v>
      </c>
      <c r="C129">
        <v>19858</v>
      </c>
      <c r="D129">
        <f>COUNTIF(Table1[stop_id],Table1[[#This Row],[stop_id]])</f>
        <v>1</v>
      </c>
    </row>
    <row r="130" spans="1:4" x14ac:dyDescent="0.3">
      <c r="A130">
        <v>88</v>
      </c>
      <c r="B130" t="s">
        <v>9</v>
      </c>
      <c r="C130">
        <v>19857</v>
      </c>
      <c r="D130">
        <f>COUNTIF(Table1[stop_id],Table1[[#This Row],[stop_id]])</f>
        <v>1</v>
      </c>
    </row>
    <row r="131" spans="1:4" x14ac:dyDescent="0.3">
      <c r="A131">
        <v>89</v>
      </c>
      <c r="B131" t="s">
        <v>9</v>
      </c>
      <c r="C131">
        <v>19856</v>
      </c>
      <c r="D131">
        <f>COUNTIF(Table1[stop_id],Table1[[#This Row],[stop_id]])</f>
        <v>1</v>
      </c>
    </row>
    <row r="132" spans="1:4" x14ac:dyDescent="0.3">
      <c r="A132">
        <v>90</v>
      </c>
      <c r="B132" t="s">
        <v>9</v>
      </c>
      <c r="C132">
        <v>19855</v>
      </c>
      <c r="D132">
        <f>COUNTIF(Table1[stop_id],Table1[[#This Row],[stop_id]])</f>
        <v>2</v>
      </c>
    </row>
    <row r="133" spans="1:4" x14ac:dyDescent="0.3">
      <c r="A133">
        <v>285</v>
      </c>
      <c r="B133" t="s">
        <v>9</v>
      </c>
      <c r="C133">
        <v>22180</v>
      </c>
      <c r="D133">
        <f>COUNTIF(Table1[stop_id],Table1[[#This Row],[stop_id]])</f>
        <v>16</v>
      </c>
    </row>
    <row r="134" spans="1:4" x14ac:dyDescent="0.3">
      <c r="A134">
        <v>91</v>
      </c>
      <c r="B134" t="s">
        <v>10</v>
      </c>
      <c r="C134">
        <v>19854</v>
      </c>
      <c r="D134">
        <f>COUNTIF(Table1[stop_id],Table1[[#This Row],[stop_id]])</f>
        <v>16</v>
      </c>
    </row>
    <row r="135" spans="1:4" x14ac:dyDescent="0.3">
      <c r="A135">
        <v>92</v>
      </c>
      <c r="B135" t="s">
        <v>10</v>
      </c>
      <c r="C135">
        <v>19908</v>
      </c>
      <c r="D135">
        <f>COUNTIF(Table1[stop_id],Table1[[#This Row],[stop_id]])</f>
        <v>8</v>
      </c>
    </row>
    <row r="136" spans="1:4" x14ac:dyDescent="0.3">
      <c r="A136">
        <v>93</v>
      </c>
      <c r="B136" t="s">
        <v>10</v>
      </c>
      <c r="C136">
        <v>19907</v>
      </c>
      <c r="D136">
        <f>COUNTIF(Table1[stop_id],Table1[[#This Row],[stop_id]])</f>
        <v>4</v>
      </c>
    </row>
    <row r="137" spans="1:4" x14ac:dyDescent="0.3">
      <c r="A137">
        <v>94</v>
      </c>
      <c r="B137" t="s">
        <v>10</v>
      </c>
      <c r="C137">
        <v>19906</v>
      </c>
      <c r="D137">
        <f>COUNTIF(Table1[stop_id],Table1[[#This Row],[stop_id]])</f>
        <v>4</v>
      </c>
    </row>
    <row r="138" spans="1:4" x14ac:dyDescent="0.3">
      <c r="A138">
        <v>95</v>
      </c>
      <c r="B138" t="s">
        <v>10</v>
      </c>
      <c r="C138">
        <v>19909</v>
      </c>
      <c r="D138">
        <f>COUNTIF(Table1[stop_id],Table1[[#This Row],[stop_id]])</f>
        <v>1</v>
      </c>
    </row>
    <row r="139" spans="1:4" x14ac:dyDescent="0.3">
      <c r="A139">
        <v>96</v>
      </c>
      <c r="B139" t="s">
        <v>10</v>
      </c>
      <c r="C139">
        <v>19910</v>
      </c>
      <c r="D139">
        <f>COUNTIF(Table1[stop_id],Table1[[#This Row],[stop_id]])</f>
        <v>1</v>
      </c>
    </row>
    <row r="140" spans="1:4" x14ac:dyDescent="0.3">
      <c r="A140">
        <v>97</v>
      </c>
      <c r="B140" t="s">
        <v>10</v>
      </c>
      <c r="C140">
        <v>19911</v>
      </c>
      <c r="D140">
        <f>COUNTIF(Table1[stop_id],Table1[[#This Row],[stop_id]])</f>
        <v>1</v>
      </c>
    </row>
    <row r="141" spans="1:4" x14ac:dyDescent="0.3">
      <c r="A141">
        <v>98</v>
      </c>
      <c r="B141" t="s">
        <v>10</v>
      </c>
      <c r="C141">
        <v>19912</v>
      </c>
      <c r="D141">
        <f>COUNTIF(Table1[stop_id],Table1[[#This Row],[stop_id]])</f>
        <v>1</v>
      </c>
    </row>
    <row r="142" spans="1:4" x14ac:dyDescent="0.3">
      <c r="A142">
        <v>99</v>
      </c>
      <c r="B142" t="s">
        <v>10</v>
      </c>
      <c r="C142">
        <v>19835</v>
      </c>
      <c r="D142">
        <f>COUNTIF(Table1[stop_id],Table1[[#This Row],[stop_id]])</f>
        <v>1</v>
      </c>
    </row>
    <row r="143" spans="1:4" x14ac:dyDescent="0.3">
      <c r="A143">
        <v>100</v>
      </c>
      <c r="B143" t="s">
        <v>10</v>
      </c>
      <c r="C143">
        <v>19837</v>
      </c>
      <c r="D143">
        <f>COUNTIF(Table1[stop_id],Table1[[#This Row],[stop_id]])</f>
        <v>1</v>
      </c>
    </row>
    <row r="144" spans="1:4" x14ac:dyDescent="0.3">
      <c r="A144">
        <v>101</v>
      </c>
      <c r="B144" t="s">
        <v>10</v>
      </c>
      <c r="C144">
        <v>19838</v>
      </c>
      <c r="D144">
        <f>COUNTIF(Table1[stop_id],Table1[[#This Row],[stop_id]])</f>
        <v>1</v>
      </c>
    </row>
    <row r="145" spans="1:4" x14ac:dyDescent="0.3">
      <c r="A145">
        <v>102</v>
      </c>
      <c r="B145" t="s">
        <v>10</v>
      </c>
      <c r="C145">
        <v>19839</v>
      </c>
      <c r="D145">
        <f>COUNTIF(Table1[stop_id],Table1[[#This Row],[stop_id]])</f>
        <v>1</v>
      </c>
    </row>
    <row r="146" spans="1:4" x14ac:dyDescent="0.3">
      <c r="A146">
        <v>103</v>
      </c>
      <c r="B146" t="s">
        <v>10</v>
      </c>
      <c r="C146">
        <v>19840</v>
      </c>
      <c r="D146">
        <f>COUNTIF(Table1[stop_id],Table1[[#This Row],[stop_id]])</f>
        <v>1</v>
      </c>
    </row>
    <row r="147" spans="1:4" x14ac:dyDescent="0.3">
      <c r="A147">
        <v>104</v>
      </c>
      <c r="B147" t="s">
        <v>10</v>
      </c>
      <c r="C147">
        <v>19875</v>
      </c>
      <c r="D147">
        <f>COUNTIF(Table1[stop_id],Table1[[#This Row],[stop_id]])</f>
        <v>1</v>
      </c>
    </row>
    <row r="148" spans="1:4" x14ac:dyDescent="0.3">
      <c r="A148">
        <v>105</v>
      </c>
      <c r="B148" t="s">
        <v>10</v>
      </c>
      <c r="C148">
        <v>19874</v>
      </c>
      <c r="D148">
        <f>COUNTIF(Table1[stop_id],Table1[[#This Row],[stop_id]])</f>
        <v>1</v>
      </c>
    </row>
    <row r="149" spans="1:4" x14ac:dyDescent="0.3">
      <c r="A149">
        <v>106</v>
      </c>
      <c r="B149" t="s">
        <v>10</v>
      </c>
      <c r="C149">
        <v>19873</v>
      </c>
      <c r="D149">
        <f>COUNTIF(Table1[stop_id],Table1[[#This Row],[stop_id]])</f>
        <v>1</v>
      </c>
    </row>
    <row r="150" spans="1:4" x14ac:dyDescent="0.3">
      <c r="A150">
        <v>363</v>
      </c>
      <c r="B150" t="s">
        <v>10</v>
      </c>
      <c r="C150">
        <v>22180</v>
      </c>
      <c r="D150">
        <f>COUNTIF(Table1[stop_id],Table1[[#This Row],[stop_id]])</f>
        <v>16</v>
      </c>
    </row>
    <row r="151" spans="1:4" x14ac:dyDescent="0.3">
      <c r="A151">
        <v>364</v>
      </c>
      <c r="B151" t="s">
        <v>10</v>
      </c>
      <c r="C151">
        <v>19841</v>
      </c>
      <c r="D151">
        <f>COUNTIF(Table1[stop_id],Table1[[#This Row],[stop_id]])</f>
        <v>12</v>
      </c>
    </row>
    <row r="152" spans="1:4" x14ac:dyDescent="0.3">
      <c r="A152">
        <v>365</v>
      </c>
      <c r="B152" t="s">
        <v>10</v>
      </c>
      <c r="C152">
        <v>19842</v>
      </c>
      <c r="D152">
        <f>COUNTIF(Table1[stop_id],Table1[[#This Row],[stop_id]])</f>
        <v>12</v>
      </c>
    </row>
    <row r="153" spans="1:4" x14ac:dyDescent="0.3">
      <c r="A153">
        <v>366</v>
      </c>
      <c r="B153" t="s">
        <v>10</v>
      </c>
      <c r="C153">
        <v>19843</v>
      </c>
      <c r="D153">
        <f>COUNTIF(Table1[stop_id],Table1[[#This Row],[stop_id]])</f>
        <v>12</v>
      </c>
    </row>
    <row r="154" spans="1:4" x14ac:dyDescent="0.3">
      <c r="A154">
        <v>107</v>
      </c>
      <c r="B154" t="s">
        <v>11</v>
      </c>
      <c r="C154">
        <v>19854</v>
      </c>
      <c r="D154">
        <f>COUNTIF(Table1[stop_id],Table1[[#This Row],[stop_id]])</f>
        <v>16</v>
      </c>
    </row>
    <row r="155" spans="1:4" x14ac:dyDescent="0.3">
      <c r="A155">
        <v>108</v>
      </c>
      <c r="B155" t="s">
        <v>11</v>
      </c>
      <c r="C155">
        <v>19979</v>
      </c>
      <c r="D155">
        <f>COUNTIF(Table1[stop_id],Table1[[#This Row],[stop_id]])</f>
        <v>2</v>
      </c>
    </row>
    <row r="156" spans="1:4" x14ac:dyDescent="0.3">
      <c r="A156">
        <v>109</v>
      </c>
      <c r="B156" t="s">
        <v>11</v>
      </c>
      <c r="C156">
        <v>19978</v>
      </c>
      <c r="D156">
        <f>COUNTIF(Table1[stop_id],Table1[[#This Row],[stop_id]])</f>
        <v>2</v>
      </c>
    </row>
    <row r="157" spans="1:4" x14ac:dyDescent="0.3">
      <c r="A157">
        <v>110</v>
      </c>
      <c r="B157" t="s">
        <v>11</v>
      </c>
      <c r="C157">
        <v>19977</v>
      </c>
      <c r="D157">
        <f>COUNTIF(Table1[stop_id],Table1[[#This Row],[stop_id]])</f>
        <v>2</v>
      </c>
    </row>
    <row r="158" spans="1:4" x14ac:dyDescent="0.3">
      <c r="A158">
        <v>111</v>
      </c>
      <c r="B158" t="s">
        <v>11</v>
      </c>
      <c r="C158">
        <v>19976</v>
      </c>
      <c r="D158">
        <f>COUNTIF(Table1[stop_id],Table1[[#This Row],[stop_id]])</f>
        <v>2</v>
      </c>
    </row>
    <row r="159" spans="1:4" x14ac:dyDescent="0.3">
      <c r="A159">
        <v>112</v>
      </c>
      <c r="B159" t="s">
        <v>11</v>
      </c>
      <c r="C159">
        <v>19975</v>
      </c>
      <c r="D159">
        <f>COUNTIF(Table1[stop_id],Table1[[#This Row],[stop_id]])</f>
        <v>2</v>
      </c>
    </row>
    <row r="160" spans="1:4" x14ac:dyDescent="0.3">
      <c r="A160">
        <v>113</v>
      </c>
      <c r="B160" t="s">
        <v>11</v>
      </c>
      <c r="C160">
        <v>19974</v>
      </c>
      <c r="D160">
        <f>COUNTIF(Table1[stop_id],Table1[[#This Row],[stop_id]])</f>
        <v>2</v>
      </c>
    </row>
    <row r="161" spans="1:4" x14ac:dyDescent="0.3">
      <c r="A161">
        <v>114</v>
      </c>
      <c r="B161" t="s">
        <v>11</v>
      </c>
      <c r="C161">
        <v>19928</v>
      </c>
      <c r="D161">
        <f>COUNTIF(Table1[stop_id],Table1[[#This Row],[stop_id]])</f>
        <v>1</v>
      </c>
    </row>
    <row r="162" spans="1:4" x14ac:dyDescent="0.3">
      <c r="A162">
        <v>115</v>
      </c>
      <c r="B162" t="s">
        <v>11</v>
      </c>
      <c r="C162">
        <v>19929</v>
      </c>
      <c r="D162">
        <f>COUNTIF(Table1[stop_id],Table1[[#This Row],[stop_id]])</f>
        <v>1</v>
      </c>
    </row>
    <row r="163" spans="1:4" x14ac:dyDescent="0.3">
      <c r="A163">
        <v>116</v>
      </c>
      <c r="B163" t="s">
        <v>11</v>
      </c>
      <c r="C163">
        <v>19930</v>
      </c>
      <c r="D163">
        <f>COUNTIF(Table1[stop_id],Table1[[#This Row],[stop_id]])</f>
        <v>1</v>
      </c>
    </row>
    <row r="164" spans="1:4" x14ac:dyDescent="0.3">
      <c r="A164">
        <v>117</v>
      </c>
      <c r="B164" t="s">
        <v>11</v>
      </c>
      <c r="C164">
        <v>19931</v>
      </c>
      <c r="D164">
        <f>COUNTIF(Table1[stop_id],Table1[[#This Row],[stop_id]])</f>
        <v>1</v>
      </c>
    </row>
    <row r="165" spans="1:4" x14ac:dyDescent="0.3">
      <c r="A165">
        <v>118</v>
      </c>
      <c r="B165" t="s">
        <v>11</v>
      </c>
      <c r="C165">
        <v>19932</v>
      </c>
      <c r="D165">
        <f>COUNTIF(Table1[stop_id],Table1[[#This Row],[stop_id]])</f>
        <v>1</v>
      </c>
    </row>
    <row r="166" spans="1:4" x14ac:dyDescent="0.3">
      <c r="A166">
        <v>119</v>
      </c>
      <c r="B166" t="s">
        <v>11</v>
      </c>
      <c r="C166">
        <v>19933</v>
      </c>
      <c r="D166">
        <f>COUNTIF(Table1[stop_id],Table1[[#This Row],[stop_id]])</f>
        <v>1</v>
      </c>
    </row>
    <row r="167" spans="1:4" x14ac:dyDescent="0.3">
      <c r="A167">
        <v>120</v>
      </c>
      <c r="B167" t="s">
        <v>11</v>
      </c>
      <c r="C167">
        <v>19934</v>
      </c>
      <c r="D167">
        <f>COUNTIF(Table1[stop_id],Table1[[#This Row],[stop_id]])</f>
        <v>1</v>
      </c>
    </row>
    <row r="168" spans="1:4" x14ac:dyDescent="0.3">
      <c r="A168">
        <v>121</v>
      </c>
      <c r="B168" t="s">
        <v>11</v>
      </c>
      <c r="C168">
        <v>19935</v>
      </c>
      <c r="D168">
        <f>COUNTIF(Table1[stop_id],Table1[[#This Row],[stop_id]])</f>
        <v>1</v>
      </c>
    </row>
    <row r="169" spans="1:4" x14ac:dyDescent="0.3">
      <c r="A169">
        <v>122</v>
      </c>
      <c r="B169" t="s">
        <v>11</v>
      </c>
      <c r="C169">
        <v>19936</v>
      </c>
      <c r="D169">
        <f>COUNTIF(Table1[stop_id],Table1[[#This Row],[stop_id]])</f>
        <v>1</v>
      </c>
    </row>
    <row r="170" spans="1:4" x14ac:dyDescent="0.3">
      <c r="A170">
        <v>123</v>
      </c>
      <c r="B170" t="s">
        <v>11</v>
      </c>
      <c r="C170">
        <v>19983</v>
      </c>
      <c r="D170">
        <f>COUNTIF(Table1[stop_id],Table1[[#This Row],[stop_id]])</f>
        <v>1</v>
      </c>
    </row>
    <row r="171" spans="1:4" x14ac:dyDescent="0.3">
      <c r="A171">
        <v>124</v>
      </c>
      <c r="B171" t="s">
        <v>11</v>
      </c>
      <c r="C171">
        <v>19984</v>
      </c>
      <c r="D171">
        <f>COUNTIF(Table1[stop_id],Table1[[#This Row],[stop_id]])</f>
        <v>1</v>
      </c>
    </row>
    <row r="172" spans="1:4" x14ac:dyDescent="0.3">
      <c r="A172">
        <v>125</v>
      </c>
      <c r="B172" t="s">
        <v>11</v>
      </c>
      <c r="C172">
        <v>19985</v>
      </c>
      <c r="D172">
        <f>COUNTIF(Table1[stop_id],Table1[[#This Row],[stop_id]])</f>
        <v>1</v>
      </c>
    </row>
    <row r="173" spans="1:4" x14ac:dyDescent="0.3">
      <c r="A173">
        <v>126</v>
      </c>
      <c r="B173" t="s">
        <v>11</v>
      </c>
      <c r="C173">
        <v>19986</v>
      </c>
      <c r="D173">
        <f>COUNTIF(Table1[stop_id],Table1[[#This Row],[stop_id]])</f>
        <v>1</v>
      </c>
    </row>
    <row r="174" spans="1:4" x14ac:dyDescent="0.3">
      <c r="A174">
        <v>127</v>
      </c>
      <c r="B174" t="s">
        <v>11</v>
      </c>
      <c r="C174">
        <v>19987</v>
      </c>
      <c r="D174">
        <f>COUNTIF(Table1[stop_id],Table1[[#This Row],[stop_id]])</f>
        <v>1</v>
      </c>
    </row>
    <row r="175" spans="1:4" x14ac:dyDescent="0.3">
      <c r="A175">
        <v>128</v>
      </c>
      <c r="B175" t="s">
        <v>11</v>
      </c>
      <c r="C175">
        <v>19988</v>
      </c>
      <c r="D175">
        <f>COUNTIF(Table1[stop_id],Table1[[#This Row],[stop_id]])</f>
        <v>1</v>
      </c>
    </row>
    <row r="176" spans="1:4" x14ac:dyDescent="0.3">
      <c r="A176">
        <v>129</v>
      </c>
      <c r="B176" t="s">
        <v>11</v>
      </c>
      <c r="C176">
        <v>19989</v>
      </c>
      <c r="D176">
        <f>COUNTIF(Table1[stop_id],Table1[[#This Row],[stop_id]])</f>
        <v>1</v>
      </c>
    </row>
    <row r="177" spans="1:4" x14ac:dyDescent="0.3">
      <c r="A177">
        <v>130</v>
      </c>
      <c r="B177" t="s">
        <v>11</v>
      </c>
      <c r="C177">
        <v>19990</v>
      </c>
      <c r="D177">
        <f>COUNTIF(Table1[stop_id],Table1[[#This Row],[stop_id]])</f>
        <v>1</v>
      </c>
    </row>
    <row r="178" spans="1:4" x14ac:dyDescent="0.3">
      <c r="A178">
        <v>383</v>
      </c>
      <c r="B178" t="s">
        <v>11</v>
      </c>
      <c r="C178">
        <v>22180</v>
      </c>
      <c r="D178">
        <f>COUNTIF(Table1[stop_id],Table1[[#This Row],[stop_id]])</f>
        <v>16</v>
      </c>
    </row>
    <row r="179" spans="1:4" x14ac:dyDescent="0.3">
      <c r="A179">
        <v>384</v>
      </c>
      <c r="B179" t="s">
        <v>11</v>
      </c>
      <c r="C179">
        <v>19841</v>
      </c>
      <c r="D179">
        <f>COUNTIF(Table1[stop_id],Table1[[#This Row],[stop_id]])</f>
        <v>12</v>
      </c>
    </row>
    <row r="180" spans="1:4" x14ac:dyDescent="0.3">
      <c r="A180">
        <v>385</v>
      </c>
      <c r="B180" t="s">
        <v>11</v>
      </c>
      <c r="C180">
        <v>19842</v>
      </c>
      <c r="D180">
        <f>COUNTIF(Table1[stop_id],Table1[[#This Row],[stop_id]])</f>
        <v>12</v>
      </c>
    </row>
    <row r="181" spans="1:4" x14ac:dyDescent="0.3">
      <c r="A181">
        <v>386</v>
      </c>
      <c r="B181" t="s">
        <v>11</v>
      </c>
      <c r="C181">
        <v>19843</v>
      </c>
      <c r="D181">
        <f>COUNTIF(Table1[stop_id],Table1[[#This Row],[stop_id]])</f>
        <v>12</v>
      </c>
    </row>
    <row r="182" spans="1:4" x14ac:dyDescent="0.3">
      <c r="A182">
        <v>3</v>
      </c>
      <c r="B182" t="s">
        <v>3</v>
      </c>
      <c r="C182">
        <v>19854</v>
      </c>
      <c r="D182">
        <f>COUNTIF(Table1[stop_id],Table1[[#This Row],[stop_id]])</f>
        <v>16</v>
      </c>
    </row>
    <row r="183" spans="1:4" x14ac:dyDescent="0.3">
      <c r="A183">
        <v>4</v>
      </c>
      <c r="B183" t="s">
        <v>3</v>
      </c>
      <c r="C183">
        <v>19908</v>
      </c>
      <c r="D183">
        <f>COUNTIF(Table1[stop_id],Table1[[#This Row],[stop_id]])</f>
        <v>8</v>
      </c>
    </row>
    <row r="184" spans="1:4" x14ac:dyDescent="0.3">
      <c r="A184">
        <v>5</v>
      </c>
      <c r="B184" t="s">
        <v>3</v>
      </c>
      <c r="C184">
        <v>19906</v>
      </c>
      <c r="D184">
        <f>COUNTIF(Table1[stop_id],Table1[[#This Row],[stop_id]])</f>
        <v>4</v>
      </c>
    </row>
    <row r="185" spans="1:4" x14ac:dyDescent="0.3">
      <c r="A185">
        <v>6</v>
      </c>
      <c r="B185" t="s">
        <v>3</v>
      </c>
      <c r="C185">
        <v>19905</v>
      </c>
      <c r="D185">
        <f>COUNTIF(Table1[stop_id],Table1[[#This Row],[stop_id]])</f>
        <v>3</v>
      </c>
    </row>
    <row r="186" spans="1:4" x14ac:dyDescent="0.3">
      <c r="A186">
        <v>7</v>
      </c>
      <c r="B186" t="s">
        <v>3</v>
      </c>
      <c r="C186">
        <v>19904</v>
      </c>
      <c r="D186">
        <f>COUNTIF(Table1[stop_id],Table1[[#This Row],[stop_id]])</f>
        <v>3</v>
      </c>
    </row>
    <row r="187" spans="1:4" x14ac:dyDescent="0.3">
      <c r="A187">
        <v>8</v>
      </c>
      <c r="B187" t="s">
        <v>3</v>
      </c>
      <c r="C187">
        <v>19903</v>
      </c>
      <c r="D187">
        <f>COUNTIF(Table1[stop_id],Table1[[#This Row],[stop_id]])</f>
        <v>3</v>
      </c>
    </row>
    <row r="188" spans="1:4" x14ac:dyDescent="0.3">
      <c r="A188">
        <v>9</v>
      </c>
      <c r="B188" t="s">
        <v>3</v>
      </c>
      <c r="C188">
        <v>19853</v>
      </c>
      <c r="D188">
        <f>COUNTIF(Table1[stop_id],Table1[[#This Row],[stop_id]])</f>
        <v>3</v>
      </c>
    </row>
    <row r="189" spans="1:4" x14ac:dyDescent="0.3">
      <c r="A189">
        <v>10</v>
      </c>
      <c r="B189" t="s">
        <v>3</v>
      </c>
      <c r="C189">
        <v>19892</v>
      </c>
      <c r="D189">
        <f>COUNTIF(Table1[stop_id],Table1[[#This Row],[stop_id]])</f>
        <v>2</v>
      </c>
    </row>
    <row r="190" spans="1:4" x14ac:dyDescent="0.3">
      <c r="A190">
        <v>11</v>
      </c>
      <c r="B190" t="s">
        <v>3</v>
      </c>
      <c r="C190">
        <v>19893</v>
      </c>
      <c r="D190">
        <f>COUNTIF(Table1[stop_id],Table1[[#This Row],[stop_id]])</f>
        <v>2</v>
      </c>
    </row>
    <row r="191" spans="1:4" x14ac:dyDescent="0.3">
      <c r="A191">
        <v>12</v>
      </c>
      <c r="B191" t="s">
        <v>3</v>
      </c>
      <c r="C191">
        <v>19894</v>
      </c>
      <c r="D191">
        <f>COUNTIF(Table1[stop_id],Table1[[#This Row],[stop_id]])</f>
        <v>2</v>
      </c>
    </row>
    <row r="192" spans="1:4" x14ac:dyDescent="0.3">
      <c r="A192">
        <v>13</v>
      </c>
      <c r="B192" t="s">
        <v>3</v>
      </c>
      <c r="C192">
        <v>19895</v>
      </c>
      <c r="D192">
        <f>COUNTIF(Table1[stop_id],Table1[[#This Row],[stop_id]])</f>
        <v>2</v>
      </c>
    </row>
    <row r="193" spans="1:4" x14ac:dyDescent="0.3">
      <c r="A193">
        <v>14</v>
      </c>
      <c r="B193" t="s">
        <v>3</v>
      </c>
      <c r="C193">
        <v>19896</v>
      </c>
      <c r="D193">
        <f>COUNTIF(Table1[stop_id],Table1[[#This Row],[stop_id]])</f>
        <v>2</v>
      </c>
    </row>
    <row r="194" spans="1:4" x14ac:dyDescent="0.3">
      <c r="A194">
        <v>15</v>
      </c>
      <c r="B194" t="s">
        <v>3</v>
      </c>
      <c r="C194">
        <v>20042</v>
      </c>
      <c r="D194">
        <f>COUNTIF(Table1[stop_id],Table1[[#This Row],[stop_id]])</f>
        <v>2</v>
      </c>
    </row>
    <row r="195" spans="1:4" x14ac:dyDescent="0.3">
      <c r="A195">
        <v>16</v>
      </c>
      <c r="B195" t="s">
        <v>3</v>
      </c>
      <c r="C195">
        <v>19897</v>
      </c>
      <c r="D195">
        <f>COUNTIF(Table1[stop_id],Table1[[#This Row],[stop_id]])</f>
        <v>2</v>
      </c>
    </row>
    <row r="196" spans="1:4" x14ac:dyDescent="0.3">
      <c r="A196">
        <v>17</v>
      </c>
      <c r="B196" t="s">
        <v>3</v>
      </c>
      <c r="C196">
        <v>19898</v>
      </c>
      <c r="D196">
        <f>COUNTIF(Table1[stop_id],Table1[[#This Row],[stop_id]])</f>
        <v>2</v>
      </c>
    </row>
    <row r="197" spans="1:4" x14ac:dyDescent="0.3">
      <c r="A197">
        <v>131</v>
      </c>
      <c r="B197" t="s">
        <v>3</v>
      </c>
      <c r="C197">
        <v>19902</v>
      </c>
      <c r="D197">
        <f>COUNTIF(Table1[stop_id],Table1[[#This Row],[stop_id]])</f>
        <v>2</v>
      </c>
    </row>
    <row r="198" spans="1:4" x14ac:dyDescent="0.3">
      <c r="A198">
        <v>132</v>
      </c>
      <c r="B198" t="s">
        <v>3</v>
      </c>
      <c r="C198">
        <v>19879</v>
      </c>
      <c r="D198">
        <f>COUNTIF(Table1[stop_id],Table1[[#This Row],[stop_id]])</f>
        <v>1</v>
      </c>
    </row>
    <row r="199" spans="1:4" x14ac:dyDescent="0.3">
      <c r="A199">
        <v>133</v>
      </c>
      <c r="B199" t="s">
        <v>3</v>
      </c>
      <c r="C199">
        <v>19878</v>
      </c>
      <c r="D199">
        <f>COUNTIF(Table1[stop_id],Table1[[#This Row],[stop_id]])</f>
        <v>1</v>
      </c>
    </row>
    <row r="200" spans="1:4" x14ac:dyDescent="0.3">
      <c r="A200">
        <v>134</v>
      </c>
      <c r="B200" t="s">
        <v>3</v>
      </c>
      <c r="C200">
        <v>19877</v>
      </c>
      <c r="D200">
        <f>COUNTIF(Table1[stop_id],Table1[[#This Row],[stop_id]])</f>
        <v>1</v>
      </c>
    </row>
    <row r="201" spans="1:4" x14ac:dyDescent="0.3">
      <c r="A201">
        <v>135</v>
      </c>
      <c r="B201" t="s">
        <v>3</v>
      </c>
      <c r="C201">
        <v>19876</v>
      </c>
      <c r="D201">
        <f>COUNTIF(Table1[stop_id],Table1[[#This Row],[stop_id]])</f>
        <v>1</v>
      </c>
    </row>
    <row r="202" spans="1:4" x14ac:dyDescent="0.3">
      <c r="A202">
        <v>411</v>
      </c>
      <c r="B202" t="s">
        <v>3</v>
      </c>
      <c r="C202">
        <v>22180</v>
      </c>
      <c r="D202">
        <f>COUNTIF(Table1[stop_id],Table1[[#This Row],[stop_id]])</f>
        <v>16</v>
      </c>
    </row>
    <row r="203" spans="1:4" x14ac:dyDescent="0.3">
      <c r="A203">
        <v>412</v>
      </c>
      <c r="B203" t="s">
        <v>3</v>
      </c>
      <c r="C203">
        <v>19841</v>
      </c>
      <c r="D203">
        <f>COUNTIF(Table1[stop_id],Table1[[#This Row],[stop_id]])</f>
        <v>12</v>
      </c>
    </row>
    <row r="204" spans="1:4" x14ac:dyDescent="0.3">
      <c r="A204">
        <v>413</v>
      </c>
      <c r="B204" t="s">
        <v>3</v>
      </c>
      <c r="C204">
        <v>19842</v>
      </c>
      <c r="D204">
        <f>COUNTIF(Table1[stop_id],Table1[[#This Row],[stop_id]])</f>
        <v>12</v>
      </c>
    </row>
    <row r="205" spans="1:4" x14ac:dyDescent="0.3">
      <c r="A205">
        <v>414</v>
      </c>
      <c r="B205" t="s">
        <v>3</v>
      </c>
      <c r="C205">
        <v>19843</v>
      </c>
      <c r="D205">
        <f>COUNTIF(Table1[stop_id],Table1[[#This Row],[stop_id]])</f>
        <v>12</v>
      </c>
    </row>
    <row r="206" spans="1:4" x14ac:dyDescent="0.3">
      <c r="A206">
        <v>429</v>
      </c>
      <c r="B206" t="s">
        <v>3</v>
      </c>
      <c r="C206">
        <v>19899</v>
      </c>
      <c r="D206">
        <f>COUNTIF(Table1[stop_id],Table1[[#This Row],[stop_id]])</f>
        <v>2</v>
      </c>
    </row>
    <row r="207" spans="1:4" x14ac:dyDescent="0.3">
      <c r="A207">
        <v>430</v>
      </c>
      <c r="B207" t="s">
        <v>3</v>
      </c>
      <c r="C207">
        <v>19900</v>
      </c>
      <c r="D207">
        <f>COUNTIF(Table1[stop_id],Table1[[#This Row],[stop_id]])</f>
        <v>2</v>
      </c>
    </row>
    <row r="208" spans="1:4" x14ac:dyDescent="0.3">
      <c r="A208">
        <v>431</v>
      </c>
      <c r="B208" t="s">
        <v>3</v>
      </c>
      <c r="C208">
        <v>19901</v>
      </c>
      <c r="D208">
        <f>COUNTIF(Table1[stop_id],Table1[[#This Row],[stop_id]])</f>
        <v>2</v>
      </c>
    </row>
    <row r="209" spans="1:4" x14ac:dyDescent="0.3">
      <c r="A209">
        <v>1420</v>
      </c>
      <c r="B209" t="s">
        <v>3</v>
      </c>
      <c r="C209">
        <v>19907</v>
      </c>
      <c r="D209">
        <f>COUNTIF(Table1[stop_id],Table1[[#This Row],[stop_id]])</f>
        <v>4</v>
      </c>
    </row>
    <row r="210" spans="1:4" x14ac:dyDescent="0.3">
      <c r="A210">
        <v>136</v>
      </c>
      <c r="B210" t="s">
        <v>12</v>
      </c>
      <c r="C210">
        <v>52161</v>
      </c>
      <c r="D210">
        <f>COUNTIF(Table1[stop_id],Table1[[#This Row],[stop_id]])</f>
        <v>1</v>
      </c>
    </row>
    <row r="211" spans="1:4" x14ac:dyDescent="0.3">
      <c r="A211">
        <v>137</v>
      </c>
      <c r="B211" t="s">
        <v>12</v>
      </c>
      <c r="C211">
        <v>52160</v>
      </c>
      <c r="D211">
        <f>COUNTIF(Table1[stop_id],Table1[[#This Row],[stop_id]])</f>
        <v>1</v>
      </c>
    </row>
    <row r="212" spans="1:4" x14ac:dyDescent="0.3">
      <c r="A212">
        <v>138</v>
      </c>
      <c r="B212" t="s">
        <v>12</v>
      </c>
      <c r="C212">
        <v>52159</v>
      </c>
      <c r="D212">
        <f>COUNTIF(Table1[stop_id],Table1[[#This Row],[stop_id]])</f>
        <v>1</v>
      </c>
    </row>
    <row r="213" spans="1:4" x14ac:dyDescent="0.3">
      <c r="A213">
        <v>139</v>
      </c>
      <c r="B213" t="s">
        <v>12</v>
      </c>
      <c r="C213">
        <v>45795</v>
      </c>
      <c r="D213">
        <f>COUNTIF(Table1[stop_id],Table1[[#This Row],[stop_id]])</f>
        <v>1</v>
      </c>
    </row>
    <row r="214" spans="1:4" x14ac:dyDescent="0.3">
      <c r="A214">
        <v>140</v>
      </c>
      <c r="B214" t="s">
        <v>12</v>
      </c>
      <c r="C214">
        <v>20005</v>
      </c>
      <c r="D214">
        <f>COUNTIF(Table1[stop_id],Table1[[#This Row],[stop_id]])</f>
        <v>1</v>
      </c>
    </row>
    <row r="215" spans="1:4" x14ac:dyDescent="0.3">
      <c r="A215">
        <v>141</v>
      </c>
      <c r="B215" t="s">
        <v>12</v>
      </c>
      <c r="C215">
        <v>20006</v>
      </c>
      <c r="D215">
        <f>COUNTIF(Table1[stop_id],Table1[[#This Row],[stop_id]])</f>
        <v>1</v>
      </c>
    </row>
    <row r="216" spans="1:4" x14ac:dyDescent="0.3">
      <c r="A216">
        <v>142</v>
      </c>
      <c r="B216" t="s">
        <v>12</v>
      </c>
      <c r="C216">
        <v>20007</v>
      </c>
      <c r="D216">
        <f>COUNTIF(Table1[stop_id],Table1[[#This Row],[stop_id]])</f>
        <v>1</v>
      </c>
    </row>
    <row r="217" spans="1:4" x14ac:dyDescent="0.3">
      <c r="A217">
        <v>143</v>
      </c>
      <c r="B217" t="s">
        <v>12</v>
      </c>
      <c r="C217">
        <v>20008</v>
      </c>
      <c r="D217">
        <f>COUNTIF(Table1[stop_id],Table1[[#This Row],[stop_id]])</f>
        <v>1</v>
      </c>
    </row>
    <row r="218" spans="1:4" x14ac:dyDescent="0.3">
      <c r="A218">
        <v>144</v>
      </c>
      <c r="B218" t="s">
        <v>12</v>
      </c>
      <c r="C218">
        <v>20009</v>
      </c>
      <c r="D218">
        <f>COUNTIF(Table1[stop_id],Table1[[#This Row],[stop_id]])</f>
        <v>1</v>
      </c>
    </row>
    <row r="219" spans="1:4" x14ac:dyDescent="0.3">
      <c r="A219">
        <v>145</v>
      </c>
      <c r="B219" t="s">
        <v>12</v>
      </c>
      <c r="C219">
        <v>20010</v>
      </c>
      <c r="D219">
        <f>COUNTIF(Table1[stop_id],Table1[[#This Row],[stop_id]])</f>
        <v>1</v>
      </c>
    </row>
    <row r="220" spans="1:4" x14ac:dyDescent="0.3">
      <c r="A220">
        <v>146</v>
      </c>
      <c r="B220" t="s">
        <v>12</v>
      </c>
      <c r="C220">
        <v>20011</v>
      </c>
      <c r="D220">
        <f>COUNTIF(Table1[stop_id],Table1[[#This Row],[stop_id]])</f>
        <v>1</v>
      </c>
    </row>
    <row r="221" spans="1:4" x14ac:dyDescent="0.3">
      <c r="A221">
        <v>147</v>
      </c>
      <c r="B221" t="s">
        <v>12</v>
      </c>
      <c r="C221">
        <v>20012</v>
      </c>
      <c r="D221">
        <f>COUNTIF(Table1[stop_id],Table1[[#This Row],[stop_id]])</f>
        <v>1</v>
      </c>
    </row>
    <row r="222" spans="1:4" x14ac:dyDescent="0.3">
      <c r="A222">
        <v>148</v>
      </c>
      <c r="B222" t="s">
        <v>12</v>
      </c>
      <c r="C222">
        <v>20013</v>
      </c>
      <c r="D222">
        <f>COUNTIF(Table1[stop_id],Table1[[#This Row],[stop_id]])</f>
        <v>1</v>
      </c>
    </row>
    <row r="223" spans="1:4" x14ac:dyDescent="0.3">
      <c r="A223">
        <v>149</v>
      </c>
      <c r="B223" t="s">
        <v>12</v>
      </c>
      <c r="C223">
        <v>20014</v>
      </c>
      <c r="D223">
        <f>COUNTIF(Table1[stop_id],Table1[[#This Row],[stop_id]])</f>
        <v>1</v>
      </c>
    </row>
    <row r="224" spans="1:4" x14ac:dyDescent="0.3">
      <c r="A224">
        <v>150</v>
      </c>
      <c r="B224" t="s">
        <v>12</v>
      </c>
      <c r="C224">
        <v>20015</v>
      </c>
      <c r="D224">
        <f>COUNTIF(Table1[stop_id],Table1[[#This Row],[stop_id]])</f>
        <v>1</v>
      </c>
    </row>
    <row r="225" spans="1:4" x14ac:dyDescent="0.3">
      <c r="A225">
        <v>151</v>
      </c>
      <c r="B225" t="s">
        <v>12</v>
      </c>
      <c r="C225">
        <v>20016</v>
      </c>
      <c r="D225">
        <f>COUNTIF(Table1[stop_id],Table1[[#This Row],[stop_id]])</f>
        <v>1</v>
      </c>
    </row>
    <row r="226" spans="1:4" x14ac:dyDescent="0.3">
      <c r="A226">
        <v>152</v>
      </c>
      <c r="B226" t="s">
        <v>12</v>
      </c>
      <c r="C226">
        <v>20017</v>
      </c>
      <c r="D226">
        <f>COUNTIF(Table1[stop_id],Table1[[#This Row],[stop_id]])</f>
        <v>1</v>
      </c>
    </row>
    <row r="227" spans="1:4" x14ac:dyDescent="0.3">
      <c r="A227">
        <v>153</v>
      </c>
      <c r="B227" t="s">
        <v>12</v>
      </c>
      <c r="C227">
        <v>20019</v>
      </c>
      <c r="D227">
        <f>COUNTIF(Table1[stop_id],Table1[[#This Row],[stop_id]])</f>
        <v>1</v>
      </c>
    </row>
    <row r="228" spans="1:4" x14ac:dyDescent="0.3">
      <c r="A228">
        <v>154</v>
      </c>
      <c r="B228" t="s">
        <v>12</v>
      </c>
      <c r="C228">
        <v>19974</v>
      </c>
      <c r="D228">
        <f>COUNTIF(Table1[stop_id],Table1[[#This Row],[stop_id]])</f>
        <v>2</v>
      </c>
    </row>
    <row r="229" spans="1:4" x14ac:dyDescent="0.3">
      <c r="A229">
        <v>155</v>
      </c>
      <c r="B229" t="s">
        <v>12</v>
      </c>
      <c r="C229">
        <v>19975</v>
      </c>
      <c r="D229">
        <f>COUNTIF(Table1[stop_id],Table1[[#This Row],[stop_id]])</f>
        <v>2</v>
      </c>
    </row>
    <row r="230" spans="1:4" x14ac:dyDescent="0.3">
      <c r="A230">
        <v>156</v>
      </c>
      <c r="B230" t="s">
        <v>12</v>
      </c>
      <c r="C230">
        <v>19976</v>
      </c>
      <c r="D230">
        <f>COUNTIF(Table1[stop_id],Table1[[#This Row],[stop_id]])</f>
        <v>2</v>
      </c>
    </row>
    <row r="231" spans="1:4" x14ac:dyDescent="0.3">
      <c r="A231">
        <v>157</v>
      </c>
      <c r="B231" t="s">
        <v>12</v>
      </c>
      <c r="C231">
        <v>19977</v>
      </c>
      <c r="D231">
        <f>COUNTIF(Table1[stop_id],Table1[[#This Row],[stop_id]])</f>
        <v>2</v>
      </c>
    </row>
    <row r="232" spans="1:4" x14ac:dyDescent="0.3">
      <c r="A232">
        <v>158</v>
      </c>
      <c r="B232" t="s">
        <v>12</v>
      </c>
      <c r="C232">
        <v>19978</v>
      </c>
      <c r="D232">
        <f>COUNTIF(Table1[stop_id],Table1[[#This Row],[stop_id]])</f>
        <v>2</v>
      </c>
    </row>
    <row r="233" spans="1:4" x14ac:dyDescent="0.3">
      <c r="A233">
        <v>159</v>
      </c>
      <c r="B233" t="s">
        <v>12</v>
      </c>
      <c r="C233">
        <v>19979</v>
      </c>
      <c r="D233">
        <f>COUNTIF(Table1[stop_id],Table1[[#This Row],[stop_id]])</f>
        <v>2</v>
      </c>
    </row>
    <row r="234" spans="1:4" x14ac:dyDescent="0.3">
      <c r="A234">
        <v>160</v>
      </c>
      <c r="B234" t="s">
        <v>12</v>
      </c>
      <c r="C234">
        <v>19854</v>
      </c>
      <c r="D234">
        <f>COUNTIF(Table1[stop_id],Table1[[#This Row],[stop_id]])</f>
        <v>16</v>
      </c>
    </row>
    <row r="235" spans="1:4" x14ac:dyDescent="0.3">
      <c r="A235">
        <v>5441</v>
      </c>
      <c r="B235" t="s">
        <v>12</v>
      </c>
      <c r="C235">
        <v>22180</v>
      </c>
      <c r="D235">
        <f>COUNTIF(Table1[stop_id],Table1[[#This Row],[stop_id]])</f>
        <v>16</v>
      </c>
    </row>
    <row r="236" spans="1:4" x14ac:dyDescent="0.3">
      <c r="A236">
        <v>5442</v>
      </c>
      <c r="B236" t="s">
        <v>12</v>
      </c>
      <c r="C236">
        <v>19841</v>
      </c>
      <c r="D236">
        <f>COUNTIF(Table1[stop_id],Table1[[#This Row],[stop_id]])</f>
        <v>12</v>
      </c>
    </row>
    <row r="237" spans="1:4" x14ac:dyDescent="0.3">
      <c r="A237">
        <v>5443</v>
      </c>
      <c r="B237" t="s">
        <v>12</v>
      </c>
      <c r="C237">
        <v>19842</v>
      </c>
      <c r="D237">
        <f>COUNTIF(Table1[stop_id],Table1[[#This Row],[stop_id]])</f>
        <v>12</v>
      </c>
    </row>
    <row r="238" spans="1:4" x14ac:dyDescent="0.3">
      <c r="A238">
        <v>5444</v>
      </c>
      <c r="B238" t="s">
        <v>12</v>
      </c>
      <c r="C238">
        <v>19843</v>
      </c>
      <c r="D238">
        <f>COUNTIF(Table1[stop_id],Table1[[#This Row],[stop_id]])</f>
        <v>12</v>
      </c>
    </row>
    <row r="239" spans="1:4" x14ac:dyDescent="0.3">
      <c r="A239">
        <v>0</v>
      </c>
      <c r="B239" t="s">
        <v>2</v>
      </c>
      <c r="C239">
        <v>19888</v>
      </c>
      <c r="D239">
        <f>COUNTIF(Table1[stop_id],Table1[[#This Row],[stop_id]])</f>
        <v>2</v>
      </c>
    </row>
    <row r="240" spans="1:4" x14ac:dyDescent="0.3">
      <c r="A240">
        <v>1</v>
      </c>
      <c r="B240" t="s">
        <v>2</v>
      </c>
      <c r="C240">
        <v>19885</v>
      </c>
      <c r="D240">
        <f>COUNTIF(Table1[stop_id],Table1[[#This Row],[stop_id]])</f>
        <v>1</v>
      </c>
    </row>
    <row r="241" spans="1:4" x14ac:dyDescent="0.3">
      <c r="A241">
        <v>2</v>
      </c>
      <c r="B241" t="s">
        <v>2</v>
      </c>
      <c r="C241">
        <v>19884</v>
      </c>
      <c r="D241">
        <f>COUNTIF(Table1[stop_id],Table1[[#This Row],[stop_id]])</f>
        <v>1</v>
      </c>
    </row>
    <row r="242" spans="1:4" x14ac:dyDescent="0.3">
      <c r="A242">
        <v>161</v>
      </c>
      <c r="B242" t="s">
        <v>2</v>
      </c>
      <c r="C242">
        <v>19854</v>
      </c>
      <c r="D242">
        <f>COUNTIF(Table1[stop_id],Table1[[#This Row],[stop_id]])</f>
        <v>16</v>
      </c>
    </row>
    <row r="243" spans="1:4" x14ac:dyDescent="0.3">
      <c r="A243">
        <v>162</v>
      </c>
      <c r="B243" t="s">
        <v>2</v>
      </c>
      <c r="C243">
        <v>19908</v>
      </c>
      <c r="D243">
        <f>COUNTIF(Table1[stop_id],Table1[[#This Row],[stop_id]])</f>
        <v>8</v>
      </c>
    </row>
    <row r="244" spans="1:4" x14ac:dyDescent="0.3">
      <c r="A244">
        <v>163</v>
      </c>
      <c r="B244" t="s">
        <v>2</v>
      </c>
      <c r="C244">
        <v>19959</v>
      </c>
      <c r="D244">
        <f>COUNTIF(Table1[stop_id],Table1[[#This Row],[stop_id]])</f>
        <v>4</v>
      </c>
    </row>
    <row r="245" spans="1:4" x14ac:dyDescent="0.3">
      <c r="A245">
        <v>164</v>
      </c>
      <c r="B245" t="s">
        <v>2</v>
      </c>
      <c r="C245">
        <v>19943</v>
      </c>
      <c r="D245">
        <f>COUNTIF(Table1[stop_id],Table1[[#This Row],[stop_id]])</f>
        <v>3</v>
      </c>
    </row>
    <row r="246" spans="1:4" x14ac:dyDescent="0.3">
      <c r="A246">
        <v>165</v>
      </c>
      <c r="B246" t="s">
        <v>2</v>
      </c>
      <c r="C246">
        <v>19920</v>
      </c>
      <c r="D246">
        <f>COUNTIF(Table1[stop_id],Table1[[#This Row],[stop_id]])</f>
        <v>2</v>
      </c>
    </row>
    <row r="247" spans="1:4" x14ac:dyDescent="0.3">
      <c r="A247">
        <v>166</v>
      </c>
      <c r="B247" t="s">
        <v>2</v>
      </c>
      <c r="C247">
        <v>19919</v>
      </c>
      <c r="D247">
        <f>COUNTIF(Table1[stop_id],Table1[[#This Row],[stop_id]])</f>
        <v>2</v>
      </c>
    </row>
    <row r="248" spans="1:4" x14ac:dyDescent="0.3">
      <c r="A248">
        <v>167</v>
      </c>
      <c r="B248" t="s">
        <v>2</v>
      </c>
      <c r="C248">
        <v>19918</v>
      </c>
      <c r="D248">
        <f>COUNTIF(Table1[stop_id],Table1[[#This Row],[stop_id]])</f>
        <v>2</v>
      </c>
    </row>
    <row r="249" spans="1:4" x14ac:dyDescent="0.3">
      <c r="A249">
        <v>168</v>
      </c>
      <c r="B249" t="s">
        <v>2</v>
      </c>
      <c r="C249">
        <v>19917</v>
      </c>
      <c r="D249">
        <f>COUNTIF(Table1[stop_id],Table1[[#This Row],[stop_id]])</f>
        <v>2</v>
      </c>
    </row>
    <row r="250" spans="1:4" x14ac:dyDescent="0.3">
      <c r="A250">
        <v>169</v>
      </c>
      <c r="B250" t="s">
        <v>2</v>
      </c>
      <c r="C250">
        <v>19916</v>
      </c>
      <c r="D250">
        <f>COUNTIF(Table1[stop_id],Table1[[#This Row],[stop_id]])</f>
        <v>2</v>
      </c>
    </row>
    <row r="251" spans="1:4" x14ac:dyDescent="0.3">
      <c r="A251">
        <v>170</v>
      </c>
      <c r="B251" t="s">
        <v>2</v>
      </c>
      <c r="C251">
        <v>19915</v>
      </c>
      <c r="D251">
        <f>COUNTIF(Table1[stop_id],Table1[[#This Row],[stop_id]])</f>
        <v>2</v>
      </c>
    </row>
    <row r="252" spans="1:4" x14ac:dyDescent="0.3">
      <c r="A252">
        <v>171</v>
      </c>
      <c r="B252" t="s">
        <v>2</v>
      </c>
      <c r="C252">
        <v>19914</v>
      </c>
      <c r="D252">
        <f>COUNTIF(Table1[stop_id],Table1[[#This Row],[stop_id]])</f>
        <v>2</v>
      </c>
    </row>
    <row r="253" spans="1:4" x14ac:dyDescent="0.3">
      <c r="A253">
        <v>172</v>
      </c>
      <c r="B253" t="s">
        <v>2</v>
      </c>
      <c r="C253">
        <v>19913</v>
      </c>
      <c r="D253">
        <f>COUNTIF(Table1[stop_id],Table1[[#This Row],[stop_id]])</f>
        <v>2</v>
      </c>
    </row>
    <row r="254" spans="1:4" x14ac:dyDescent="0.3">
      <c r="A254">
        <v>173</v>
      </c>
      <c r="B254" t="s">
        <v>2</v>
      </c>
      <c r="C254">
        <v>19891</v>
      </c>
      <c r="D254">
        <f>COUNTIF(Table1[stop_id],Table1[[#This Row],[stop_id]])</f>
        <v>2</v>
      </c>
    </row>
    <row r="255" spans="1:4" x14ac:dyDescent="0.3">
      <c r="A255">
        <v>174</v>
      </c>
      <c r="B255" t="s">
        <v>2</v>
      </c>
      <c r="C255">
        <v>19890</v>
      </c>
      <c r="D255">
        <f>COUNTIF(Table1[stop_id],Table1[[#This Row],[stop_id]])</f>
        <v>2</v>
      </c>
    </row>
    <row r="256" spans="1:4" x14ac:dyDescent="0.3">
      <c r="A256">
        <v>175</v>
      </c>
      <c r="B256" t="s">
        <v>2</v>
      </c>
      <c r="C256">
        <v>19889</v>
      </c>
      <c r="D256">
        <f>COUNTIF(Table1[stop_id],Table1[[#This Row],[stop_id]])</f>
        <v>2</v>
      </c>
    </row>
    <row r="257" spans="1:4" x14ac:dyDescent="0.3">
      <c r="A257">
        <v>179</v>
      </c>
      <c r="B257" t="s">
        <v>2</v>
      </c>
      <c r="C257">
        <v>19883</v>
      </c>
      <c r="D257">
        <f>COUNTIF(Table1[stop_id],Table1[[#This Row],[stop_id]])</f>
        <v>1</v>
      </c>
    </row>
    <row r="258" spans="1:4" x14ac:dyDescent="0.3">
      <c r="A258">
        <v>180</v>
      </c>
      <c r="B258" t="s">
        <v>2</v>
      </c>
      <c r="C258">
        <v>19882</v>
      </c>
      <c r="D258">
        <f>COUNTIF(Table1[stop_id],Table1[[#This Row],[stop_id]])</f>
        <v>1</v>
      </c>
    </row>
    <row r="259" spans="1:4" x14ac:dyDescent="0.3">
      <c r="A259">
        <v>181</v>
      </c>
      <c r="B259" t="s">
        <v>2</v>
      </c>
      <c r="C259">
        <v>19881</v>
      </c>
      <c r="D259">
        <f>COUNTIF(Table1[stop_id],Table1[[#This Row],[stop_id]])</f>
        <v>1</v>
      </c>
    </row>
    <row r="260" spans="1:4" x14ac:dyDescent="0.3">
      <c r="A260">
        <v>182</v>
      </c>
      <c r="B260" t="s">
        <v>2</v>
      </c>
      <c r="C260">
        <v>45794</v>
      </c>
      <c r="D260">
        <f>COUNTIF(Table1[stop_id],Table1[[#This Row],[stop_id]])</f>
        <v>1</v>
      </c>
    </row>
    <row r="261" spans="1:4" x14ac:dyDescent="0.3">
      <c r="A261">
        <v>183</v>
      </c>
      <c r="B261" t="s">
        <v>2</v>
      </c>
      <c r="C261">
        <v>19880</v>
      </c>
      <c r="D261">
        <f>COUNTIF(Table1[stop_id],Table1[[#This Row],[stop_id]])</f>
        <v>1</v>
      </c>
    </row>
    <row r="262" spans="1:4" x14ac:dyDescent="0.3">
      <c r="A262">
        <v>465</v>
      </c>
      <c r="B262" t="s">
        <v>2</v>
      </c>
      <c r="C262">
        <v>19944</v>
      </c>
      <c r="D262">
        <f>COUNTIF(Table1[stop_id],Table1[[#This Row],[stop_id]])</f>
        <v>3</v>
      </c>
    </row>
    <row r="263" spans="1:4" x14ac:dyDescent="0.3">
      <c r="A263">
        <v>5445</v>
      </c>
      <c r="B263" t="s">
        <v>2</v>
      </c>
      <c r="C263">
        <v>19843</v>
      </c>
      <c r="D263">
        <f>COUNTIF(Table1[stop_id],Table1[[#This Row],[stop_id]])</f>
        <v>12</v>
      </c>
    </row>
    <row r="264" spans="1:4" x14ac:dyDescent="0.3">
      <c r="A264">
        <v>5446</v>
      </c>
      <c r="B264" t="s">
        <v>2</v>
      </c>
      <c r="C264">
        <v>19842</v>
      </c>
      <c r="D264">
        <f>COUNTIF(Table1[stop_id],Table1[[#This Row],[stop_id]])</f>
        <v>12</v>
      </c>
    </row>
    <row r="265" spans="1:4" x14ac:dyDescent="0.3">
      <c r="A265">
        <v>5447</v>
      </c>
      <c r="B265" t="s">
        <v>2</v>
      </c>
      <c r="C265">
        <v>19841</v>
      </c>
      <c r="D265">
        <f>COUNTIF(Table1[stop_id],Table1[[#This Row],[stop_id]])</f>
        <v>12</v>
      </c>
    </row>
    <row r="266" spans="1:4" x14ac:dyDescent="0.3">
      <c r="A266">
        <v>5448</v>
      </c>
      <c r="B266" t="s">
        <v>2</v>
      </c>
      <c r="C266">
        <v>22180</v>
      </c>
      <c r="D266">
        <f>COUNTIF(Table1[stop_id],Table1[[#This Row],[stop_id]])</f>
        <v>16</v>
      </c>
    </row>
    <row r="267" spans="1:4" x14ac:dyDescent="0.3">
      <c r="A267">
        <v>184</v>
      </c>
      <c r="B267" t="s">
        <v>13</v>
      </c>
      <c r="C267">
        <v>19854</v>
      </c>
      <c r="D267">
        <f>COUNTIF(Table1[stop_id],Table1[[#This Row],[stop_id]])</f>
        <v>16</v>
      </c>
    </row>
    <row r="268" spans="1:4" x14ac:dyDescent="0.3">
      <c r="A268">
        <v>185</v>
      </c>
      <c r="B268" t="s">
        <v>13</v>
      </c>
      <c r="C268">
        <v>19908</v>
      </c>
      <c r="D268">
        <f>COUNTIF(Table1[stop_id],Table1[[#This Row],[stop_id]])</f>
        <v>8</v>
      </c>
    </row>
    <row r="269" spans="1:4" x14ac:dyDescent="0.3">
      <c r="A269">
        <v>186</v>
      </c>
      <c r="B269" t="s">
        <v>13</v>
      </c>
      <c r="C269">
        <v>19959</v>
      </c>
      <c r="D269">
        <f>COUNTIF(Table1[stop_id],Table1[[#This Row],[stop_id]])</f>
        <v>4</v>
      </c>
    </row>
    <row r="270" spans="1:4" x14ac:dyDescent="0.3">
      <c r="A270">
        <v>187</v>
      </c>
      <c r="B270" t="s">
        <v>13</v>
      </c>
      <c r="C270">
        <v>19958</v>
      </c>
      <c r="D270">
        <f>COUNTIF(Table1[stop_id],Table1[[#This Row],[stop_id]])</f>
        <v>1</v>
      </c>
    </row>
    <row r="271" spans="1:4" x14ac:dyDescent="0.3">
      <c r="A271">
        <v>188</v>
      </c>
      <c r="B271" t="s">
        <v>13</v>
      </c>
      <c r="C271">
        <v>19957</v>
      </c>
      <c r="D271">
        <f>COUNTIF(Table1[stop_id],Table1[[#This Row],[stop_id]])</f>
        <v>1</v>
      </c>
    </row>
    <row r="272" spans="1:4" x14ac:dyDescent="0.3">
      <c r="A272">
        <v>189</v>
      </c>
      <c r="B272" t="s">
        <v>13</v>
      </c>
      <c r="C272">
        <v>19956</v>
      </c>
      <c r="D272">
        <f>COUNTIF(Table1[stop_id],Table1[[#This Row],[stop_id]])</f>
        <v>1</v>
      </c>
    </row>
    <row r="273" spans="1:4" x14ac:dyDescent="0.3">
      <c r="A273">
        <v>190</v>
      </c>
      <c r="B273" t="s">
        <v>13</v>
      </c>
      <c r="C273">
        <v>19955</v>
      </c>
      <c r="D273">
        <f>COUNTIF(Table1[stop_id],Table1[[#This Row],[stop_id]])</f>
        <v>1</v>
      </c>
    </row>
    <row r="274" spans="1:4" x14ac:dyDescent="0.3">
      <c r="A274">
        <v>191</v>
      </c>
      <c r="B274" t="s">
        <v>13</v>
      </c>
      <c r="C274">
        <v>19954</v>
      </c>
      <c r="D274">
        <f>COUNTIF(Table1[stop_id],Table1[[#This Row],[stop_id]])</f>
        <v>1</v>
      </c>
    </row>
    <row r="275" spans="1:4" x14ac:dyDescent="0.3">
      <c r="A275">
        <v>192</v>
      </c>
      <c r="B275" t="s">
        <v>13</v>
      </c>
      <c r="C275">
        <v>19953</v>
      </c>
      <c r="D275">
        <f>COUNTIF(Table1[stop_id],Table1[[#This Row],[stop_id]])</f>
        <v>1</v>
      </c>
    </row>
    <row r="276" spans="1:4" x14ac:dyDescent="0.3">
      <c r="A276">
        <v>193</v>
      </c>
      <c r="B276" t="s">
        <v>13</v>
      </c>
      <c r="C276">
        <v>19952</v>
      </c>
      <c r="D276">
        <f>COUNTIF(Table1[stop_id],Table1[[#This Row],[stop_id]])</f>
        <v>1</v>
      </c>
    </row>
    <row r="277" spans="1:4" x14ac:dyDescent="0.3">
      <c r="A277">
        <v>194</v>
      </c>
      <c r="B277" t="s">
        <v>13</v>
      </c>
      <c r="C277">
        <v>19951</v>
      </c>
      <c r="D277">
        <f>COUNTIF(Table1[stop_id],Table1[[#This Row],[stop_id]])</f>
        <v>1</v>
      </c>
    </row>
    <row r="278" spans="1:4" x14ac:dyDescent="0.3">
      <c r="A278">
        <v>195</v>
      </c>
      <c r="B278" t="s">
        <v>13</v>
      </c>
      <c r="C278">
        <v>19950</v>
      </c>
      <c r="D278">
        <f>COUNTIF(Table1[stop_id],Table1[[#This Row],[stop_id]])</f>
        <v>1</v>
      </c>
    </row>
    <row r="279" spans="1:4" x14ac:dyDescent="0.3">
      <c r="A279">
        <v>196</v>
      </c>
      <c r="B279" t="s">
        <v>13</v>
      </c>
      <c r="C279">
        <v>19949</v>
      </c>
      <c r="D279">
        <f>COUNTIF(Table1[stop_id],Table1[[#This Row],[stop_id]])</f>
        <v>1</v>
      </c>
    </row>
    <row r="280" spans="1:4" x14ac:dyDescent="0.3">
      <c r="A280">
        <v>197</v>
      </c>
      <c r="B280" t="s">
        <v>13</v>
      </c>
      <c r="C280">
        <v>19948</v>
      </c>
      <c r="D280">
        <f>COUNTIF(Table1[stop_id],Table1[[#This Row],[stop_id]])</f>
        <v>1</v>
      </c>
    </row>
    <row r="281" spans="1:4" x14ac:dyDescent="0.3">
      <c r="A281">
        <v>388837</v>
      </c>
      <c r="B281" t="s">
        <v>13</v>
      </c>
      <c r="C281">
        <v>22180</v>
      </c>
      <c r="D281">
        <f>COUNTIF(Table1[stop_id],Table1[[#This Row],[stop_id]])</f>
        <v>16</v>
      </c>
    </row>
    <row r="282" spans="1:4" x14ac:dyDescent="0.3">
      <c r="A282">
        <v>198</v>
      </c>
      <c r="B282" t="s">
        <v>14</v>
      </c>
      <c r="C282">
        <v>19855</v>
      </c>
      <c r="D282">
        <f>COUNTIF(Table1[stop_id],Table1[[#This Row],[stop_id]])</f>
        <v>2</v>
      </c>
    </row>
    <row r="283" spans="1:4" x14ac:dyDescent="0.3">
      <c r="A283">
        <v>199</v>
      </c>
      <c r="B283" t="s">
        <v>14</v>
      </c>
      <c r="C283">
        <v>19836</v>
      </c>
      <c r="D283">
        <f>COUNTIF(Table1[stop_id],Table1[[#This Row],[stop_id]])</f>
        <v>1</v>
      </c>
    </row>
    <row r="284" spans="1:4" x14ac:dyDescent="0.3">
      <c r="A284">
        <v>200</v>
      </c>
      <c r="B284" t="s">
        <v>14</v>
      </c>
      <c r="C284">
        <v>19834</v>
      </c>
      <c r="D284">
        <f>COUNTIF(Table1[stop_id],Table1[[#This Row],[stop_id]])</f>
        <v>1</v>
      </c>
    </row>
    <row r="285" spans="1:4" x14ac:dyDescent="0.3">
      <c r="A285">
        <v>201</v>
      </c>
      <c r="B285" t="s">
        <v>14</v>
      </c>
      <c r="C285">
        <v>19833</v>
      </c>
      <c r="D285">
        <f>COUNTIF(Table1[stop_id],Table1[[#This Row],[stop_id]])</f>
        <v>1</v>
      </c>
    </row>
    <row r="286" spans="1:4" x14ac:dyDescent="0.3">
      <c r="A286">
        <v>202</v>
      </c>
      <c r="B286" t="s">
        <v>14</v>
      </c>
      <c r="C286">
        <v>19832</v>
      </c>
      <c r="D286">
        <f>COUNTIF(Table1[stop_id],Table1[[#This Row],[stop_id]])</f>
        <v>1</v>
      </c>
    </row>
    <row r="287" spans="1:4" x14ac:dyDescent="0.3">
      <c r="A287">
        <v>203</v>
      </c>
      <c r="B287" t="s">
        <v>14</v>
      </c>
      <c r="C287">
        <v>19831</v>
      </c>
      <c r="D287">
        <f>COUNTIF(Table1[stop_id],Table1[[#This Row],[stop_id]])</f>
        <v>1</v>
      </c>
    </row>
    <row r="288" spans="1:4" x14ac:dyDescent="0.3">
      <c r="A288">
        <v>204</v>
      </c>
      <c r="B288" t="s">
        <v>14</v>
      </c>
      <c r="C288">
        <v>19830</v>
      </c>
      <c r="D288">
        <f>COUNTIF(Table1[stop_id],Table1[[#This Row],[stop_id]])</f>
        <v>1</v>
      </c>
    </row>
    <row r="289" spans="1:4" x14ac:dyDescent="0.3">
      <c r="A289">
        <v>205</v>
      </c>
      <c r="B289" t="s">
        <v>14</v>
      </c>
      <c r="C289">
        <v>19829</v>
      </c>
      <c r="D289">
        <f>COUNTIF(Table1[stop_id],Table1[[#This Row],[stop_id]])</f>
        <v>1</v>
      </c>
    </row>
    <row r="290" spans="1:4" x14ac:dyDescent="0.3">
      <c r="A290">
        <v>206</v>
      </c>
      <c r="B290" t="s">
        <v>14</v>
      </c>
      <c r="C290">
        <v>19828</v>
      </c>
      <c r="D290">
        <f>COUNTIF(Table1[stop_id],Table1[[#This Row],[stop_id]])</f>
        <v>1</v>
      </c>
    </row>
    <row r="291" spans="1:4" x14ac:dyDescent="0.3">
      <c r="A291">
        <v>207</v>
      </c>
      <c r="B291" t="s">
        <v>14</v>
      </c>
      <c r="C291">
        <v>19827</v>
      </c>
      <c r="D291">
        <f>COUNTIF(Table1[stop_id],Table1[[#This Row],[stop_id]])</f>
        <v>1</v>
      </c>
    </row>
    <row r="292" spans="1:4" x14ac:dyDescent="0.3">
      <c r="A292">
        <v>208</v>
      </c>
      <c r="B292" t="s">
        <v>15</v>
      </c>
      <c r="C292">
        <v>19854</v>
      </c>
      <c r="D292">
        <f>COUNTIF(Table1[stop_id],Table1[[#This Row],[stop_id]])</f>
        <v>16</v>
      </c>
    </row>
    <row r="293" spans="1:4" x14ac:dyDescent="0.3">
      <c r="A293">
        <v>209</v>
      </c>
      <c r="B293" t="s">
        <v>15</v>
      </c>
      <c r="C293">
        <v>19973</v>
      </c>
      <c r="D293">
        <f>COUNTIF(Table1[stop_id],Table1[[#This Row],[stop_id]])</f>
        <v>6</v>
      </c>
    </row>
    <row r="294" spans="1:4" x14ac:dyDescent="0.3">
      <c r="A294">
        <v>210</v>
      </c>
      <c r="B294" t="s">
        <v>15</v>
      </c>
      <c r="C294">
        <v>20025</v>
      </c>
      <c r="D294">
        <f>COUNTIF(Table1[stop_id],Table1[[#This Row],[stop_id]])</f>
        <v>3</v>
      </c>
    </row>
    <row r="295" spans="1:4" x14ac:dyDescent="0.3">
      <c r="A295">
        <v>211</v>
      </c>
      <c r="B295" t="s">
        <v>15</v>
      </c>
      <c r="C295">
        <v>20024</v>
      </c>
      <c r="D295">
        <f>COUNTIF(Table1[stop_id],Table1[[#This Row],[stop_id]])</f>
        <v>1</v>
      </c>
    </row>
    <row r="296" spans="1:4" x14ac:dyDescent="0.3">
      <c r="A296">
        <v>212</v>
      </c>
      <c r="B296" t="s">
        <v>15</v>
      </c>
      <c r="C296">
        <v>20023</v>
      </c>
      <c r="D296">
        <f>COUNTIF(Table1[stop_id],Table1[[#This Row],[stop_id]])</f>
        <v>1</v>
      </c>
    </row>
    <row r="297" spans="1:4" x14ac:dyDescent="0.3">
      <c r="A297">
        <v>213</v>
      </c>
      <c r="B297" t="s">
        <v>15</v>
      </c>
      <c r="C297">
        <v>20022</v>
      </c>
      <c r="D297">
        <f>COUNTIF(Table1[stop_id],Table1[[#This Row],[stop_id]])</f>
        <v>1</v>
      </c>
    </row>
    <row r="298" spans="1:4" x14ac:dyDescent="0.3">
      <c r="A298">
        <v>214</v>
      </c>
      <c r="B298" t="s">
        <v>15</v>
      </c>
      <c r="C298">
        <v>20021</v>
      </c>
      <c r="D298">
        <f>COUNTIF(Table1[stop_id],Table1[[#This Row],[stop_id]])</f>
        <v>1</v>
      </c>
    </row>
    <row r="299" spans="1:4" x14ac:dyDescent="0.3">
      <c r="A299">
        <v>215</v>
      </c>
      <c r="B299" t="s">
        <v>15</v>
      </c>
      <c r="C299">
        <v>20004</v>
      </c>
      <c r="D299">
        <f>COUNTIF(Table1[stop_id],Table1[[#This Row],[stop_id]])</f>
        <v>1</v>
      </c>
    </row>
    <row r="300" spans="1:4" x14ac:dyDescent="0.3">
      <c r="A300">
        <v>216</v>
      </c>
      <c r="B300" t="s">
        <v>15</v>
      </c>
      <c r="C300">
        <v>20003</v>
      </c>
      <c r="D300">
        <f>COUNTIF(Table1[stop_id],Table1[[#This Row],[stop_id]])</f>
        <v>1</v>
      </c>
    </row>
    <row r="301" spans="1:4" x14ac:dyDescent="0.3">
      <c r="A301">
        <v>217</v>
      </c>
      <c r="B301" t="s">
        <v>15</v>
      </c>
      <c r="C301">
        <v>20002</v>
      </c>
      <c r="D301">
        <f>COUNTIF(Table1[stop_id],Table1[[#This Row],[stop_id]])</f>
        <v>1</v>
      </c>
    </row>
    <row r="302" spans="1:4" x14ac:dyDescent="0.3">
      <c r="A302">
        <v>218</v>
      </c>
      <c r="B302" t="s">
        <v>15</v>
      </c>
      <c r="C302">
        <v>20001</v>
      </c>
      <c r="D302">
        <f>COUNTIF(Table1[stop_id],Table1[[#This Row],[stop_id]])</f>
        <v>1</v>
      </c>
    </row>
    <row r="303" spans="1:4" x14ac:dyDescent="0.3">
      <c r="A303">
        <v>219</v>
      </c>
      <c r="B303" t="s">
        <v>15</v>
      </c>
      <c r="C303">
        <v>20000</v>
      </c>
      <c r="D303">
        <f>COUNTIF(Table1[stop_id],Table1[[#This Row],[stop_id]])</f>
        <v>1</v>
      </c>
    </row>
    <row r="304" spans="1:4" x14ac:dyDescent="0.3">
      <c r="A304">
        <v>220</v>
      </c>
      <c r="B304" t="s">
        <v>15</v>
      </c>
      <c r="C304">
        <v>15353</v>
      </c>
      <c r="D304">
        <f>COUNTIF(Table1[stop_id],Table1[[#This Row],[stop_id]])</f>
        <v>1</v>
      </c>
    </row>
    <row r="305" spans="1:4" x14ac:dyDescent="0.3">
      <c r="A305">
        <v>221</v>
      </c>
      <c r="B305" t="s">
        <v>15</v>
      </c>
      <c r="C305">
        <v>15351</v>
      </c>
      <c r="D305">
        <f>COUNTIF(Table1[stop_id],Table1[[#This Row],[stop_id]])</f>
        <v>1</v>
      </c>
    </row>
    <row r="306" spans="1:4" x14ac:dyDescent="0.3">
      <c r="A306">
        <v>501</v>
      </c>
      <c r="B306" t="s">
        <v>15</v>
      </c>
      <c r="C306">
        <v>22180</v>
      </c>
      <c r="D306">
        <f>COUNTIF(Table1[stop_id],Table1[[#This Row],[stop_id]])</f>
        <v>16</v>
      </c>
    </row>
    <row r="307" spans="1:4" x14ac:dyDescent="0.3">
      <c r="A307">
        <v>50079</v>
      </c>
      <c r="B307" t="s">
        <v>15</v>
      </c>
      <c r="C307">
        <v>19841</v>
      </c>
      <c r="D307">
        <f>COUNTIF(Table1[stop_id],Table1[[#This Row],[stop_id]])</f>
        <v>12</v>
      </c>
    </row>
    <row r="308" spans="1:4" x14ac:dyDescent="0.3">
      <c r="A308">
        <v>50080</v>
      </c>
      <c r="B308" t="s">
        <v>15</v>
      </c>
      <c r="C308">
        <v>19842</v>
      </c>
      <c r="D308">
        <f>COUNTIF(Table1[stop_id],Table1[[#This Row],[stop_id]])</f>
        <v>12</v>
      </c>
    </row>
    <row r="309" spans="1:4" x14ac:dyDescent="0.3">
      <c r="A309">
        <v>50081</v>
      </c>
      <c r="B309" t="s">
        <v>15</v>
      </c>
      <c r="C309">
        <v>19843</v>
      </c>
      <c r="D309">
        <f>COUNTIF(Table1[stop_id],Table1[[#This Row],[stop_id]])</f>
        <v>12</v>
      </c>
    </row>
    <row r="310" spans="1:4" x14ac:dyDescent="0.3">
      <c r="A310">
        <v>222</v>
      </c>
      <c r="B310" t="s">
        <v>16</v>
      </c>
      <c r="C310">
        <v>19854</v>
      </c>
      <c r="D310">
        <f>COUNTIF(Table1[stop_id],Table1[[#This Row],[stop_id]])</f>
        <v>16</v>
      </c>
    </row>
    <row r="311" spans="1:4" x14ac:dyDescent="0.3">
      <c r="A311">
        <v>223</v>
      </c>
      <c r="B311" t="s">
        <v>16</v>
      </c>
      <c r="C311">
        <v>19973</v>
      </c>
      <c r="D311">
        <f>COUNTIF(Table1[stop_id],Table1[[#This Row],[stop_id]])</f>
        <v>6</v>
      </c>
    </row>
    <row r="312" spans="1:4" x14ac:dyDescent="0.3">
      <c r="A312">
        <v>224</v>
      </c>
      <c r="B312" t="s">
        <v>16</v>
      </c>
      <c r="C312">
        <v>19972</v>
      </c>
      <c r="D312">
        <f>COUNTIF(Table1[stop_id],Table1[[#This Row],[stop_id]])</f>
        <v>1</v>
      </c>
    </row>
    <row r="313" spans="1:4" x14ac:dyDescent="0.3">
      <c r="A313">
        <v>225</v>
      </c>
      <c r="B313" t="s">
        <v>16</v>
      </c>
      <c r="C313">
        <v>19971</v>
      </c>
      <c r="D313">
        <f>COUNTIF(Table1[stop_id],Table1[[#This Row],[stop_id]])</f>
        <v>1</v>
      </c>
    </row>
    <row r="314" spans="1:4" x14ac:dyDescent="0.3">
      <c r="A314">
        <v>226</v>
      </c>
      <c r="B314" t="s">
        <v>16</v>
      </c>
      <c r="C314">
        <v>19970</v>
      </c>
      <c r="D314">
        <f>COUNTIF(Table1[stop_id],Table1[[#This Row],[stop_id]])</f>
        <v>1</v>
      </c>
    </row>
    <row r="315" spans="1:4" x14ac:dyDescent="0.3">
      <c r="A315">
        <v>227</v>
      </c>
      <c r="B315" t="s">
        <v>16</v>
      </c>
      <c r="C315">
        <v>19969</v>
      </c>
      <c r="D315">
        <f>COUNTIF(Table1[stop_id],Table1[[#This Row],[stop_id]])</f>
        <v>1</v>
      </c>
    </row>
    <row r="316" spans="1:4" x14ac:dyDescent="0.3">
      <c r="A316">
        <v>228</v>
      </c>
      <c r="B316" t="s">
        <v>16</v>
      </c>
      <c r="C316">
        <v>19968</v>
      </c>
      <c r="D316">
        <f>COUNTIF(Table1[stop_id],Table1[[#This Row],[stop_id]])</f>
        <v>1</v>
      </c>
    </row>
    <row r="317" spans="1:4" x14ac:dyDescent="0.3">
      <c r="A317">
        <v>229</v>
      </c>
      <c r="B317" t="s">
        <v>16</v>
      </c>
      <c r="C317">
        <v>19967</v>
      </c>
      <c r="D317">
        <f>COUNTIF(Table1[stop_id],Table1[[#This Row],[stop_id]])</f>
        <v>1</v>
      </c>
    </row>
    <row r="318" spans="1:4" x14ac:dyDescent="0.3">
      <c r="A318">
        <v>230</v>
      </c>
      <c r="B318" t="s">
        <v>16</v>
      </c>
      <c r="C318">
        <v>19966</v>
      </c>
      <c r="D318">
        <f>COUNTIF(Table1[stop_id],Table1[[#This Row],[stop_id]])</f>
        <v>1</v>
      </c>
    </row>
    <row r="319" spans="1:4" x14ac:dyDescent="0.3">
      <c r="A319">
        <v>231</v>
      </c>
      <c r="B319" t="s">
        <v>16</v>
      </c>
      <c r="C319">
        <v>19965</v>
      </c>
      <c r="D319">
        <f>COUNTIF(Table1[stop_id],Table1[[#This Row],[stop_id]])</f>
        <v>1</v>
      </c>
    </row>
    <row r="320" spans="1:4" x14ac:dyDescent="0.3">
      <c r="A320">
        <v>232</v>
      </c>
      <c r="B320" t="s">
        <v>16</v>
      </c>
      <c r="C320">
        <v>19964</v>
      </c>
      <c r="D320">
        <f>COUNTIF(Table1[stop_id],Table1[[#This Row],[stop_id]])</f>
        <v>1</v>
      </c>
    </row>
    <row r="321" spans="1:4" x14ac:dyDescent="0.3">
      <c r="A321">
        <v>233</v>
      </c>
      <c r="B321" t="s">
        <v>16</v>
      </c>
      <c r="C321">
        <v>19963</v>
      </c>
      <c r="D321">
        <f>COUNTIF(Table1[stop_id],Table1[[#This Row],[stop_id]])</f>
        <v>1</v>
      </c>
    </row>
    <row r="322" spans="1:4" x14ac:dyDescent="0.3">
      <c r="A322">
        <v>234</v>
      </c>
      <c r="B322" t="s">
        <v>16</v>
      </c>
      <c r="C322">
        <v>19962</v>
      </c>
      <c r="D322">
        <f>COUNTIF(Table1[stop_id],Table1[[#This Row],[stop_id]])</f>
        <v>1</v>
      </c>
    </row>
    <row r="323" spans="1:4" x14ac:dyDescent="0.3">
      <c r="A323">
        <v>235</v>
      </c>
      <c r="B323" t="s">
        <v>16</v>
      </c>
      <c r="C323">
        <v>19961</v>
      </c>
      <c r="D323">
        <f>COUNTIF(Table1[stop_id],Table1[[#This Row],[stop_id]])</f>
        <v>1</v>
      </c>
    </row>
    <row r="324" spans="1:4" x14ac:dyDescent="0.3">
      <c r="A324">
        <v>236</v>
      </c>
      <c r="B324" t="s">
        <v>16</v>
      </c>
      <c r="C324">
        <v>19960</v>
      </c>
      <c r="D324">
        <f>COUNTIF(Table1[stop_id],Table1[[#This Row],[stop_id]])</f>
        <v>1</v>
      </c>
    </row>
    <row r="325" spans="1:4" x14ac:dyDescent="0.3">
      <c r="A325">
        <v>514</v>
      </c>
      <c r="B325" t="s">
        <v>16</v>
      </c>
      <c r="C325">
        <v>22180</v>
      </c>
      <c r="D325">
        <f>COUNTIF(Table1[stop_id],Table1[[#This Row],[stop_id]])</f>
        <v>16</v>
      </c>
    </row>
    <row r="326" spans="1:4" x14ac:dyDescent="0.3">
      <c r="A326">
        <v>59515</v>
      </c>
      <c r="B326" t="s">
        <v>16</v>
      </c>
      <c r="C326">
        <v>19841</v>
      </c>
      <c r="D326">
        <f>COUNTIF(Table1[stop_id],Table1[[#This Row],[stop_id]])</f>
        <v>12</v>
      </c>
    </row>
    <row r="327" spans="1:4" x14ac:dyDescent="0.3">
      <c r="A327">
        <v>59516</v>
      </c>
      <c r="B327" t="s">
        <v>16</v>
      </c>
      <c r="C327">
        <v>19842</v>
      </c>
      <c r="D327">
        <f>COUNTIF(Table1[stop_id],Table1[[#This Row],[stop_id]])</f>
        <v>12</v>
      </c>
    </row>
    <row r="328" spans="1:4" x14ac:dyDescent="0.3">
      <c r="A328">
        <v>59517</v>
      </c>
      <c r="B328" t="s">
        <v>16</v>
      </c>
      <c r="C328">
        <v>19843</v>
      </c>
      <c r="D328">
        <f>COUNTIF(Table1[stop_id],Table1[[#This Row],[stop_id]])</f>
        <v>12</v>
      </c>
    </row>
    <row r="329" spans="1:4" x14ac:dyDescent="0.3">
      <c r="A329">
        <v>237</v>
      </c>
      <c r="B329" t="s">
        <v>17</v>
      </c>
      <c r="C329">
        <v>19854</v>
      </c>
      <c r="D329">
        <f>COUNTIF(Table1[stop_id],Table1[[#This Row],[stop_id]])</f>
        <v>16</v>
      </c>
    </row>
    <row r="330" spans="1:4" x14ac:dyDescent="0.3">
      <c r="A330">
        <v>238</v>
      </c>
      <c r="B330" t="s">
        <v>17</v>
      </c>
      <c r="C330">
        <v>19973</v>
      </c>
      <c r="D330">
        <f>COUNTIF(Table1[stop_id],Table1[[#This Row],[stop_id]])</f>
        <v>6</v>
      </c>
    </row>
    <row r="331" spans="1:4" x14ac:dyDescent="0.3">
      <c r="A331">
        <v>239</v>
      </c>
      <c r="B331" t="s">
        <v>17</v>
      </c>
      <c r="C331">
        <v>20026</v>
      </c>
      <c r="D331">
        <f>COUNTIF(Table1[stop_id],Table1[[#This Row],[stop_id]])</f>
        <v>2</v>
      </c>
    </row>
    <row r="332" spans="1:4" x14ac:dyDescent="0.3">
      <c r="A332">
        <v>240</v>
      </c>
      <c r="B332" t="s">
        <v>17</v>
      </c>
      <c r="C332">
        <v>20025</v>
      </c>
      <c r="D332">
        <f>COUNTIF(Table1[stop_id],Table1[[#This Row],[stop_id]])</f>
        <v>3</v>
      </c>
    </row>
    <row r="333" spans="1:4" x14ac:dyDescent="0.3">
      <c r="A333">
        <v>241</v>
      </c>
      <c r="B333" t="s">
        <v>17</v>
      </c>
      <c r="C333">
        <v>19997</v>
      </c>
      <c r="D333">
        <f>COUNTIF(Table1[stop_id],Table1[[#This Row],[stop_id]])</f>
        <v>2</v>
      </c>
    </row>
    <row r="334" spans="1:4" x14ac:dyDescent="0.3">
      <c r="A334">
        <v>242</v>
      </c>
      <c r="B334" t="s">
        <v>17</v>
      </c>
      <c r="C334">
        <v>19996</v>
      </c>
      <c r="D334">
        <f>COUNTIF(Table1[stop_id],Table1[[#This Row],[stop_id]])</f>
        <v>2</v>
      </c>
    </row>
    <row r="335" spans="1:4" x14ac:dyDescent="0.3">
      <c r="A335">
        <v>243</v>
      </c>
      <c r="B335" t="s">
        <v>17</v>
      </c>
      <c r="C335">
        <v>19995</v>
      </c>
      <c r="D335">
        <f>COUNTIF(Table1[stop_id],Table1[[#This Row],[stop_id]])</f>
        <v>2</v>
      </c>
    </row>
    <row r="336" spans="1:4" x14ac:dyDescent="0.3">
      <c r="A336">
        <v>244</v>
      </c>
      <c r="B336" t="s">
        <v>17</v>
      </c>
      <c r="C336">
        <v>19994</v>
      </c>
      <c r="D336">
        <f>COUNTIF(Table1[stop_id],Table1[[#This Row],[stop_id]])</f>
        <v>2</v>
      </c>
    </row>
    <row r="337" spans="1:4" x14ac:dyDescent="0.3">
      <c r="A337">
        <v>245</v>
      </c>
      <c r="B337" t="s">
        <v>17</v>
      </c>
      <c r="C337">
        <v>19927</v>
      </c>
      <c r="D337">
        <f>COUNTIF(Table1[stop_id],Table1[[#This Row],[stop_id]])</f>
        <v>1</v>
      </c>
    </row>
    <row r="338" spans="1:4" x14ac:dyDescent="0.3">
      <c r="A338">
        <v>246</v>
      </c>
      <c r="B338" t="s">
        <v>17</v>
      </c>
      <c r="C338">
        <v>19926</v>
      </c>
      <c r="D338">
        <f>COUNTIF(Table1[stop_id],Table1[[#This Row],[stop_id]])</f>
        <v>1</v>
      </c>
    </row>
    <row r="339" spans="1:4" x14ac:dyDescent="0.3">
      <c r="A339">
        <v>247</v>
      </c>
      <c r="B339" t="s">
        <v>17</v>
      </c>
      <c r="C339">
        <v>19925</v>
      </c>
      <c r="D339">
        <f>COUNTIF(Table1[stop_id],Table1[[#This Row],[stop_id]])</f>
        <v>1</v>
      </c>
    </row>
    <row r="340" spans="1:4" x14ac:dyDescent="0.3">
      <c r="A340">
        <v>248</v>
      </c>
      <c r="B340" t="s">
        <v>17</v>
      </c>
      <c r="C340">
        <v>19923</v>
      </c>
      <c r="D340">
        <f>COUNTIF(Table1[stop_id],Table1[[#This Row],[stop_id]])</f>
        <v>1</v>
      </c>
    </row>
    <row r="341" spans="1:4" x14ac:dyDescent="0.3">
      <c r="A341">
        <v>249</v>
      </c>
      <c r="B341" t="s">
        <v>17</v>
      </c>
      <c r="C341">
        <v>19924</v>
      </c>
      <c r="D341">
        <f>COUNTIF(Table1[stop_id],Table1[[#This Row],[stop_id]])</f>
        <v>1</v>
      </c>
    </row>
    <row r="342" spans="1:4" x14ac:dyDescent="0.3">
      <c r="A342">
        <v>250</v>
      </c>
      <c r="B342" t="s">
        <v>17</v>
      </c>
      <c r="C342">
        <v>46468</v>
      </c>
      <c r="D342">
        <f>COUNTIF(Table1[stop_id],Table1[[#This Row],[stop_id]])</f>
        <v>1</v>
      </c>
    </row>
    <row r="343" spans="1:4" x14ac:dyDescent="0.3">
      <c r="A343">
        <v>251</v>
      </c>
      <c r="B343" t="s">
        <v>17</v>
      </c>
      <c r="C343">
        <v>19922</v>
      </c>
      <c r="D343">
        <f>COUNTIF(Table1[stop_id],Table1[[#This Row],[stop_id]])</f>
        <v>1</v>
      </c>
    </row>
    <row r="344" spans="1:4" x14ac:dyDescent="0.3">
      <c r="A344">
        <v>252</v>
      </c>
      <c r="B344" t="s">
        <v>17</v>
      </c>
      <c r="C344">
        <v>19921</v>
      </c>
      <c r="D344">
        <f>COUNTIF(Table1[stop_id],Table1[[#This Row],[stop_id]])</f>
        <v>1</v>
      </c>
    </row>
    <row r="345" spans="1:4" x14ac:dyDescent="0.3">
      <c r="A345">
        <v>530</v>
      </c>
      <c r="B345" t="s">
        <v>17</v>
      </c>
      <c r="C345">
        <v>22180</v>
      </c>
      <c r="D345">
        <f>COUNTIF(Table1[stop_id],Table1[[#This Row],[stop_id]])</f>
        <v>16</v>
      </c>
    </row>
    <row r="346" spans="1:4" x14ac:dyDescent="0.3">
      <c r="A346">
        <v>253</v>
      </c>
      <c r="B346" t="s">
        <v>18</v>
      </c>
      <c r="C346">
        <v>19994</v>
      </c>
      <c r="D346">
        <f>COUNTIF(Table1[stop_id],Table1[[#This Row],[stop_id]])</f>
        <v>2</v>
      </c>
    </row>
    <row r="347" spans="1:4" x14ac:dyDescent="0.3">
      <c r="A347">
        <v>254</v>
      </c>
      <c r="B347" t="s">
        <v>18</v>
      </c>
      <c r="C347">
        <v>19993</v>
      </c>
      <c r="D347">
        <f>COUNTIF(Table1[stop_id],Table1[[#This Row],[stop_id]])</f>
        <v>1</v>
      </c>
    </row>
    <row r="348" spans="1:4" x14ac:dyDescent="0.3">
      <c r="A348">
        <v>255</v>
      </c>
      <c r="B348" t="s">
        <v>18</v>
      </c>
      <c r="C348">
        <v>19992</v>
      </c>
      <c r="D348">
        <f>COUNTIF(Table1[stop_id],Table1[[#This Row],[stop_id]])</f>
        <v>1</v>
      </c>
    </row>
    <row r="349" spans="1:4" x14ac:dyDescent="0.3">
      <c r="A349">
        <v>256</v>
      </c>
      <c r="B349" t="s">
        <v>18</v>
      </c>
      <c r="C349">
        <v>19991</v>
      </c>
      <c r="D349">
        <f>COUNTIF(Table1[stop_id],Table1[[#This Row],[stop_id]])</f>
        <v>1</v>
      </c>
    </row>
    <row r="350" spans="1:4" x14ac:dyDescent="0.3">
      <c r="A350">
        <v>826</v>
      </c>
      <c r="B350" t="s">
        <v>18</v>
      </c>
      <c r="C350">
        <v>19854</v>
      </c>
      <c r="D350">
        <f>COUNTIF(Table1[stop_id],Table1[[#This Row],[stop_id]])</f>
        <v>16</v>
      </c>
    </row>
    <row r="351" spans="1:4" x14ac:dyDescent="0.3">
      <c r="A351">
        <v>827</v>
      </c>
      <c r="B351" t="s">
        <v>18</v>
      </c>
      <c r="C351">
        <v>22180</v>
      </c>
      <c r="D351">
        <f>COUNTIF(Table1[stop_id],Table1[[#This Row],[stop_id]])</f>
        <v>16</v>
      </c>
    </row>
    <row r="352" spans="1:4" x14ac:dyDescent="0.3">
      <c r="A352">
        <v>828</v>
      </c>
      <c r="B352" t="s">
        <v>18</v>
      </c>
      <c r="C352">
        <v>19973</v>
      </c>
      <c r="D352">
        <f>COUNTIF(Table1[stop_id],Table1[[#This Row],[stop_id]])</f>
        <v>6</v>
      </c>
    </row>
    <row r="353" spans="1:4" x14ac:dyDescent="0.3">
      <c r="A353">
        <v>829</v>
      </c>
      <c r="B353" t="s">
        <v>18</v>
      </c>
      <c r="C353">
        <v>20026</v>
      </c>
      <c r="D353">
        <f>COUNTIF(Table1[stop_id],Table1[[#This Row],[stop_id]])</f>
        <v>2</v>
      </c>
    </row>
    <row r="354" spans="1:4" x14ac:dyDescent="0.3">
      <c r="A354">
        <v>830</v>
      </c>
      <c r="B354" t="s">
        <v>18</v>
      </c>
      <c r="C354">
        <v>20025</v>
      </c>
      <c r="D354">
        <f>COUNTIF(Table1[stop_id],Table1[[#This Row],[stop_id]])</f>
        <v>3</v>
      </c>
    </row>
    <row r="355" spans="1:4" x14ac:dyDescent="0.3">
      <c r="A355">
        <v>831</v>
      </c>
      <c r="B355" t="s">
        <v>18</v>
      </c>
      <c r="C355">
        <v>19997</v>
      </c>
      <c r="D355">
        <f>COUNTIF(Table1[stop_id],Table1[[#This Row],[stop_id]])</f>
        <v>2</v>
      </c>
    </row>
    <row r="356" spans="1:4" x14ac:dyDescent="0.3">
      <c r="A356">
        <v>832</v>
      </c>
      <c r="B356" t="s">
        <v>18</v>
      </c>
      <c r="C356">
        <v>19996</v>
      </c>
      <c r="D356">
        <f>COUNTIF(Table1[stop_id],Table1[[#This Row],[stop_id]])</f>
        <v>2</v>
      </c>
    </row>
    <row r="357" spans="1:4" x14ac:dyDescent="0.3">
      <c r="A357">
        <v>833</v>
      </c>
      <c r="B357" t="s">
        <v>18</v>
      </c>
      <c r="C357">
        <v>19995</v>
      </c>
      <c r="D357">
        <f>COUNTIF(Table1[stop_id],Table1[[#This Row],[stop_id]])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route_stops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2022-04-21T07:33:51Z</dcterms:created>
  <dcterms:modified xsi:type="dcterms:W3CDTF">2022-04-22T15:15:47Z</dcterms:modified>
</cp:coreProperties>
</file>