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3. SUA DOI TAI LIEU\2017.11\Quy che giao viec va bao cao_Done\Bieu mau_Final\"/>
    </mc:Choice>
  </mc:AlternateContent>
  <bookViews>
    <workbookView xWindow="0" yWindow="0" windowWidth="20490" windowHeight="7800"/>
  </bookViews>
  <sheets>
    <sheet name="Báo cáo Quý" sheetId="1" r:id="rId1"/>
    <sheet name="Báo cáo tháng" sheetId="6" r:id="rId2"/>
  </sheets>
  <definedNames>
    <definedName name="_xlnm._FilterDatabase" localSheetId="0" hidden="1">'Báo cáo Quý'!$B$5:$H$5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M15" i="6"/>
  <c r="E42" i="6"/>
  <c r="E53" i="6" s="1"/>
  <c r="I42" i="6"/>
  <c r="C38" i="6"/>
  <c r="C42" i="6"/>
  <c r="D53" i="6"/>
  <c r="F53" i="6"/>
  <c r="I53" i="6"/>
  <c r="J53" i="6"/>
  <c r="L53" i="6" l="1"/>
  <c r="C53" i="6"/>
  <c r="M53" i="6"/>
  <c r="L10" i="6"/>
  <c r="M10" i="6"/>
  <c r="G11" i="1" l="1"/>
  <c r="E18" i="1"/>
  <c r="C18" i="1"/>
  <c r="C70" i="1" s="1"/>
  <c r="D18" i="1"/>
  <c r="F22" i="1"/>
  <c r="G22" i="1"/>
  <c r="E70" i="1" l="1"/>
  <c r="F18" i="1"/>
  <c r="G70" i="1" l="1"/>
  <c r="F70" i="1"/>
  <c r="G18" i="1"/>
  <c r="G13" i="1"/>
  <c r="F11" i="1"/>
  <c r="F13" i="1"/>
</calcChain>
</file>

<file path=xl/comments1.xml><?xml version="1.0" encoding="utf-8"?>
<comments xmlns="http://schemas.openxmlformats.org/spreadsheetml/2006/main">
  <authors>
    <author>Hoang Van Tue</author>
    <author>Windows User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3"/>
          </rPr>
          <t>Hoang Van Tue:</t>
        </r>
        <r>
          <rPr>
            <sz val="9"/>
            <color indexed="81"/>
            <rFont val="Tahoma"/>
            <family val="2"/>
            <charset val="163"/>
          </rPr>
          <t xml:space="preserve">
Bổ sung thêm thông tin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  <charset val="163"/>
          </rPr>
          <t>Hoang Van Tue:</t>
        </r>
        <r>
          <rPr>
            <sz val="9"/>
            <color indexed="81"/>
            <rFont val="Tahoma"/>
            <family val="2"/>
            <charset val="163"/>
          </rPr>
          <t xml:space="preserve">
Bổ sung thông tin</t>
        </r>
      </text>
    </comment>
    <comment ref="D46" authorId="1" shapeId="0">
      <text>
        <r>
          <rPr>
            <b/>
            <sz val="9"/>
            <color indexed="81"/>
            <rFont val="Tahoma"/>
            <family val="2"/>
            <charset val="163"/>
          </rPr>
          <t>Windows User:</t>
        </r>
        <r>
          <rPr>
            <sz val="9"/>
            <color indexed="81"/>
            <rFont val="Tahoma"/>
            <family val="2"/>
            <charset val="163"/>
          </rPr>
          <t xml:space="preserve">
 1 cho TP Bank 
1 cho a Hùng
</t>
        </r>
      </text>
    </comment>
  </commentList>
</comments>
</file>

<file path=xl/sharedStrings.xml><?xml version="1.0" encoding="utf-8"?>
<sst xmlns="http://schemas.openxmlformats.org/spreadsheetml/2006/main" count="143" uniqueCount="101">
  <si>
    <t>Khối BE</t>
  </si>
  <si>
    <t>Ban Giám đốc (BOM)</t>
  </si>
  <si>
    <t>Trợ lý BGĐ</t>
  </si>
  <si>
    <t>Phòng Quản trị nhân lực</t>
  </si>
  <si>
    <t>Phòng Hành chính</t>
  </si>
  <si>
    <t>Phòng Kế toán</t>
  </si>
  <si>
    <t>Phòng Quản lý chất lượng (CEC)</t>
  </si>
  <si>
    <t>Khối Kinh doanh và triển khai</t>
  </si>
  <si>
    <t>Phòng Kinh doanh và triển khai BSC</t>
  </si>
  <si>
    <t>Phòng Kinh doanh và triển khai CFS</t>
  </si>
  <si>
    <t>Phòng Kinh doanh SMC</t>
  </si>
  <si>
    <t>Phòng Kinh doanh và triển khai INS</t>
  </si>
  <si>
    <t>Phòng Kinh doanh và triển khai IU</t>
  </si>
  <si>
    <t>Phòng Triển khai sản phẩm eDocman</t>
  </si>
  <si>
    <t>Phòng Kinh doanh và triển khai TAS</t>
  </si>
  <si>
    <t>Phòng Kinh doanh và triển khai SME</t>
  </si>
  <si>
    <t>Phòng Giải pháp và Presale</t>
  </si>
  <si>
    <t>Phòng Quản lý sản phẩm</t>
  </si>
  <si>
    <t>Phòng Trợ lý</t>
  </si>
  <si>
    <t>Phòng Marketing</t>
  </si>
  <si>
    <t>Phòng Triển khai các dịch vụ phần mềm cho thuê SAS Product</t>
  </si>
  <si>
    <t>Phòng Kinh doanh các dịch vụ phần mềm cho thuê SAS Sale</t>
  </si>
  <si>
    <t>Phòng Kinh doanh và triển khai BU 1</t>
  </si>
  <si>
    <t>Khối Sản xuất</t>
  </si>
  <si>
    <t>Phòng Điều hành</t>
  </si>
  <si>
    <t>Phòng R&amp;D</t>
  </si>
  <si>
    <t>Phòng Test &amp; BA</t>
  </si>
  <si>
    <t>Phòng Thiết kế giao diện</t>
  </si>
  <si>
    <t>Phòng Lập trình .Net</t>
  </si>
  <si>
    <t>Phòng Lập trình Java</t>
  </si>
  <si>
    <t>Phòng Lập trình .SP1</t>
  </si>
  <si>
    <t>Phòng Lập trình .SP2</t>
  </si>
  <si>
    <t>Tổng</t>
  </si>
  <si>
    <t>Vị trí tuyển dụng</t>
  </si>
  <si>
    <t>Số yêu cầu</t>
  </si>
  <si>
    <t>Số KH quý</t>
  </si>
  <si>
    <t>Số đã tuyển</t>
  </si>
  <si>
    <t>% Tuyển/yêu cầu</t>
  </si>
  <si>
    <t>% Tuyển/KH</t>
  </si>
  <si>
    <t>Ghi chú</t>
  </si>
  <si>
    <t>Phòng dịch vụ nguồn lực RSS</t>
  </si>
  <si>
    <t>Nhân viên HC/Quản lý Tài sản</t>
  </si>
  <si>
    <t>Trưởng phòng QTNL</t>
  </si>
  <si>
    <t>Tư vấn triển khai Gis</t>
  </si>
  <si>
    <t>Phân tích nghiệp vụ Gis</t>
  </si>
  <si>
    <t>Tester</t>
  </si>
  <si>
    <t>Senior Sale</t>
  </si>
  <si>
    <t>Lập trình Frontend</t>
  </si>
  <si>
    <t>Nhân viên Design</t>
  </si>
  <si>
    <t>Trưởng phòng Thiết kế</t>
  </si>
  <si>
    <t>Nhân viên Quản trị hạ tầng, hệ thống</t>
  </si>
  <si>
    <t>Bộ phận PMO</t>
  </si>
  <si>
    <t>Phòng Mobile</t>
  </si>
  <si>
    <t>Tư vấn triển khai ERP ( HN+HCM)</t>
  </si>
  <si>
    <t>Lập trình viên BI</t>
  </si>
  <si>
    <t>Nhân viên Kinh doanh</t>
  </si>
  <si>
    <t>Lập trình viên Java</t>
  </si>
  <si>
    <t>Lập trình viên Mobile</t>
  </si>
  <si>
    <t>Phân tích nghiệp vụ (BA)</t>
  </si>
  <si>
    <t>Lập trình viên .Net</t>
  </si>
  <si>
    <t>Lập trình viên Python</t>
  </si>
  <si>
    <t>Cộng tác viên phòng điều hành</t>
  </si>
  <si>
    <t>Lập trình viên AI</t>
  </si>
  <si>
    <t>Lập trình viên Sharepoint</t>
  </si>
  <si>
    <t>Trợ lý kinh doanh</t>
  </si>
  <si>
    <t>Điều phối dự án</t>
  </si>
  <si>
    <t>Cộng tác viên Marketing</t>
  </si>
  <si>
    <t>Nhân viên Presale-HCM</t>
  </si>
  <si>
    <t xml:space="preserve"> </t>
  </si>
  <si>
    <t>Thiếu 1 Java làm ESB, 1 esb sẽ đi làm vào t11, 1 java đi làm đầu tháng 11</t>
  </si>
  <si>
    <t>Teamlead Mobile</t>
  </si>
  <si>
    <t>Lập trình .Net ( HCM)</t>
  </si>
  <si>
    <t>Phụ trách tuyển</t>
  </si>
  <si>
    <t>Thủy</t>
  </si>
  <si>
    <t>Trợ lý kinh doanh ( Sale rep)</t>
  </si>
  <si>
    <t>Ngày yêu cầu</t>
  </si>
  <si>
    <t>PQA ( đảm bảo quy trình Dự án )</t>
  </si>
  <si>
    <t>Phòng kế toán</t>
  </si>
  <si>
    <t>Thời gian cần ( ngày/ tháng)</t>
  </si>
  <si>
    <t>2/10</t>
  </si>
  <si>
    <t xml:space="preserve">Lập trình viên Java </t>
  </si>
  <si>
    <t>Lập trình viên .Net/PM</t>
  </si>
  <si>
    <t>Ngày UV có thể đi làm</t>
  </si>
  <si>
    <t>Tổng số 
đã tuyển  cho bộ phận</t>
  </si>
  <si>
    <t>Lập trình viên Java (Vietcombank - làm Tibco)</t>
  </si>
  <si>
    <t>Tổng 
số Kế hoạch</t>
  </si>
  <si>
    <t>Tổng số yêu cầu thực tế</t>
  </si>
  <si>
    <t>Lập trình viên Java- dự án Vp Bank</t>
  </si>
  <si>
    <t>Phòng .Net</t>
  </si>
  <si>
    <t>Lập trình viên .net- dự án VIB Bank</t>
  </si>
  <si>
    <t>Nhung
Thủy</t>
  </si>
  <si>
    <t xml:space="preserve"> - Lê Anh Đức ( 25/11) 
 - Bùi Hồng Tuấn ( 6/11)
- Phan Thị Quỳnh (01/12)</t>
  </si>
  <si>
    <t>Tư vấn triển khai ERP</t>
  </si>
  <si>
    <t>PM-Bộ phận PMO</t>
  </si>
  <si>
    <t>30/11</t>
  </si>
  <si>
    <t>Vị trí cần tuyển theo KH</t>
  </si>
  <si>
    <t>Vị trí cần tuyển theo yêu cầu</t>
  </si>
  <si>
    <t>Các vị trí đã tuyển</t>
  </si>
  <si>
    <t>BÁO CÁO TUYỂN DỤNG QUÝ …</t>
  </si>
  <si>
    <t>&lt;Số lượng nhân sự phụ trách tuyển dụng: 02, tương đương 60MM&gt;</t>
  </si>
  <si>
    <t>BÁO CÁO TUYỂN DỤNG  Tháng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</si>
</sst>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i/>
      <sz val="10"/>
      <color rgb="FF0070C0"/>
      <name val="Arial"/>
      <family val="2"/>
    </font>
    <font>
      <i/>
      <sz val="10"/>
      <color rgb="FF0070C0"/>
      <name val="Arial"/>
      <family val="2"/>
    </font>
    <font>
      <b/>
      <i/>
      <sz val="10"/>
      <name val="Arial"/>
      <family val="2"/>
    </font>
    <font>
      <b/>
      <i/>
      <sz val="9"/>
      <color rgb="FF0070C0"/>
      <name val="Arial"/>
      <family val="2"/>
    </font>
    <font>
      <i/>
      <sz val="9"/>
      <color rgb="FF0070C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7" borderId="0" xfId="0" applyFont="1" applyFill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9" fontId="7" fillId="7" borderId="1" xfId="1" applyFont="1" applyFill="1" applyBorder="1" applyAlignment="1">
      <alignment horizontal="center" vertical="center" wrapText="1"/>
    </xf>
    <xf numFmtId="0" fontId="4" fillId="2" borderId="0" xfId="0" applyFont="1" applyFill="1"/>
    <xf numFmtId="0" fontId="7" fillId="7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3" xfId="1" applyFont="1" applyFill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6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5" fillId="6" borderId="0" xfId="0" applyFont="1" applyFill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4" fillId="6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4" fillId="6" borderId="0" xfId="0" applyFont="1" applyFill="1"/>
    <xf numFmtId="0" fontId="5" fillId="3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5" fillId="3" borderId="0" xfId="0" applyFont="1" applyFill="1"/>
    <xf numFmtId="0" fontId="5" fillId="5" borderId="1" xfId="0" applyFont="1" applyFill="1" applyBorder="1"/>
    <xf numFmtId="10" fontId="4" fillId="0" borderId="0" xfId="1" applyNumberFormat="1" applyFont="1"/>
    <xf numFmtId="9" fontId="4" fillId="0" borderId="0" xfId="1" applyFont="1"/>
    <xf numFmtId="0" fontId="5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0" fontId="11" fillId="2" borderId="0" xfId="0" applyFont="1" applyFill="1"/>
    <xf numFmtId="10" fontId="11" fillId="0" borderId="0" xfId="1" applyNumberFormat="1" applyFont="1"/>
    <xf numFmtId="9" fontId="11" fillId="0" borderId="0" xfId="1" applyFont="1"/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9" fontId="15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9" fontId="14" fillId="0" borderId="1" xfId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4" borderId="1" xfId="0" applyFont="1" applyFill="1" applyBorder="1"/>
    <xf numFmtId="0" fontId="16" fillId="2" borderId="1" xfId="0" applyFont="1" applyFill="1" applyBorder="1" applyAlignment="1">
      <alignment vertical="center"/>
    </xf>
    <xf numFmtId="0" fontId="16" fillId="4" borderId="1" xfId="0" applyFont="1" applyFill="1" applyBorder="1"/>
    <xf numFmtId="0" fontId="17" fillId="0" borderId="0" xfId="0" applyFont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9" fontId="18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9" fontId="17" fillId="0" borderId="1" xfId="1" applyFont="1" applyBorder="1" applyAlignment="1">
      <alignment horizontal="center" vertical="center"/>
    </xf>
    <xf numFmtId="0" fontId="18" fillId="0" borderId="1" xfId="0" applyFont="1" applyBorder="1"/>
    <xf numFmtId="0" fontId="17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/>
    <xf numFmtId="9" fontId="17" fillId="6" borderId="1" xfId="1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9" fontId="17" fillId="0" borderId="1" xfId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7" fontId="18" fillId="0" borderId="1" xfId="0" quotePrefix="1" applyNumberFormat="1" applyFont="1" applyBorder="1" applyAlignment="1">
      <alignment horizontal="center" vertical="center"/>
    </xf>
    <xf numFmtId="0" fontId="18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horizontal="center" vertical="center"/>
    </xf>
    <xf numFmtId="9" fontId="18" fillId="6" borderId="1" xfId="1" applyFont="1" applyFill="1" applyBorder="1" applyAlignment="1">
      <alignment horizontal="center" vertical="center"/>
    </xf>
    <xf numFmtId="9" fontId="18" fillId="6" borderId="1" xfId="1" applyFont="1" applyFill="1" applyBorder="1"/>
    <xf numFmtId="0" fontId="18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/>
    <xf numFmtId="9" fontId="17" fillId="3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9" fontId="17" fillId="2" borderId="1" xfId="0" applyNumberFormat="1" applyFont="1" applyFill="1" applyBorder="1" applyAlignment="1">
      <alignment horizontal="center" vertical="center"/>
    </xf>
    <xf numFmtId="9" fontId="17" fillId="2" borderId="1" xfId="1" applyFont="1" applyFill="1" applyBorder="1" applyAlignment="1">
      <alignment horizontal="center" vertical="center"/>
    </xf>
    <xf numFmtId="16" fontId="18" fillId="0" borderId="1" xfId="0" quotePrefix="1" applyNumberFormat="1" applyFont="1" applyBorder="1" applyAlignment="1">
      <alignment horizontal="center" vertical="center"/>
    </xf>
    <xf numFmtId="9" fontId="17" fillId="0" borderId="1" xfId="1" applyFont="1" applyBorder="1"/>
    <xf numFmtId="0" fontId="17" fillId="0" borderId="1" xfId="0" applyFont="1" applyBorder="1" applyAlignment="1">
      <alignment horizontal="center"/>
    </xf>
    <xf numFmtId="0" fontId="17" fillId="5" borderId="1" xfId="0" applyFont="1" applyFill="1" applyBorder="1"/>
    <xf numFmtId="0" fontId="17" fillId="5" borderId="1" xfId="0" applyFont="1" applyFill="1" applyBorder="1" applyAlignment="1">
      <alignment horizontal="center"/>
    </xf>
    <xf numFmtId="9" fontId="17" fillId="5" borderId="1" xfId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9" fontId="16" fillId="3" borderId="1" xfId="1" applyFont="1" applyFill="1" applyBorder="1" applyAlignment="1">
      <alignment horizontal="center" vertical="center"/>
    </xf>
    <xf numFmtId="0" fontId="19" fillId="3" borderId="0" xfId="0" applyFont="1" applyFill="1"/>
    <xf numFmtId="0" fontId="11" fillId="0" borderId="0" xfId="0" applyFont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wrapText="1"/>
    </xf>
    <xf numFmtId="0" fontId="11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533400</xdr:colOff>
      <xdr:row>2</xdr:row>
      <xdr:rowOff>38807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781050" cy="467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2</xdr:row>
      <xdr:rowOff>97905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2475" cy="45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1"/>
  <sheetViews>
    <sheetView tabSelected="1" zoomScaleNormal="100" workbookViewId="0">
      <selection activeCell="H20" sqref="H20"/>
    </sheetView>
  </sheetViews>
  <sheetFormatPr defaultRowHeight="12.75" x14ac:dyDescent="0.2"/>
  <cols>
    <col min="1" max="1" width="3.85546875" style="35" customWidth="1"/>
    <col min="2" max="2" width="38.28515625" style="35" customWidth="1"/>
    <col min="3" max="3" width="7.7109375" style="35" customWidth="1"/>
    <col min="4" max="4" width="7.85546875" style="102" customWidth="1"/>
    <col min="5" max="5" width="8" style="109" customWidth="1"/>
    <col min="6" max="6" width="12.28515625" style="35" customWidth="1"/>
    <col min="7" max="7" width="12.7109375" style="42" customWidth="1"/>
    <col min="8" max="8" width="30.42578125" style="102" customWidth="1"/>
    <col min="9" max="16384" width="9.140625" style="35"/>
  </cols>
  <sheetData>
    <row r="2" spans="2:8" ht="21" customHeight="1" x14ac:dyDescent="0.25">
      <c r="B2" s="114" t="s">
        <v>98</v>
      </c>
      <c r="C2" s="114"/>
      <c r="D2" s="114"/>
      <c r="E2" s="114"/>
      <c r="F2" s="114"/>
      <c r="G2" s="114"/>
      <c r="H2" s="114"/>
    </row>
    <row r="3" spans="2:8" ht="18" customHeight="1" x14ac:dyDescent="0.2">
      <c r="B3" s="115" t="s">
        <v>99</v>
      </c>
      <c r="C3" s="115"/>
      <c r="D3" s="115"/>
      <c r="E3" s="115"/>
      <c r="F3" s="115"/>
      <c r="G3" s="115"/>
      <c r="H3" s="115"/>
    </row>
    <row r="4" spans="2:8" x14ac:dyDescent="0.2">
      <c r="G4" s="36"/>
    </row>
    <row r="5" spans="2:8" s="40" customFormat="1" ht="38.25" x14ac:dyDescent="0.2">
      <c r="B5" s="37" t="s">
        <v>33</v>
      </c>
      <c r="C5" s="38" t="s">
        <v>35</v>
      </c>
      <c r="D5" s="38" t="s">
        <v>34</v>
      </c>
      <c r="E5" s="38" t="s">
        <v>36</v>
      </c>
      <c r="F5" s="38" t="s">
        <v>37</v>
      </c>
      <c r="G5" s="39" t="s">
        <v>38</v>
      </c>
      <c r="H5" s="38" t="s">
        <v>39</v>
      </c>
    </row>
    <row r="6" spans="2:8" s="40" customFormat="1" x14ac:dyDescent="0.2">
      <c r="B6" s="55" t="s">
        <v>0</v>
      </c>
      <c r="C6" s="43"/>
      <c r="D6" s="103"/>
      <c r="E6" s="103"/>
      <c r="F6" s="43"/>
      <c r="G6" s="44"/>
      <c r="H6" s="103"/>
    </row>
    <row r="7" spans="2:8" x14ac:dyDescent="0.2">
      <c r="B7" s="45" t="s">
        <v>1</v>
      </c>
      <c r="C7" s="46"/>
      <c r="D7" s="104"/>
      <c r="E7" s="104"/>
      <c r="F7" s="47"/>
      <c r="G7" s="47"/>
      <c r="H7" s="104"/>
    </row>
    <row r="8" spans="2:8" x14ac:dyDescent="0.2">
      <c r="B8" s="45"/>
      <c r="C8" s="46"/>
      <c r="D8" s="104"/>
      <c r="E8" s="104"/>
      <c r="F8" s="47"/>
      <c r="G8" s="47"/>
      <c r="H8" s="104"/>
    </row>
    <row r="9" spans="2:8" x14ac:dyDescent="0.2">
      <c r="B9" s="45" t="s">
        <v>2</v>
      </c>
      <c r="C9" s="46"/>
      <c r="D9" s="104"/>
      <c r="E9" s="104"/>
      <c r="F9" s="47"/>
      <c r="G9" s="47"/>
      <c r="H9" s="104"/>
    </row>
    <row r="10" spans="2:8" x14ac:dyDescent="0.2">
      <c r="B10" s="45"/>
      <c r="C10" s="46"/>
      <c r="D10" s="104"/>
      <c r="E10" s="104"/>
      <c r="F10" s="47"/>
      <c r="G10" s="47"/>
      <c r="H10" s="104"/>
    </row>
    <row r="11" spans="2:8" s="36" customFormat="1" x14ac:dyDescent="0.2">
      <c r="B11" s="48" t="s">
        <v>3</v>
      </c>
      <c r="C11" s="49">
        <v>1</v>
      </c>
      <c r="D11" s="105">
        <v>1</v>
      </c>
      <c r="E11" s="105">
        <v>1</v>
      </c>
      <c r="F11" s="50">
        <f t="shared" ref="F11:F13" si="0">E11/D11</f>
        <v>1</v>
      </c>
      <c r="G11" s="50">
        <f t="shared" ref="G11:G13" si="1">E11/C11</f>
        <v>1</v>
      </c>
      <c r="H11" s="105"/>
    </row>
    <row r="12" spans="2:8" x14ac:dyDescent="0.2">
      <c r="B12" s="45" t="s">
        <v>42</v>
      </c>
      <c r="C12" s="46">
        <v>1</v>
      </c>
      <c r="D12" s="104">
        <v>1</v>
      </c>
      <c r="E12" s="104">
        <v>1</v>
      </c>
      <c r="F12" s="47"/>
      <c r="G12" s="47"/>
      <c r="H12" s="104"/>
    </row>
    <row r="13" spans="2:8" s="36" customFormat="1" x14ac:dyDescent="0.2">
      <c r="B13" s="48" t="s">
        <v>4</v>
      </c>
      <c r="C13" s="49">
        <v>1</v>
      </c>
      <c r="D13" s="105">
        <v>1</v>
      </c>
      <c r="E13" s="105">
        <v>1</v>
      </c>
      <c r="F13" s="50">
        <f t="shared" si="0"/>
        <v>1</v>
      </c>
      <c r="G13" s="50">
        <f t="shared" si="1"/>
        <v>1</v>
      </c>
      <c r="H13" s="105"/>
    </row>
    <row r="14" spans="2:8" x14ac:dyDescent="0.2">
      <c r="B14" s="45" t="s">
        <v>41</v>
      </c>
      <c r="C14" s="46">
        <v>1</v>
      </c>
      <c r="D14" s="104">
        <v>1</v>
      </c>
      <c r="E14" s="104">
        <v>1</v>
      </c>
      <c r="F14" s="47"/>
      <c r="G14" s="47"/>
      <c r="H14" s="104"/>
    </row>
    <row r="15" spans="2:8" x14ac:dyDescent="0.2">
      <c r="B15" s="45" t="s">
        <v>5</v>
      </c>
      <c r="C15" s="46"/>
      <c r="D15" s="104"/>
      <c r="E15" s="104"/>
      <c r="F15" s="47"/>
      <c r="G15" s="47"/>
      <c r="H15" s="104"/>
    </row>
    <row r="16" spans="2:8" s="36" customFormat="1" x14ac:dyDescent="0.2">
      <c r="B16" s="48" t="s">
        <v>6</v>
      </c>
      <c r="C16" s="49"/>
      <c r="D16" s="105"/>
      <c r="E16" s="105"/>
      <c r="F16" s="50" t="s">
        <v>68</v>
      </c>
      <c r="G16" s="50"/>
      <c r="H16" s="105"/>
    </row>
    <row r="17" spans="2:8" s="40" customFormat="1" x14ac:dyDescent="0.2">
      <c r="B17" s="55" t="s">
        <v>7</v>
      </c>
      <c r="C17" s="43"/>
      <c r="D17" s="103"/>
      <c r="E17" s="103"/>
      <c r="F17" s="43"/>
      <c r="G17" s="44"/>
      <c r="H17" s="103"/>
    </row>
    <row r="18" spans="2:8" s="36" customFormat="1" x14ac:dyDescent="0.2">
      <c r="B18" s="48" t="s">
        <v>8</v>
      </c>
      <c r="C18" s="49">
        <f>SUM(C19:C21)</f>
        <v>5</v>
      </c>
      <c r="D18" s="105">
        <f>SUM(D19:D21)</f>
        <v>5</v>
      </c>
      <c r="E18" s="105">
        <f>SUM(E19:E21)</f>
        <v>3</v>
      </c>
      <c r="F18" s="50">
        <f t="shared" ref="F18:F47" si="2">E18/D18</f>
        <v>0.6</v>
      </c>
      <c r="G18" s="50">
        <f t="shared" ref="G18:G68" si="3">E18/C18</f>
        <v>0.6</v>
      </c>
      <c r="H18" s="105"/>
    </row>
    <row r="19" spans="2:8" x14ac:dyDescent="0.2">
      <c r="B19" s="45" t="s">
        <v>65</v>
      </c>
      <c r="C19" s="46"/>
      <c r="D19" s="104"/>
      <c r="E19" s="104"/>
      <c r="F19" s="47"/>
      <c r="G19" s="47"/>
      <c r="H19" s="104"/>
    </row>
    <row r="20" spans="2:8" ht="38.25" x14ac:dyDescent="0.2">
      <c r="B20" s="45" t="s">
        <v>56</v>
      </c>
      <c r="C20" s="46">
        <v>3</v>
      </c>
      <c r="D20" s="104">
        <v>3</v>
      </c>
      <c r="E20" s="104">
        <v>1</v>
      </c>
      <c r="F20" s="47"/>
      <c r="G20" s="47"/>
      <c r="H20" s="104" t="s">
        <v>69</v>
      </c>
    </row>
    <row r="21" spans="2:8" x14ac:dyDescent="0.2">
      <c r="B21" s="45" t="s">
        <v>45</v>
      </c>
      <c r="C21" s="46">
        <v>2</v>
      </c>
      <c r="D21" s="104">
        <v>2</v>
      </c>
      <c r="E21" s="104">
        <v>2</v>
      </c>
      <c r="F21" s="47"/>
      <c r="G21" s="47"/>
      <c r="H21" s="104"/>
    </row>
    <row r="22" spans="2:8" s="101" customFormat="1" x14ac:dyDescent="0.2">
      <c r="B22" s="98" t="s">
        <v>9</v>
      </c>
      <c r="C22" s="99">
        <v>2</v>
      </c>
      <c r="D22" s="106">
        <v>2</v>
      </c>
      <c r="E22" s="106">
        <v>2</v>
      </c>
      <c r="F22" s="100">
        <f t="shared" ref="F22" si="4">E22/D22</f>
        <v>1</v>
      </c>
      <c r="G22" s="100">
        <f t="shared" ref="G22:G25" si="5">E22/C22</f>
        <v>1</v>
      </c>
      <c r="H22" s="106"/>
    </row>
    <row r="23" spans="2:8" x14ac:dyDescent="0.2">
      <c r="B23" s="45" t="s">
        <v>58</v>
      </c>
      <c r="C23" s="46">
        <v>1</v>
      </c>
      <c r="D23" s="104">
        <v>1</v>
      </c>
      <c r="E23" s="104">
        <v>1</v>
      </c>
      <c r="F23" s="47"/>
      <c r="G23" s="47"/>
      <c r="H23" s="104"/>
    </row>
    <row r="24" spans="2:8" x14ac:dyDescent="0.2">
      <c r="B24" s="45" t="s">
        <v>54</v>
      </c>
      <c r="C24" s="46">
        <v>1</v>
      </c>
      <c r="D24" s="104">
        <v>1</v>
      </c>
      <c r="E24" s="104">
        <v>1</v>
      </c>
      <c r="F24" s="47"/>
      <c r="G24" s="47"/>
      <c r="H24" s="104"/>
    </row>
    <row r="25" spans="2:8" s="36" customFormat="1" x14ac:dyDescent="0.2">
      <c r="B25" s="48" t="s">
        <v>10</v>
      </c>
      <c r="C25" s="49"/>
      <c r="D25" s="105"/>
      <c r="E25" s="105"/>
      <c r="F25" s="50"/>
      <c r="G25" s="50"/>
      <c r="H25" s="105"/>
    </row>
    <row r="26" spans="2:8" x14ac:dyDescent="0.2">
      <c r="B26" s="45" t="s">
        <v>46</v>
      </c>
      <c r="C26" s="46"/>
      <c r="D26" s="104"/>
      <c r="E26" s="104"/>
      <c r="F26" s="50"/>
      <c r="G26" s="50"/>
      <c r="H26" s="104"/>
    </row>
    <row r="27" spans="2:8" x14ac:dyDescent="0.2">
      <c r="B27" s="45" t="s">
        <v>64</v>
      </c>
      <c r="C27" s="46"/>
      <c r="D27" s="104"/>
      <c r="E27" s="104"/>
      <c r="F27" s="50"/>
      <c r="G27" s="50"/>
      <c r="H27" s="104"/>
    </row>
    <row r="28" spans="2:8" s="36" customFormat="1" ht="16.5" customHeight="1" x14ac:dyDescent="0.2">
      <c r="B28" s="48" t="s">
        <v>52</v>
      </c>
      <c r="C28" s="49"/>
      <c r="D28" s="105"/>
      <c r="E28" s="105"/>
      <c r="F28" s="50"/>
      <c r="G28" s="50"/>
      <c r="H28" s="113"/>
    </row>
    <row r="29" spans="2:8" ht="16.5" customHeight="1" x14ac:dyDescent="0.2">
      <c r="B29" s="45" t="s">
        <v>70</v>
      </c>
      <c r="C29" s="46"/>
      <c r="D29" s="104"/>
      <c r="E29" s="104"/>
      <c r="F29" s="50"/>
      <c r="G29" s="50"/>
      <c r="H29" s="104"/>
    </row>
    <row r="30" spans="2:8" ht="16.5" customHeight="1" x14ac:dyDescent="0.2">
      <c r="B30" s="45" t="s">
        <v>11</v>
      </c>
      <c r="C30" s="46"/>
      <c r="D30" s="104"/>
      <c r="E30" s="104"/>
      <c r="F30" s="47"/>
      <c r="G30" s="47"/>
      <c r="H30" s="104"/>
    </row>
    <row r="31" spans="2:8" x14ac:dyDescent="0.2">
      <c r="B31" s="45" t="s">
        <v>12</v>
      </c>
      <c r="C31" s="46"/>
      <c r="D31" s="104"/>
      <c r="E31" s="104"/>
      <c r="F31" s="47"/>
      <c r="G31" s="47"/>
      <c r="H31" s="104"/>
    </row>
    <row r="32" spans="2:8" x14ac:dyDescent="0.2">
      <c r="B32" s="45" t="s">
        <v>13</v>
      </c>
      <c r="C32" s="46"/>
      <c r="D32" s="104"/>
      <c r="E32" s="104"/>
      <c r="F32" s="47"/>
      <c r="G32" s="47"/>
      <c r="H32" s="104"/>
    </row>
    <row r="33" spans="2:8" x14ac:dyDescent="0.2">
      <c r="B33" s="45" t="s">
        <v>14</v>
      </c>
      <c r="C33" s="46"/>
      <c r="D33" s="104"/>
      <c r="E33" s="104"/>
      <c r="F33" s="47"/>
      <c r="G33" s="47"/>
      <c r="H33" s="104"/>
    </row>
    <row r="34" spans="2:8" s="36" customFormat="1" x14ac:dyDescent="0.2">
      <c r="B34" s="48" t="s">
        <v>51</v>
      </c>
      <c r="C34" s="49"/>
      <c r="D34" s="105"/>
      <c r="E34" s="105"/>
      <c r="F34" s="50"/>
      <c r="G34" s="50"/>
      <c r="H34" s="113"/>
    </row>
    <row r="35" spans="2:8" s="36" customFormat="1" x14ac:dyDescent="0.2">
      <c r="B35" s="48" t="s">
        <v>15</v>
      </c>
      <c r="C35" s="49"/>
      <c r="D35" s="105"/>
      <c r="E35" s="105"/>
      <c r="F35" s="50"/>
      <c r="G35" s="50"/>
      <c r="H35" s="105"/>
    </row>
    <row r="36" spans="2:8" x14ac:dyDescent="0.2">
      <c r="B36" s="45" t="s">
        <v>53</v>
      </c>
      <c r="C36" s="46"/>
      <c r="D36" s="104"/>
      <c r="E36" s="104"/>
      <c r="F36" s="47"/>
      <c r="G36" s="47"/>
      <c r="H36" s="104"/>
    </row>
    <row r="37" spans="2:8" x14ac:dyDescent="0.2">
      <c r="B37" s="45" t="s">
        <v>59</v>
      </c>
      <c r="C37" s="46"/>
      <c r="D37" s="104"/>
      <c r="E37" s="104"/>
      <c r="F37" s="47"/>
      <c r="G37" s="47"/>
      <c r="H37" s="104"/>
    </row>
    <row r="38" spans="2:8" s="36" customFormat="1" x14ac:dyDescent="0.2">
      <c r="B38" s="48" t="s">
        <v>16</v>
      </c>
      <c r="C38" s="49"/>
      <c r="D38" s="105"/>
      <c r="E38" s="105"/>
      <c r="F38" s="50"/>
      <c r="G38" s="50"/>
      <c r="H38" s="105"/>
    </row>
    <row r="39" spans="2:8" x14ac:dyDescent="0.2">
      <c r="B39" s="45" t="s">
        <v>43</v>
      </c>
      <c r="C39" s="46"/>
      <c r="D39" s="104"/>
      <c r="E39" s="104"/>
      <c r="F39" s="47"/>
      <c r="G39" s="47"/>
      <c r="H39" s="104"/>
    </row>
    <row r="40" spans="2:8" x14ac:dyDescent="0.2">
      <c r="B40" s="45" t="s">
        <v>44</v>
      </c>
      <c r="C40" s="46"/>
      <c r="D40" s="104"/>
      <c r="E40" s="104"/>
      <c r="F40" s="47"/>
      <c r="G40" s="47"/>
      <c r="H40" s="104"/>
    </row>
    <row r="41" spans="2:8" x14ac:dyDescent="0.2">
      <c r="B41" s="45" t="s">
        <v>67</v>
      </c>
      <c r="C41" s="46"/>
      <c r="D41" s="104"/>
      <c r="E41" s="104"/>
      <c r="F41" s="47"/>
      <c r="G41" s="47"/>
      <c r="H41" s="104"/>
    </row>
    <row r="42" spans="2:8" x14ac:dyDescent="0.2">
      <c r="B42" s="45" t="s">
        <v>17</v>
      </c>
      <c r="C42" s="46"/>
      <c r="D42" s="104"/>
      <c r="E42" s="104"/>
      <c r="F42" s="47"/>
      <c r="G42" s="47"/>
      <c r="H42" s="104"/>
    </row>
    <row r="43" spans="2:8" x14ac:dyDescent="0.2">
      <c r="B43" s="45" t="s">
        <v>18</v>
      </c>
      <c r="C43" s="46"/>
      <c r="D43" s="104"/>
      <c r="E43" s="104"/>
      <c r="F43" s="47"/>
      <c r="G43" s="47"/>
      <c r="H43" s="104"/>
    </row>
    <row r="44" spans="2:8" s="36" customFormat="1" x14ac:dyDescent="0.2">
      <c r="B44" s="48" t="s">
        <v>19</v>
      </c>
      <c r="C44" s="49"/>
      <c r="D44" s="105"/>
      <c r="E44" s="105"/>
      <c r="F44" s="50"/>
      <c r="G44" s="50"/>
      <c r="H44" s="105"/>
    </row>
    <row r="45" spans="2:8" x14ac:dyDescent="0.2">
      <c r="B45" s="45" t="s">
        <v>66</v>
      </c>
      <c r="C45" s="46"/>
      <c r="D45" s="104"/>
      <c r="E45" s="104"/>
      <c r="F45" s="47"/>
      <c r="G45" s="47"/>
      <c r="H45" s="104"/>
    </row>
    <row r="46" spans="2:8" ht="25.5" x14ac:dyDescent="0.2">
      <c r="B46" s="51" t="s">
        <v>20</v>
      </c>
      <c r="C46" s="46"/>
      <c r="D46" s="104"/>
      <c r="E46" s="104"/>
      <c r="F46" s="47"/>
      <c r="G46" s="47"/>
      <c r="H46" s="104"/>
    </row>
    <row r="47" spans="2:8" s="36" customFormat="1" ht="25.5" x14ac:dyDescent="0.2">
      <c r="B47" s="52" t="s">
        <v>21</v>
      </c>
      <c r="C47" s="49"/>
      <c r="D47" s="105"/>
      <c r="E47" s="105"/>
      <c r="F47" s="50"/>
      <c r="G47" s="50"/>
      <c r="H47" s="105"/>
    </row>
    <row r="48" spans="2:8" x14ac:dyDescent="0.2">
      <c r="B48" s="45" t="s">
        <v>55</v>
      </c>
      <c r="C48" s="46"/>
      <c r="D48" s="104"/>
      <c r="E48" s="104"/>
      <c r="F48" s="47"/>
      <c r="G48" s="47"/>
      <c r="H48" s="104"/>
    </row>
    <row r="49" spans="2:8" x14ac:dyDescent="0.2">
      <c r="B49" s="45" t="s">
        <v>22</v>
      </c>
      <c r="C49" s="46"/>
      <c r="D49" s="104"/>
      <c r="E49" s="104"/>
      <c r="F49" s="47"/>
      <c r="G49" s="47"/>
      <c r="H49" s="104"/>
    </row>
    <row r="50" spans="2:8" s="36" customFormat="1" x14ac:dyDescent="0.2">
      <c r="B50" s="48" t="s">
        <v>40</v>
      </c>
      <c r="C50" s="49"/>
      <c r="D50" s="105"/>
      <c r="E50" s="105"/>
      <c r="F50" s="50"/>
      <c r="G50" s="50"/>
      <c r="H50" s="105"/>
    </row>
    <row r="51" spans="2:8" s="40" customFormat="1" x14ac:dyDescent="0.2">
      <c r="B51" s="55" t="s">
        <v>23</v>
      </c>
      <c r="C51" s="43"/>
      <c r="D51" s="103"/>
      <c r="E51" s="103"/>
      <c r="F51" s="43"/>
      <c r="G51" s="44"/>
      <c r="H51" s="103"/>
    </row>
    <row r="52" spans="2:8" s="36" customFormat="1" x14ac:dyDescent="0.2">
      <c r="B52" s="48" t="s">
        <v>24</v>
      </c>
      <c r="C52" s="49"/>
      <c r="D52" s="105"/>
      <c r="E52" s="105"/>
      <c r="F52" s="50"/>
      <c r="G52" s="50"/>
      <c r="H52" s="105"/>
    </row>
    <row r="53" spans="2:8" x14ac:dyDescent="0.2">
      <c r="B53" s="45" t="s">
        <v>61</v>
      </c>
      <c r="C53" s="46"/>
      <c r="D53" s="104"/>
      <c r="E53" s="104"/>
      <c r="F53" s="47"/>
      <c r="G53" s="47"/>
      <c r="H53" s="104"/>
    </row>
    <row r="54" spans="2:8" x14ac:dyDescent="0.2">
      <c r="B54" s="45" t="s">
        <v>50</v>
      </c>
      <c r="C54" s="46"/>
      <c r="D54" s="104"/>
      <c r="E54" s="104"/>
      <c r="F54" s="47"/>
      <c r="G54" s="47"/>
      <c r="H54" s="104"/>
    </row>
    <row r="55" spans="2:8" s="36" customFormat="1" x14ac:dyDescent="0.2">
      <c r="B55" s="48" t="s">
        <v>25</v>
      </c>
      <c r="C55" s="49"/>
      <c r="D55" s="105"/>
      <c r="E55" s="110"/>
      <c r="F55" s="50"/>
      <c r="G55" s="50"/>
      <c r="H55" s="105"/>
    </row>
    <row r="56" spans="2:8" x14ac:dyDescent="0.2">
      <c r="B56" s="45" t="s">
        <v>62</v>
      </c>
      <c r="C56" s="46"/>
      <c r="D56" s="104"/>
      <c r="E56" s="104"/>
      <c r="F56" s="50"/>
      <c r="G56" s="50"/>
      <c r="H56" s="104"/>
    </row>
    <row r="57" spans="2:8" s="36" customFormat="1" x14ac:dyDescent="0.2">
      <c r="B57" s="48" t="s">
        <v>26</v>
      </c>
      <c r="C57" s="49"/>
      <c r="D57" s="105"/>
      <c r="E57" s="105"/>
      <c r="F57" s="50"/>
      <c r="G57" s="50"/>
      <c r="H57" s="105"/>
    </row>
    <row r="58" spans="2:8" x14ac:dyDescent="0.2">
      <c r="B58" s="45" t="s">
        <v>45</v>
      </c>
      <c r="C58" s="46"/>
      <c r="D58" s="104"/>
      <c r="E58" s="104"/>
      <c r="F58" s="50"/>
      <c r="G58" s="50"/>
      <c r="H58" s="104"/>
    </row>
    <row r="59" spans="2:8" s="36" customFormat="1" x14ac:dyDescent="0.2">
      <c r="B59" s="48" t="s">
        <v>27</v>
      </c>
      <c r="C59" s="49"/>
      <c r="D59" s="105"/>
      <c r="E59" s="105"/>
      <c r="F59" s="50"/>
      <c r="G59" s="50"/>
      <c r="H59" s="105"/>
    </row>
    <row r="60" spans="2:8" x14ac:dyDescent="0.2">
      <c r="B60" s="45" t="s">
        <v>49</v>
      </c>
      <c r="C60" s="53"/>
      <c r="D60" s="107"/>
      <c r="E60" s="111"/>
      <c r="F60" s="47"/>
      <c r="G60" s="47"/>
      <c r="H60" s="104"/>
    </row>
    <row r="61" spans="2:8" x14ac:dyDescent="0.2">
      <c r="B61" s="45" t="s">
        <v>47</v>
      </c>
      <c r="C61" s="46"/>
      <c r="D61" s="104"/>
      <c r="E61" s="104"/>
      <c r="F61" s="47"/>
      <c r="G61" s="47"/>
      <c r="H61" s="104"/>
    </row>
    <row r="62" spans="2:8" x14ac:dyDescent="0.2">
      <c r="B62" s="45" t="s">
        <v>48</v>
      </c>
      <c r="C62" s="46"/>
      <c r="D62" s="104"/>
      <c r="E62" s="104"/>
      <c r="F62" s="47"/>
      <c r="G62" s="47"/>
      <c r="H62" s="104"/>
    </row>
    <row r="63" spans="2:8" s="36" customFormat="1" x14ac:dyDescent="0.2">
      <c r="B63" s="48" t="s">
        <v>28</v>
      </c>
      <c r="C63" s="49"/>
      <c r="D63" s="105"/>
      <c r="E63" s="105"/>
      <c r="F63" s="50"/>
      <c r="G63" s="50"/>
      <c r="H63" s="105"/>
    </row>
    <row r="64" spans="2:8" s="36" customFormat="1" x14ac:dyDescent="0.2">
      <c r="B64" s="45" t="s">
        <v>59</v>
      </c>
      <c r="C64" s="46"/>
      <c r="D64" s="104"/>
      <c r="E64" s="104"/>
      <c r="F64" s="50"/>
      <c r="G64" s="50"/>
      <c r="H64" s="105"/>
    </row>
    <row r="65" spans="2:8" s="36" customFormat="1" x14ac:dyDescent="0.2">
      <c r="B65" s="48" t="s">
        <v>29</v>
      </c>
      <c r="C65" s="49"/>
      <c r="D65" s="105"/>
      <c r="E65" s="105"/>
      <c r="F65" s="50"/>
      <c r="G65" s="50"/>
      <c r="H65" s="104"/>
    </row>
    <row r="66" spans="2:8" s="36" customFormat="1" x14ac:dyDescent="0.2">
      <c r="B66" s="45" t="s">
        <v>56</v>
      </c>
      <c r="C66" s="46"/>
      <c r="D66" s="104"/>
      <c r="E66" s="104"/>
      <c r="F66" s="47"/>
      <c r="G66" s="47"/>
      <c r="H66" s="104"/>
    </row>
    <row r="67" spans="2:8" x14ac:dyDescent="0.2">
      <c r="B67" s="48" t="s">
        <v>30</v>
      </c>
      <c r="C67" s="46"/>
      <c r="D67" s="104"/>
      <c r="E67" s="104"/>
      <c r="F67" s="47"/>
      <c r="G67" s="47"/>
      <c r="H67" s="104"/>
    </row>
    <row r="68" spans="2:8" s="36" customFormat="1" x14ac:dyDescent="0.2">
      <c r="B68" s="48" t="s">
        <v>31</v>
      </c>
      <c r="C68" s="49"/>
      <c r="D68" s="105"/>
      <c r="E68" s="105"/>
      <c r="F68" s="50"/>
      <c r="G68" s="50"/>
      <c r="H68" s="105"/>
    </row>
    <row r="69" spans="2:8" ht="13.5" customHeight="1" x14ac:dyDescent="0.2">
      <c r="B69" s="45" t="s">
        <v>63</v>
      </c>
      <c r="C69" s="46"/>
      <c r="D69" s="104"/>
      <c r="E69" s="104"/>
      <c r="F69" s="47"/>
      <c r="G69" s="47"/>
      <c r="H69" s="104"/>
    </row>
    <row r="70" spans="2:8" x14ac:dyDescent="0.2">
      <c r="B70" s="56" t="s">
        <v>32</v>
      </c>
      <c r="C70" s="54">
        <f>C11+C13+C18+C22+C25+C34+C35+C38+C44+C47+C50+C52+C55+C57+C59+C63+C65+C68</f>
        <v>9</v>
      </c>
      <c r="D70" s="108">
        <v>57</v>
      </c>
      <c r="E70" s="112">
        <f>E11+E13+E18+E22+E25+E28+E35+E38+E44+E47+E50+E52+E55+E57+E59+E63+E65+E68</f>
        <v>7</v>
      </c>
      <c r="F70" s="50">
        <f>E70/C70</f>
        <v>0.77777777777777779</v>
      </c>
      <c r="G70" s="50">
        <f>E70/C70</f>
        <v>0.77777777777777779</v>
      </c>
      <c r="H70" s="108"/>
    </row>
    <row r="71" spans="2:8" x14ac:dyDescent="0.2">
      <c r="F71" s="41"/>
    </row>
    <row r="75" spans="2:8" x14ac:dyDescent="0.2">
      <c r="B75" s="36"/>
    </row>
    <row r="77" spans="2:8" x14ac:dyDescent="0.2">
      <c r="B77" s="36"/>
    </row>
    <row r="79" spans="2:8" x14ac:dyDescent="0.2">
      <c r="B79" s="36"/>
    </row>
    <row r="81" spans="2:2" x14ac:dyDescent="0.2">
      <c r="B81" s="36"/>
    </row>
  </sheetData>
  <autoFilter ref="B5:H5"/>
  <mergeCells count="2">
    <mergeCell ref="B2:H2"/>
    <mergeCell ref="B3:H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4"/>
  <sheetViews>
    <sheetView topLeftCell="B1" workbookViewId="0">
      <selection activeCell="D43" sqref="D43:N51"/>
    </sheetView>
  </sheetViews>
  <sheetFormatPr defaultColWidth="9" defaultRowHeight="12" x14ac:dyDescent="0.2"/>
  <cols>
    <col min="1" max="1" width="3.85546875" style="1" hidden="1" customWidth="1"/>
    <col min="2" max="2" width="30" style="1" customWidth="1"/>
    <col min="3" max="3" width="5.5703125" style="2" hidden="1" customWidth="1"/>
    <col min="4" max="4" width="8.5703125" style="1" customWidth="1"/>
    <col min="5" max="5" width="8.5703125" style="1" hidden="1" customWidth="1"/>
    <col min="6" max="6" width="9.5703125" style="1" customWidth="1"/>
    <col min="7" max="7" width="10.85546875" style="1" customWidth="1"/>
    <col min="8" max="8" width="9" style="1" customWidth="1"/>
    <col min="9" max="9" width="8.28515625" style="1" hidden="1" customWidth="1"/>
    <col min="10" max="10" width="9.28515625" style="2" customWidth="1"/>
    <col min="11" max="11" width="21.140625" style="2" customWidth="1"/>
    <col min="12" max="12" width="9" style="1" customWidth="1"/>
    <col min="13" max="13" width="9.140625" style="33" customWidth="1"/>
    <col min="14" max="14" width="10.28515625" style="33" customWidth="1"/>
    <col min="15" max="15" width="53.28515625" style="1" customWidth="1"/>
    <col min="16" max="16384" width="9" style="1"/>
  </cols>
  <sheetData>
    <row r="2" spans="1:15" ht="15.75" customHeight="1" x14ac:dyDescent="0.25">
      <c r="B2" s="114" t="s">
        <v>100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.75" customHeight="1" x14ac:dyDescent="0.2">
      <c r="M3" s="57" t="s">
        <v>99</v>
      </c>
      <c r="N3" s="3"/>
    </row>
    <row r="4" spans="1:15" x14ac:dyDescent="0.2">
      <c r="M4" s="3"/>
      <c r="N4" s="3"/>
    </row>
    <row r="5" spans="1:15" s="8" customFormat="1" ht="60.75" customHeight="1" x14ac:dyDescent="0.2">
      <c r="A5" s="4"/>
      <c r="B5" s="5" t="s">
        <v>33</v>
      </c>
      <c r="C5" s="6" t="s">
        <v>85</v>
      </c>
      <c r="D5" s="6" t="s">
        <v>95</v>
      </c>
      <c r="E5" s="6" t="s">
        <v>86</v>
      </c>
      <c r="F5" s="6" t="s">
        <v>96</v>
      </c>
      <c r="G5" s="5" t="s">
        <v>75</v>
      </c>
      <c r="H5" s="6" t="s">
        <v>78</v>
      </c>
      <c r="I5" s="6" t="s">
        <v>83</v>
      </c>
      <c r="J5" s="6" t="s">
        <v>97</v>
      </c>
      <c r="K5" s="6" t="s">
        <v>82</v>
      </c>
      <c r="L5" s="6" t="s">
        <v>37</v>
      </c>
      <c r="M5" s="7" t="s">
        <v>38</v>
      </c>
      <c r="N5" s="7" t="s">
        <v>72</v>
      </c>
      <c r="O5" s="6" t="s">
        <v>39</v>
      </c>
    </row>
    <row r="6" spans="1:15" s="8" customFormat="1" x14ac:dyDescent="0.2">
      <c r="A6" s="4"/>
      <c r="B6" s="9" t="s">
        <v>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</row>
    <row r="7" spans="1:15" x14ac:dyDescent="0.2">
      <c r="A7" s="12"/>
      <c r="B7" s="58" t="s">
        <v>1</v>
      </c>
      <c r="C7" s="59"/>
      <c r="D7" s="59"/>
      <c r="E7" s="59"/>
      <c r="F7" s="59"/>
      <c r="G7" s="59"/>
      <c r="H7" s="59"/>
      <c r="I7" s="59"/>
      <c r="J7" s="59"/>
      <c r="K7" s="59"/>
      <c r="L7" s="60"/>
      <c r="M7" s="60"/>
      <c r="N7" s="60"/>
      <c r="O7" s="13"/>
    </row>
    <row r="8" spans="1:15" x14ac:dyDescent="0.2">
      <c r="A8" s="12"/>
      <c r="B8" s="58" t="s">
        <v>2</v>
      </c>
      <c r="C8" s="59"/>
      <c r="D8" s="59"/>
      <c r="E8" s="59"/>
      <c r="F8" s="59"/>
      <c r="G8" s="59"/>
      <c r="H8" s="59"/>
      <c r="I8" s="59"/>
      <c r="J8" s="59"/>
      <c r="K8" s="59"/>
      <c r="L8" s="60"/>
      <c r="M8" s="60"/>
      <c r="N8" s="60"/>
      <c r="O8" s="13"/>
    </row>
    <row r="9" spans="1:15" s="3" customFormat="1" ht="19.5" customHeight="1" x14ac:dyDescent="0.2">
      <c r="A9" s="14"/>
      <c r="B9" s="61" t="s">
        <v>3</v>
      </c>
      <c r="C9" s="62"/>
      <c r="D9" s="62"/>
      <c r="E9" s="63"/>
      <c r="F9" s="62"/>
      <c r="G9" s="62"/>
      <c r="H9" s="62"/>
      <c r="I9" s="62"/>
      <c r="J9" s="62"/>
      <c r="K9" s="62"/>
      <c r="L9" s="64"/>
      <c r="M9" s="64"/>
      <c r="N9" s="64"/>
      <c r="O9" s="15"/>
    </row>
    <row r="10" spans="1:15" s="3" customFormat="1" ht="15.75" customHeight="1" x14ac:dyDescent="0.2">
      <c r="A10" s="14"/>
      <c r="B10" s="61" t="s">
        <v>77</v>
      </c>
      <c r="C10" s="62">
        <v>1</v>
      </c>
      <c r="D10" s="59">
        <v>1</v>
      </c>
      <c r="E10" s="65">
        <v>1</v>
      </c>
      <c r="F10" s="62">
        <v>1</v>
      </c>
      <c r="G10" s="59" t="s">
        <v>94</v>
      </c>
      <c r="H10" s="62"/>
      <c r="I10" s="62"/>
      <c r="J10" s="62"/>
      <c r="K10" s="62"/>
      <c r="L10" s="64">
        <f>J10/F10</f>
        <v>0</v>
      </c>
      <c r="M10" s="64">
        <f>J10/D10</f>
        <v>0</v>
      </c>
      <c r="N10" s="64" t="s">
        <v>73</v>
      </c>
      <c r="O10" s="15"/>
    </row>
    <row r="11" spans="1:15" s="3" customFormat="1" x14ac:dyDescent="0.2">
      <c r="A11" s="14"/>
      <c r="B11" s="61" t="s">
        <v>4</v>
      </c>
      <c r="C11" s="62"/>
      <c r="D11" s="62"/>
      <c r="E11" s="62"/>
      <c r="F11" s="62"/>
      <c r="G11" s="62"/>
      <c r="H11" s="62"/>
      <c r="I11" s="62"/>
      <c r="J11" s="62"/>
      <c r="K11" s="62"/>
      <c r="L11" s="64"/>
      <c r="M11" s="64"/>
      <c r="N11" s="64"/>
      <c r="O11" s="15"/>
    </row>
    <row r="12" spans="1:15" s="18" customFormat="1" x14ac:dyDescent="0.2">
      <c r="A12" s="16"/>
      <c r="B12" s="66" t="s">
        <v>6</v>
      </c>
      <c r="C12" s="67"/>
      <c r="D12" s="67"/>
      <c r="E12" s="67"/>
      <c r="F12" s="67"/>
      <c r="G12" s="68"/>
      <c r="H12" s="67"/>
      <c r="I12" s="67"/>
      <c r="J12" s="67"/>
      <c r="K12" s="67"/>
      <c r="L12" s="69"/>
      <c r="M12" s="69"/>
      <c r="N12" s="69"/>
      <c r="O12" s="17"/>
    </row>
    <row r="13" spans="1:15" s="8" customFormat="1" ht="27.95" customHeight="1" x14ac:dyDescent="0.2">
      <c r="A13" s="19"/>
      <c r="B13" s="20" t="s">
        <v>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22"/>
      <c r="O13" s="21"/>
    </row>
    <row r="14" spans="1:15" s="3" customFormat="1" ht="18.75" customHeight="1" x14ac:dyDescent="0.2">
      <c r="A14" s="14"/>
      <c r="B14" s="61" t="s">
        <v>8</v>
      </c>
      <c r="C14" s="62">
        <v>9</v>
      </c>
      <c r="D14" s="62"/>
      <c r="E14" s="62">
        <v>9</v>
      </c>
      <c r="F14" s="62"/>
      <c r="G14" s="62"/>
      <c r="H14" s="62"/>
      <c r="I14" s="62">
        <v>3</v>
      </c>
      <c r="J14" s="62"/>
      <c r="K14" s="62"/>
      <c r="L14" s="64"/>
      <c r="M14" s="64"/>
      <c r="N14" s="64"/>
      <c r="O14" s="15"/>
    </row>
    <row r="15" spans="1:15" ht="36" x14ac:dyDescent="0.2">
      <c r="A15" s="12"/>
      <c r="B15" s="58" t="s">
        <v>84</v>
      </c>
      <c r="C15" s="59"/>
      <c r="D15" s="59">
        <v>9</v>
      </c>
      <c r="E15" s="59"/>
      <c r="F15" s="59">
        <v>9</v>
      </c>
      <c r="G15" s="70" t="s">
        <v>79</v>
      </c>
      <c r="H15" s="59"/>
      <c r="I15" s="59"/>
      <c r="J15" s="59">
        <v>3</v>
      </c>
      <c r="K15" s="71" t="s">
        <v>91</v>
      </c>
      <c r="L15" s="64">
        <f>J15/F15</f>
        <v>0.33333333333333331</v>
      </c>
      <c r="M15" s="64">
        <f>J15/D15</f>
        <v>0.33333333333333331</v>
      </c>
      <c r="N15" s="72" t="s">
        <v>90</v>
      </c>
      <c r="O15" s="13"/>
    </row>
    <row r="16" spans="1:15" s="18" customFormat="1" x14ac:dyDescent="0.2">
      <c r="A16" s="16"/>
      <c r="B16" s="66" t="s">
        <v>9</v>
      </c>
      <c r="C16" s="67"/>
      <c r="D16" s="67"/>
      <c r="E16" s="67"/>
      <c r="F16" s="67"/>
      <c r="G16" s="67"/>
      <c r="H16" s="67"/>
      <c r="I16" s="67"/>
      <c r="J16" s="67"/>
      <c r="K16" s="67"/>
      <c r="L16" s="69"/>
      <c r="M16" s="69"/>
      <c r="N16" s="69"/>
      <c r="O16" s="17"/>
    </row>
    <row r="17" spans="1:15" s="3" customFormat="1" x14ac:dyDescent="0.2">
      <c r="A17" s="14"/>
      <c r="B17" s="61" t="s">
        <v>10</v>
      </c>
      <c r="C17" s="62">
        <v>2</v>
      </c>
      <c r="D17" s="62"/>
      <c r="E17" s="62">
        <v>2</v>
      </c>
      <c r="F17" s="62"/>
      <c r="G17" s="62"/>
      <c r="H17" s="62"/>
      <c r="I17" s="62">
        <v>0</v>
      </c>
      <c r="J17" s="62"/>
      <c r="K17" s="62"/>
      <c r="L17" s="64"/>
      <c r="M17" s="64"/>
      <c r="N17" s="64"/>
      <c r="O17" s="15"/>
    </row>
    <row r="18" spans="1:15" x14ac:dyDescent="0.2">
      <c r="A18" s="12"/>
      <c r="B18" s="58" t="s">
        <v>74</v>
      </c>
      <c r="C18" s="59"/>
      <c r="D18" s="59"/>
      <c r="E18" s="59"/>
      <c r="F18" s="59"/>
      <c r="G18" s="59"/>
      <c r="H18" s="59"/>
      <c r="I18" s="59"/>
      <c r="J18" s="59"/>
      <c r="K18" s="59"/>
      <c r="L18" s="60"/>
      <c r="M18" s="60"/>
      <c r="N18" s="64"/>
      <c r="O18" s="13"/>
    </row>
    <row r="19" spans="1:15" x14ac:dyDescent="0.2">
      <c r="A19" s="12"/>
      <c r="B19" s="58" t="s">
        <v>71</v>
      </c>
      <c r="C19" s="59"/>
      <c r="D19" s="59"/>
      <c r="E19" s="59"/>
      <c r="F19" s="59"/>
      <c r="G19" s="59"/>
      <c r="H19" s="70"/>
      <c r="I19" s="59"/>
      <c r="J19" s="59"/>
      <c r="K19" s="59"/>
      <c r="L19" s="60"/>
      <c r="M19" s="60"/>
      <c r="N19" s="60"/>
      <c r="O19" s="13"/>
    </row>
    <row r="20" spans="1:15" s="3" customFormat="1" ht="16.5" customHeight="1" x14ac:dyDescent="0.2">
      <c r="A20" s="14"/>
      <c r="B20" s="61" t="s">
        <v>11</v>
      </c>
      <c r="C20" s="62">
        <v>3</v>
      </c>
      <c r="D20" s="62"/>
      <c r="E20" s="62"/>
      <c r="F20" s="62"/>
      <c r="G20" s="62"/>
      <c r="H20" s="62"/>
      <c r="I20" s="62"/>
      <c r="J20" s="62"/>
      <c r="K20" s="62"/>
      <c r="L20" s="64"/>
      <c r="M20" s="64"/>
      <c r="N20" s="64"/>
      <c r="O20" s="15"/>
    </row>
    <row r="21" spans="1:15" ht="16.5" customHeight="1" x14ac:dyDescent="0.2">
      <c r="A21" s="12"/>
      <c r="B21" s="58" t="s">
        <v>80</v>
      </c>
      <c r="C21" s="59"/>
      <c r="D21" s="59"/>
      <c r="E21" s="59"/>
      <c r="F21" s="59"/>
      <c r="G21" s="70"/>
      <c r="H21" s="59"/>
      <c r="I21" s="59"/>
      <c r="J21" s="59"/>
      <c r="K21" s="59"/>
      <c r="L21" s="60"/>
      <c r="M21" s="60"/>
      <c r="N21" s="60"/>
      <c r="O21" s="13"/>
    </row>
    <row r="22" spans="1:15" ht="27.75" customHeight="1" x14ac:dyDescent="0.2">
      <c r="A22" s="12"/>
      <c r="B22" s="58" t="s">
        <v>92</v>
      </c>
      <c r="C22" s="59"/>
      <c r="D22" s="59"/>
      <c r="E22" s="59"/>
      <c r="F22" s="59"/>
      <c r="G22" s="70"/>
      <c r="H22" s="59"/>
      <c r="I22" s="59"/>
      <c r="J22" s="59"/>
      <c r="K22" s="73"/>
      <c r="L22" s="60"/>
      <c r="M22" s="60"/>
      <c r="N22" s="60"/>
      <c r="O22" s="13"/>
    </row>
    <row r="23" spans="1:15" x14ac:dyDescent="0.2">
      <c r="A23" s="12"/>
      <c r="B23" s="58" t="s">
        <v>12</v>
      </c>
      <c r="C23" s="59"/>
      <c r="D23" s="59"/>
      <c r="E23" s="59"/>
      <c r="F23" s="59"/>
      <c r="G23" s="59"/>
      <c r="H23" s="59"/>
      <c r="I23" s="59"/>
      <c r="J23" s="59"/>
      <c r="K23" s="59"/>
      <c r="L23" s="60"/>
      <c r="M23" s="60"/>
      <c r="N23" s="60"/>
      <c r="O23" s="13"/>
    </row>
    <row r="24" spans="1:15" x14ac:dyDescent="0.2">
      <c r="A24" s="12"/>
      <c r="B24" s="58" t="s">
        <v>13</v>
      </c>
      <c r="C24" s="59"/>
      <c r="D24" s="59"/>
      <c r="E24" s="59"/>
      <c r="F24" s="59"/>
      <c r="G24" s="59"/>
      <c r="H24" s="59"/>
      <c r="I24" s="59"/>
      <c r="J24" s="59"/>
      <c r="K24" s="59"/>
      <c r="L24" s="60"/>
      <c r="M24" s="60"/>
      <c r="N24" s="60"/>
      <c r="O24" s="13"/>
    </row>
    <row r="25" spans="1:15" x14ac:dyDescent="0.2">
      <c r="A25" s="12"/>
      <c r="B25" s="58" t="s">
        <v>14</v>
      </c>
      <c r="C25" s="59"/>
      <c r="D25" s="59"/>
      <c r="E25" s="59"/>
      <c r="F25" s="59"/>
      <c r="G25" s="59"/>
      <c r="H25" s="59"/>
      <c r="I25" s="59"/>
      <c r="J25" s="59"/>
      <c r="K25" s="59"/>
      <c r="L25" s="60"/>
      <c r="M25" s="60"/>
      <c r="N25" s="60"/>
      <c r="O25" s="13"/>
    </row>
    <row r="26" spans="1:15" s="3" customFormat="1" ht="41.25" customHeight="1" x14ac:dyDescent="0.2">
      <c r="A26" s="14"/>
      <c r="B26" s="61" t="s">
        <v>93</v>
      </c>
      <c r="C26" s="62"/>
      <c r="D26" s="62"/>
      <c r="E26" s="62"/>
      <c r="F26" s="62"/>
      <c r="G26" s="62"/>
      <c r="H26" s="74"/>
      <c r="I26" s="62"/>
      <c r="J26" s="62"/>
      <c r="K26" s="71"/>
      <c r="L26" s="64"/>
      <c r="M26" s="64"/>
      <c r="N26" s="64"/>
      <c r="O26" s="24"/>
    </row>
    <row r="27" spans="1:15" s="3" customFormat="1" x14ac:dyDescent="0.2">
      <c r="A27" s="14"/>
      <c r="B27" s="61" t="s">
        <v>15</v>
      </c>
      <c r="C27" s="62"/>
      <c r="D27" s="62"/>
      <c r="E27" s="62"/>
      <c r="F27" s="62"/>
      <c r="G27" s="62"/>
      <c r="H27" s="62"/>
      <c r="I27" s="62"/>
      <c r="J27" s="62"/>
      <c r="K27" s="62"/>
      <c r="L27" s="60"/>
      <c r="M27" s="60"/>
      <c r="N27" s="60"/>
      <c r="O27" s="15"/>
    </row>
    <row r="28" spans="1:15" x14ac:dyDescent="0.2">
      <c r="A28" s="12"/>
      <c r="B28" s="58" t="s">
        <v>57</v>
      </c>
      <c r="C28" s="59"/>
      <c r="D28" s="59"/>
      <c r="E28" s="59"/>
      <c r="F28" s="59"/>
      <c r="G28" s="59"/>
      <c r="H28" s="59"/>
      <c r="I28" s="59"/>
      <c r="J28" s="59"/>
      <c r="K28" s="59"/>
      <c r="L28" s="64"/>
      <c r="M28" s="64"/>
      <c r="N28" s="64"/>
      <c r="O28" s="13"/>
    </row>
    <row r="29" spans="1:15" s="3" customFormat="1" x14ac:dyDescent="0.2">
      <c r="A29" s="14"/>
      <c r="B29" s="61" t="s">
        <v>16</v>
      </c>
      <c r="C29" s="62"/>
      <c r="D29" s="62"/>
      <c r="E29" s="62"/>
      <c r="F29" s="62"/>
      <c r="G29" s="62"/>
      <c r="H29" s="62"/>
      <c r="I29" s="62"/>
      <c r="J29" s="62"/>
      <c r="K29" s="62"/>
      <c r="L29" s="64"/>
      <c r="M29" s="64"/>
      <c r="N29" s="64"/>
      <c r="O29" s="15"/>
    </row>
    <row r="30" spans="1:15" x14ac:dyDescent="0.2">
      <c r="A30" s="12"/>
      <c r="B30" s="58" t="s">
        <v>17</v>
      </c>
      <c r="C30" s="59"/>
      <c r="D30" s="59"/>
      <c r="E30" s="59"/>
      <c r="F30" s="59"/>
      <c r="G30" s="59"/>
      <c r="H30" s="59"/>
      <c r="I30" s="59"/>
      <c r="J30" s="59"/>
      <c r="K30" s="75"/>
      <c r="L30" s="60"/>
      <c r="M30" s="60"/>
      <c r="N30" s="60"/>
      <c r="O30" s="13"/>
    </row>
    <row r="31" spans="1:15" x14ac:dyDescent="0.2">
      <c r="A31" s="12"/>
      <c r="B31" s="58" t="s">
        <v>18</v>
      </c>
      <c r="C31" s="59"/>
      <c r="D31" s="59"/>
      <c r="E31" s="59"/>
      <c r="F31" s="59"/>
      <c r="G31" s="59"/>
      <c r="H31" s="59"/>
      <c r="I31" s="59"/>
      <c r="J31" s="59"/>
      <c r="K31" s="59"/>
      <c r="L31" s="60"/>
      <c r="M31" s="60"/>
      <c r="N31" s="60"/>
      <c r="O31" s="13"/>
    </row>
    <row r="32" spans="1:15" s="3" customFormat="1" x14ac:dyDescent="0.2">
      <c r="A32" s="14"/>
      <c r="B32" s="61" t="s">
        <v>19</v>
      </c>
      <c r="C32" s="62"/>
      <c r="D32" s="62"/>
      <c r="E32" s="62"/>
      <c r="F32" s="62"/>
      <c r="G32" s="76"/>
      <c r="H32" s="62"/>
      <c r="I32" s="62"/>
      <c r="J32" s="62"/>
      <c r="K32" s="62"/>
      <c r="L32" s="64"/>
      <c r="M32" s="64"/>
      <c r="N32" s="64"/>
      <c r="O32" s="15"/>
    </row>
    <row r="33" spans="1:15" s="27" customFormat="1" x14ac:dyDescent="0.2">
      <c r="A33" s="25"/>
      <c r="B33" s="77" t="s">
        <v>66</v>
      </c>
      <c r="C33" s="78"/>
      <c r="D33" s="78"/>
      <c r="E33" s="78"/>
      <c r="F33" s="78"/>
      <c r="G33" s="78"/>
      <c r="H33" s="78"/>
      <c r="I33" s="78"/>
      <c r="J33" s="78"/>
      <c r="K33" s="78"/>
      <c r="L33" s="79"/>
      <c r="M33" s="79"/>
      <c r="N33" s="80"/>
      <c r="O33" s="26"/>
    </row>
    <row r="34" spans="1:15" ht="24" x14ac:dyDescent="0.2">
      <c r="A34" s="12"/>
      <c r="B34" s="81" t="s">
        <v>20</v>
      </c>
      <c r="C34" s="73"/>
      <c r="D34" s="59"/>
      <c r="E34" s="59"/>
      <c r="F34" s="59"/>
      <c r="G34" s="59"/>
      <c r="H34" s="59"/>
      <c r="I34" s="59"/>
      <c r="J34" s="59"/>
      <c r="K34" s="59"/>
      <c r="L34" s="60"/>
      <c r="M34" s="60"/>
      <c r="N34" s="60"/>
      <c r="O34" s="13"/>
    </row>
    <row r="35" spans="1:15" x14ac:dyDescent="0.2">
      <c r="A35" s="12"/>
      <c r="B35" s="58" t="s">
        <v>81</v>
      </c>
      <c r="C35" s="59"/>
      <c r="D35" s="59"/>
      <c r="E35" s="59"/>
      <c r="F35" s="59"/>
      <c r="G35" s="70"/>
      <c r="H35" s="59"/>
      <c r="I35" s="59"/>
      <c r="J35" s="59"/>
      <c r="K35" s="59"/>
      <c r="L35" s="60"/>
      <c r="M35" s="60"/>
      <c r="N35" s="60"/>
      <c r="O35" s="13"/>
    </row>
    <row r="36" spans="1:15" s="3" customFormat="1" ht="24" x14ac:dyDescent="0.2">
      <c r="A36" s="14"/>
      <c r="B36" s="82" t="s">
        <v>21</v>
      </c>
      <c r="C36" s="83"/>
      <c r="D36" s="62"/>
      <c r="E36" s="62"/>
      <c r="F36" s="62"/>
      <c r="G36" s="62"/>
      <c r="H36" s="62"/>
      <c r="I36" s="62"/>
      <c r="J36" s="62"/>
      <c r="K36" s="62"/>
      <c r="L36" s="60"/>
      <c r="M36" s="60"/>
      <c r="N36" s="63"/>
      <c r="O36" s="15"/>
    </row>
    <row r="37" spans="1:15" x14ac:dyDescent="0.2">
      <c r="A37" s="12"/>
      <c r="B37" s="58" t="s">
        <v>22</v>
      </c>
      <c r="C37" s="59"/>
      <c r="D37" s="59"/>
      <c r="E37" s="59"/>
      <c r="F37" s="59"/>
      <c r="G37" s="59"/>
      <c r="H37" s="59"/>
      <c r="I37" s="59"/>
      <c r="J37" s="59"/>
      <c r="K37" s="59"/>
      <c r="L37" s="60"/>
      <c r="M37" s="60"/>
      <c r="N37" s="60"/>
      <c r="O37" s="13"/>
    </row>
    <row r="38" spans="1:15" s="30" customFormat="1" x14ac:dyDescent="0.2">
      <c r="A38" s="28"/>
      <c r="B38" s="84" t="s">
        <v>40</v>
      </c>
      <c r="C38" s="85">
        <f>SUM(D39:D41)</f>
        <v>0</v>
      </c>
      <c r="D38" s="85"/>
      <c r="E38" s="85"/>
      <c r="F38" s="85"/>
      <c r="G38" s="85"/>
      <c r="H38" s="85"/>
      <c r="I38" s="85"/>
      <c r="J38" s="85"/>
      <c r="K38" s="86"/>
      <c r="L38" s="87"/>
      <c r="M38" s="87"/>
      <c r="N38" s="87"/>
      <c r="O38" s="29"/>
    </row>
    <row r="39" spans="1:15" ht="14.25" customHeight="1" x14ac:dyDescent="0.2">
      <c r="A39" s="12"/>
      <c r="B39" s="58" t="s">
        <v>87</v>
      </c>
      <c r="C39" s="59"/>
      <c r="D39" s="59"/>
      <c r="E39" s="59"/>
      <c r="F39" s="59"/>
      <c r="G39" s="76"/>
      <c r="H39" s="59"/>
      <c r="I39" s="59"/>
      <c r="J39" s="59"/>
      <c r="K39" s="59"/>
      <c r="L39" s="60"/>
      <c r="M39" s="60"/>
      <c r="N39" s="60"/>
      <c r="O39" s="13"/>
    </row>
    <row r="40" spans="1:15" x14ac:dyDescent="0.2">
      <c r="A40" s="12"/>
      <c r="B40" s="58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60"/>
      <c r="M40" s="60"/>
      <c r="N40" s="60"/>
      <c r="O40" s="13"/>
    </row>
    <row r="41" spans="1:15" ht="55.5" customHeight="1" x14ac:dyDescent="0.2">
      <c r="A41" s="12"/>
      <c r="B41" s="58" t="s">
        <v>60</v>
      </c>
      <c r="C41" s="59"/>
      <c r="D41" s="59"/>
      <c r="E41" s="59"/>
      <c r="F41" s="59"/>
      <c r="G41" s="76"/>
      <c r="H41" s="59"/>
      <c r="I41" s="59"/>
      <c r="J41" s="59"/>
      <c r="K41" s="71"/>
      <c r="L41" s="60"/>
      <c r="M41" s="60"/>
      <c r="N41" s="60"/>
      <c r="O41" s="23"/>
    </row>
    <row r="42" spans="1:15" s="8" customFormat="1" ht="20.45" customHeight="1" x14ac:dyDescent="0.2">
      <c r="A42" s="19"/>
      <c r="B42" s="88" t="s">
        <v>23</v>
      </c>
      <c r="C42" s="89">
        <f>SUM(D43:D50)</f>
        <v>0</v>
      </c>
      <c r="D42" s="89"/>
      <c r="E42" s="89">
        <f>SUM(F43:F50)</f>
        <v>0</v>
      </c>
      <c r="F42" s="89"/>
      <c r="G42" s="89"/>
      <c r="H42" s="89"/>
      <c r="I42" s="89">
        <f>SUM(J42:J50)</f>
        <v>0</v>
      </c>
      <c r="J42" s="89"/>
      <c r="K42" s="89"/>
      <c r="L42" s="90"/>
      <c r="M42" s="91"/>
      <c r="N42" s="91"/>
      <c r="O42" s="21"/>
    </row>
    <row r="43" spans="1:15" s="3" customFormat="1" x14ac:dyDescent="0.2">
      <c r="A43" s="14"/>
      <c r="B43" s="61" t="s">
        <v>24</v>
      </c>
      <c r="C43" s="62"/>
      <c r="D43" s="62"/>
      <c r="E43" s="62"/>
      <c r="F43" s="62"/>
      <c r="G43" s="62"/>
      <c r="H43" s="63"/>
      <c r="I43" s="63"/>
      <c r="J43" s="62"/>
      <c r="K43" s="62"/>
      <c r="L43" s="60"/>
      <c r="M43" s="64"/>
      <c r="N43" s="64"/>
      <c r="O43" s="15"/>
    </row>
    <row r="44" spans="1:15" x14ac:dyDescent="0.2">
      <c r="A44" s="12"/>
      <c r="B44" s="58" t="s">
        <v>76</v>
      </c>
      <c r="C44" s="62"/>
      <c r="D44" s="62"/>
      <c r="E44" s="62"/>
      <c r="F44" s="62"/>
      <c r="G44" s="92"/>
      <c r="H44" s="65"/>
      <c r="I44" s="65"/>
      <c r="J44" s="59"/>
      <c r="K44" s="73"/>
      <c r="L44" s="60"/>
      <c r="M44" s="60"/>
      <c r="N44" s="64"/>
      <c r="O44" s="13"/>
    </row>
    <row r="45" spans="1:15" s="3" customFormat="1" x14ac:dyDescent="0.2">
      <c r="A45" s="14"/>
      <c r="B45" s="61" t="s">
        <v>88</v>
      </c>
      <c r="C45" s="62"/>
      <c r="D45" s="62"/>
      <c r="E45" s="62"/>
      <c r="F45" s="62"/>
      <c r="G45" s="92"/>
      <c r="H45" s="63"/>
      <c r="I45" s="63"/>
      <c r="J45" s="62"/>
      <c r="K45" s="62"/>
      <c r="L45" s="93"/>
      <c r="M45" s="64"/>
      <c r="N45" s="64"/>
      <c r="O45" s="15"/>
    </row>
    <row r="46" spans="1:15" x14ac:dyDescent="0.2">
      <c r="A46" s="12"/>
      <c r="B46" s="58" t="s">
        <v>59</v>
      </c>
      <c r="C46" s="62"/>
      <c r="D46" s="62"/>
      <c r="E46" s="62"/>
      <c r="F46" s="62"/>
      <c r="G46" s="92"/>
      <c r="H46" s="65"/>
      <c r="I46" s="65"/>
      <c r="J46" s="59"/>
      <c r="K46" s="73"/>
      <c r="L46" s="64"/>
      <c r="M46" s="64"/>
      <c r="N46" s="64"/>
      <c r="O46" s="13"/>
    </row>
    <row r="47" spans="1:15" s="3" customFormat="1" x14ac:dyDescent="0.2">
      <c r="A47" s="14"/>
      <c r="B47" s="61" t="s">
        <v>25</v>
      </c>
      <c r="C47" s="62"/>
      <c r="D47" s="62"/>
      <c r="E47" s="62"/>
      <c r="F47" s="62"/>
      <c r="G47" s="62"/>
      <c r="H47" s="63"/>
      <c r="I47" s="63"/>
      <c r="J47" s="62"/>
      <c r="K47" s="94"/>
      <c r="L47" s="64"/>
      <c r="M47" s="64"/>
      <c r="N47" s="64"/>
      <c r="O47" s="15"/>
    </row>
    <row r="48" spans="1:15" s="3" customFormat="1" x14ac:dyDescent="0.2">
      <c r="A48" s="14"/>
      <c r="B48" s="61" t="s">
        <v>27</v>
      </c>
      <c r="C48" s="62"/>
      <c r="D48" s="62"/>
      <c r="E48" s="62"/>
      <c r="F48" s="62"/>
      <c r="G48" s="62"/>
      <c r="H48" s="63"/>
      <c r="I48" s="63"/>
      <c r="J48" s="62"/>
      <c r="K48" s="62"/>
      <c r="L48" s="60"/>
      <c r="M48" s="60"/>
      <c r="N48" s="60"/>
      <c r="O48" s="15"/>
    </row>
    <row r="49" spans="1:15" x14ac:dyDescent="0.2">
      <c r="A49" s="12"/>
      <c r="B49" s="58" t="s">
        <v>28</v>
      </c>
      <c r="C49" s="59"/>
      <c r="D49" s="59"/>
      <c r="E49" s="59"/>
      <c r="F49" s="59"/>
      <c r="G49" s="59"/>
      <c r="H49" s="65"/>
      <c r="I49" s="65"/>
      <c r="J49" s="59"/>
      <c r="K49" s="59"/>
      <c r="L49" s="60"/>
      <c r="M49" s="60"/>
      <c r="N49" s="60"/>
      <c r="O49" s="13"/>
    </row>
    <row r="50" spans="1:15" s="18" customFormat="1" x14ac:dyDescent="0.2">
      <c r="A50" s="16"/>
      <c r="B50" s="66" t="s">
        <v>29</v>
      </c>
      <c r="C50" s="67"/>
      <c r="D50" s="67"/>
      <c r="E50" s="67"/>
      <c r="F50" s="67"/>
      <c r="G50" s="67"/>
      <c r="H50" s="68"/>
      <c r="I50" s="68"/>
      <c r="J50" s="67"/>
      <c r="K50" s="67"/>
      <c r="L50" s="69"/>
      <c r="M50" s="69"/>
      <c r="N50" s="69"/>
      <c r="O50" s="17"/>
    </row>
    <row r="51" spans="1:15" x14ac:dyDescent="0.2">
      <c r="A51" s="12"/>
      <c r="B51" s="61" t="s">
        <v>30</v>
      </c>
      <c r="C51" s="62"/>
      <c r="D51" s="59"/>
      <c r="E51" s="59"/>
      <c r="F51" s="59"/>
      <c r="G51" s="59"/>
      <c r="H51" s="59"/>
      <c r="I51" s="59"/>
      <c r="J51" s="59"/>
      <c r="K51" s="59"/>
      <c r="L51" s="60"/>
      <c r="M51" s="60"/>
      <c r="N51" s="60"/>
      <c r="O51" s="13"/>
    </row>
    <row r="52" spans="1:15" s="3" customFormat="1" x14ac:dyDescent="0.2">
      <c r="A52" s="14"/>
      <c r="B52" s="61" t="s">
        <v>31</v>
      </c>
      <c r="C52" s="62"/>
      <c r="D52" s="62"/>
      <c r="E52" s="62"/>
      <c r="F52" s="62"/>
      <c r="G52" s="62"/>
      <c r="H52" s="62"/>
      <c r="I52" s="62"/>
      <c r="J52" s="62"/>
      <c r="K52" s="62"/>
      <c r="L52" s="60"/>
      <c r="M52" s="60"/>
      <c r="N52" s="60"/>
      <c r="O52" s="15"/>
    </row>
    <row r="53" spans="1:15" s="3" customFormat="1" x14ac:dyDescent="0.2">
      <c r="A53" s="14"/>
      <c r="B53" s="95" t="s">
        <v>32</v>
      </c>
      <c r="C53" s="96">
        <f>SUM(C11:C52)</f>
        <v>14</v>
      </c>
      <c r="D53" s="95">
        <f t="shared" ref="D53:F53" si="0">SUM(D8:D52)</f>
        <v>10</v>
      </c>
      <c r="E53" s="95">
        <f t="shared" si="0"/>
        <v>12</v>
      </c>
      <c r="F53" s="95">
        <f t="shared" si="0"/>
        <v>10</v>
      </c>
      <c r="G53" s="95"/>
      <c r="H53" s="95"/>
      <c r="I53" s="95">
        <f>SUM(I8:I52)</f>
        <v>3</v>
      </c>
      <c r="J53" s="95">
        <f t="shared" ref="J53" si="1">SUM(J8:J52)</f>
        <v>3</v>
      </c>
      <c r="K53" s="96"/>
      <c r="L53" s="97">
        <f>J53/F53</f>
        <v>0.3</v>
      </c>
      <c r="M53" s="97">
        <f>J53/D53</f>
        <v>0.3</v>
      </c>
      <c r="N53" s="97"/>
      <c r="O53" s="31"/>
    </row>
    <row r="54" spans="1:15" x14ac:dyDescent="0.2">
      <c r="L54" s="32"/>
    </row>
    <row r="58" spans="1:15" x14ac:dyDescent="0.2">
      <c r="B58" s="3"/>
      <c r="C58" s="34"/>
    </row>
    <row r="60" spans="1:15" x14ac:dyDescent="0.2">
      <c r="B60" s="3"/>
      <c r="C60" s="34"/>
    </row>
    <row r="62" spans="1:15" x14ac:dyDescent="0.2">
      <c r="B62" s="3"/>
      <c r="C62" s="34"/>
    </row>
    <row r="64" spans="1:15" x14ac:dyDescent="0.2">
      <c r="B64" s="3"/>
      <c r="C64" s="34"/>
    </row>
  </sheetData>
  <mergeCells count="1">
    <mergeCell ref="B2:O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Quý</vt:lpstr>
      <vt:lpstr>Báo cáo tháng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Tue</dc:creator>
  <cp:lastModifiedBy>Hoang Thi Ha Dieu</cp:lastModifiedBy>
  <dcterms:created xsi:type="dcterms:W3CDTF">2017-10-19T08:44:57Z</dcterms:created>
  <dcterms:modified xsi:type="dcterms:W3CDTF">2017-12-14T02:43:37Z</dcterms:modified>
</cp:coreProperties>
</file>