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DAP\"/>
    </mc:Choice>
  </mc:AlternateContent>
  <xr:revisionPtr revIDLastSave="0" documentId="13_ncr:1_{C93FC630-8E65-4644-91EE-AE26EBC61FD5}" xr6:coauthVersionLast="46" xr6:coauthVersionMax="46" xr10:uidLastSave="{00000000-0000-0000-0000-000000000000}"/>
  <bookViews>
    <workbookView xWindow="-120" yWindow="-120" windowWidth="38640" windowHeight="21390" activeTab="1" xr2:uid="{E7A53244-1E0F-463A-A9C4-48571FC4A99C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3" i="1" l="1"/>
  <c r="U8" i="1" l="1"/>
  <c r="U7" i="1"/>
  <c r="U6" i="1"/>
  <c r="U5" i="1"/>
  <c r="U4" i="1"/>
  <c r="U3" i="1"/>
  <c r="T8" i="1"/>
  <c r="T7" i="1"/>
  <c r="T6" i="1"/>
  <c r="T5" i="1"/>
  <c r="T4" i="1"/>
  <c r="S8" i="1"/>
  <c r="S7" i="1"/>
  <c r="S5" i="1"/>
  <c r="S6" i="1"/>
  <c r="S4" i="1"/>
  <c r="R8" i="1"/>
  <c r="R7" i="1"/>
  <c r="R6" i="1"/>
  <c r="R5" i="1"/>
  <c r="R4" i="1"/>
  <c r="Q8" i="1"/>
  <c r="Q7" i="1"/>
  <c r="Q6" i="1"/>
  <c r="Q5" i="1"/>
  <c r="Q4" i="1"/>
  <c r="T3" i="1"/>
  <c r="S3" i="1"/>
  <c r="R3" i="1"/>
  <c r="Q3" i="1"/>
  <c r="T10" i="1" l="1"/>
  <c r="T11" i="1"/>
  <c r="U10" i="1"/>
  <c r="U11" i="1"/>
  <c r="W6" i="1"/>
  <c r="W5" i="1"/>
  <c r="S10" i="1"/>
  <c r="S11" i="1"/>
  <c r="W4" i="1"/>
  <c r="W3" i="1"/>
  <c r="R10" i="1"/>
  <c r="R11" i="1"/>
  <c r="W8" i="1"/>
  <c r="W7" i="1"/>
  <c r="Q11" i="1"/>
  <c r="Q10" i="1"/>
  <c r="W10" i="1" l="1"/>
  <c r="W11" i="1"/>
</calcChain>
</file>

<file path=xl/sharedStrings.xml><?xml version="1.0" encoding="utf-8"?>
<sst xmlns="http://schemas.openxmlformats.org/spreadsheetml/2006/main" count="1810" uniqueCount="722">
  <si>
    <t>Who</t>
  </si>
  <si>
    <t>What</t>
  </si>
  <si>
    <t>When</t>
  </si>
  <si>
    <t>Where</t>
  </si>
  <si>
    <t>Why</t>
  </si>
  <si>
    <t>How</t>
  </si>
  <si>
    <t>bbc.com/news/business-55390858</t>
  </si>
  <si>
    <t>bbc.com/news/business-55384111</t>
  </si>
  <si>
    <t>bbc.com/news/business-55359320</t>
  </si>
  <si>
    <t>bbc.com/news/business-55344670</t>
  </si>
  <si>
    <t>bbc.com/news/business-55357340</t>
  </si>
  <si>
    <t>bbc.com/news/entertainment-arts-55393972</t>
  </si>
  <si>
    <t>bbc.com/news/entertainment-arts-55392779</t>
  </si>
  <si>
    <t>bbc.com/news/entertainment-arts-55358301</t>
  </si>
  <si>
    <t>bbc.com/news/entertainment-arts-55346397</t>
  </si>
  <si>
    <t>bbc.com/news/entertainment-arts-55336353</t>
  </si>
  <si>
    <t>Google</t>
  </si>
  <si>
    <t>sued again over anti-competitive search practices</t>
  </si>
  <si>
    <t>US</t>
  </si>
  <si>
    <t>Funktioniert</t>
  </si>
  <si>
    <t>Y</t>
  </si>
  <si>
    <t>bbc.com/news/uk-politics-55422729</t>
  </si>
  <si>
    <t>bbc.com/news/uk-politics-55410349</t>
  </si>
  <si>
    <t>bbc.com/news/uk-politics-55414981</t>
  </si>
  <si>
    <t>bbc.com/news/uk-scotland-scotland-politics-55396311</t>
  </si>
  <si>
    <t>bbc.com/news/uk-wales-politics-55423293</t>
  </si>
  <si>
    <t>bbc.com/sport/football/55382530</t>
  </si>
  <si>
    <t>bbc.com/sport/tennis/55416994</t>
  </si>
  <si>
    <t>bbc.com/sport/golf/55395828</t>
  </si>
  <si>
    <t>bbc.com/sport/athletics/55257397</t>
  </si>
  <si>
    <t>bbc.com/sport/cycling/55337877</t>
  </si>
  <si>
    <t>bbc.com/news/technology-55438969</t>
  </si>
  <si>
    <t>bbc.com/news/technology-55439190</t>
  </si>
  <si>
    <t>bbc.com/news/technology-55403473</t>
  </si>
  <si>
    <t>bbc.com/news/technology-55415350</t>
  </si>
  <si>
    <t>bbc.com/news/technology-55426212</t>
  </si>
  <si>
    <t>Film sequel</t>
  </si>
  <si>
    <t>opens to a quarter</t>
  </si>
  <si>
    <t>UK</t>
  </si>
  <si>
    <t>March</t>
  </si>
  <si>
    <t>Britain's Chris Froome</t>
  </si>
  <si>
    <t>will make his debut</t>
  </si>
  <si>
    <t>January</t>
  </si>
  <si>
    <t>Vuelta San Juan in Argentina</t>
  </si>
  <si>
    <t>It</t>
  </si>
  <si>
    <t>Wonder Woman 1984 : Film sequel opens to quarter</t>
  </si>
  <si>
    <t>Jon McClure</t>
  </si>
  <si>
    <t>offers private online Christmas gigs</t>
  </si>
  <si>
    <t>Christmas</t>
  </si>
  <si>
    <t>Ariana Grande</t>
  </si>
  <si>
    <t>announces engagement to Dalton Gomez</t>
  </si>
  <si>
    <t>Alan Shearer</t>
  </si>
  <si>
    <t>would 'not be so sure' about Arsenal</t>
  </si>
  <si>
    <t>England</t>
  </si>
  <si>
    <t>World Athletics Indoor Championships</t>
  </si>
  <si>
    <t>postponed</t>
  </si>
  <si>
    <t>Nanjing</t>
  </si>
  <si>
    <t>Nuro</t>
  </si>
  <si>
    <t>set to be California's</t>
  </si>
  <si>
    <t>California</t>
  </si>
  <si>
    <t>the lawsuit</t>
  </si>
  <si>
    <t>is succesful</t>
  </si>
  <si>
    <t>drinks</t>
  </si>
  <si>
    <t>has had to speed up ist restructuring plan</t>
  </si>
  <si>
    <t>Tom Cruise</t>
  </si>
  <si>
    <t>didn't overreact</t>
  </si>
  <si>
    <t>WTO leadership race</t>
  </si>
  <si>
    <t>Andy Murray</t>
  </si>
  <si>
    <t>Lee Westwood</t>
  </si>
  <si>
    <t>reopened</t>
  </si>
  <si>
    <t>beats Cameron Norrie</t>
  </si>
  <si>
    <t>named 2020 European Tour Golfer</t>
  </si>
  <si>
    <t>days before Christmas</t>
  </si>
  <si>
    <t>Wales</t>
  </si>
  <si>
    <t>Retailers</t>
  </si>
  <si>
    <t>The soft drinks</t>
  </si>
  <si>
    <t>The actor</t>
  </si>
  <si>
    <t>he</t>
  </si>
  <si>
    <t>Officials</t>
  </si>
  <si>
    <t>The ex-PM</t>
  </si>
  <si>
    <t>Boris Johnson</t>
  </si>
  <si>
    <t>MSPs</t>
  </si>
  <si>
    <t>over-80s</t>
  </si>
  <si>
    <t>Arsenal</t>
  </si>
  <si>
    <t>because of the ongoing coronavirus pandemic</t>
  </si>
  <si>
    <t>Hackers</t>
  </si>
  <si>
    <t>it</t>
  </si>
  <si>
    <t>a new strain of the coronavirus in the UK.</t>
  </si>
  <si>
    <t>Covid rules cost shops 2bn pounds a week</t>
  </si>
  <si>
    <t>a new leader for the WTO will be a challenge</t>
  </si>
  <si>
    <t>The soft drinks giant says it has had to speed</t>
  </si>
  <si>
    <t>offers private online Christmas gigs for lonely fans.</t>
  </si>
  <si>
    <t>her real estate agent boyfriend for about a year</t>
  </si>
  <si>
    <t>dies aged 75.</t>
  </si>
  <si>
    <t>over anti-competitive search practices</t>
  </si>
  <si>
    <t>out final details, after weeks of argument over fishing</t>
  </si>
  <si>
    <t>restrictions earlier if stocks were not held back for a</t>
  </si>
  <si>
    <t>says former party treasurer Peter Cruddas has a " long</t>
  </si>
  <si>
    <t>agree new legislation to let Scottish ministers keep Holyrood in</t>
  </si>
  <si>
    <t>Older people 's commissioner warns of 'confusion'</t>
  </si>
  <si>
    <t>so sure ' about Arsenal staying in Premier League .</t>
  </si>
  <si>
    <t>in promising form at the Battle of the Brits ,</t>
  </si>
  <si>
    <t>2020 European Tour Golfer of the Year .</t>
  </si>
  <si>
    <t>the ongoing coronavirus pandemic .</t>
  </si>
  <si>
    <t>'s autonomous vehicles will take to the streets as early</t>
  </si>
  <si>
    <t>patient photos are being held to ransom by hackers</t>
  </si>
  <si>
    <t>more efficient type of video compression .</t>
  </si>
  <si>
    <t>is successful , it could set a precedent for the</t>
  </si>
  <si>
    <t>has also vowed that the US will respond to the</t>
  </si>
  <si>
    <t>President-elect Joe Biden</t>
  </si>
  <si>
    <t>edition.cnn.com/2020/12/21/business/walmart-returns-at-home/index.html</t>
  </si>
  <si>
    <t>edition.cnn.com/2020/12/21/business/uk-ports-covid-brexit-shortages/index.html</t>
  </si>
  <si>
    <t>edition.cnn.com/2020/12/20/investing/elon-musk-bitcoin-dogecoin/index.html</t>
  </si>
  <si>
    <t>edition.cnn.com/2020/12/18/investing/tesla-sp500-winners/index.html</t>
  </si>
  <si>
    <t>edition.cnn.com/2020/12/21/investing/dow-stock-market-today-coronavirus/index.html</t>
  </si>
  <si>
    <t>edition.cnn.com/2020/12/21/entertainment/movies-2020-column/index.html</t>
  </si>
  <si>
    <t>edition.cnn.com/2020/12/22/entertainment/chris-pratt-chris-evans-chris-hemsworth/index.html</t>
  </si>
  <si>
    <t>edition.cnn.com/2020/12/22/entertainment/rachel-zoe-son-falls-ski-lift/index.html</t>
  </si>
  <si>
    <t>edition.cnn.com/2020/12/21/entertainment/zooey-deschanel-katy-perry-music-video-trnd/index.html</t>
  </si>
  <si>
    <t>edition.cnn.com/2020/12/21/entertainment/ed-sheeran-afterglow-song/index.html</t>
  </si>
  <si>
    <t>edition.cnn.com/2020/12/22/politics/biden-key-lines-christmas-address/index.html</t>
  </si>
  <si>
    <t>edition.cnn.com/2020/12/22/politics/biden-twitter-white-house-accounts/index.html</t>
  </si>
  <si>
    <t>edition.cnn.com/2020/12/22/politics/alex-padilla-senate-gavin-newsom/index.html</t>
  </si>
  <si>
    <t>edition.cnn.com/2020/12/22/politics/daca-texas/index.html</t>
  </si>
  <si>
    <t>edition.cnn.com/2020/12/23/sport/los-angeles-lakers-clippers-ring-ceremony-nba-championship-spt-intl/index.html</t>
  </si>
  <si>
    <t>edition.cnn.com/2020/12/23/football/lionel-messi-break-pele-record-barcelona-valladolid-spt-intl/index.html</t>
  </si>
  <si>
    <t>edition.cnn.com/2020/12/23/sport/tokyo-olympic-games-opening-closing-ceremonies-spt-intl/index.html</t>
  </si>
  <si>
    <t>edition.cnn.com/2020/12/21/sport/tom-brady-atlanta-falcons-tampa-bay-buccaneers-new-england-patriots-nfl-spt-intl/index.html</t>
  </si>
  <si>
    <t>edition.cnn.com/2020/12/22/sport/pittsburgh-steelers-cincinnati-bengals-muppets-nfl-spt-intl/index.html</t>
  </si>
  <si>
    <t>edition.cnn.com/2020/12/18/tech/smic-us-sanctions-intl-hnk/index.html</t>
  </si>
  <si>
    <t>edition.cnn.com/2020/12/23/tech/nikola-garbage-truck-canceled/index.html</t>
  </si>
  <si>
    <t>edition.cnn.com/2020/12/18/tech/alibaba-cloud-ipvm-uyghurs-intl-hnk/index.html</t>
  </si>
  <si>
    <t>nytimes.com/2020/12/20/business/economy/stimulus-bill-congress.html</t>
  </si>
  <si>
    <t>nytimes.com/2020/12/21/business/eurostar-pandemic-train-europe.html</t>
  </si>
  <si>
    <t>nytimes.com/2020/12/21/business/stocks-sink-as-a-fast-spreading-virus-strain-emerges-in-britain-and-overshadows-a-stimulus-deal.html</t>
  </si>
  <si>
    <t>nytimes.com/2020/12/20/arts/television/snl-joe-biden-jim-carrey-kristen-wiig.html</t>
  </si>
  <si>
    <t>nytimes.com/2020/12/17/movies/kim-ki-duk-dead.html</t>
  </si>
  <si>
    <t>nytimes.com/2020/12/17/business/coinbase-ipo.html</t>
  </si>
  <si>
    <t>nytimes.com/2020/12/17/business/the-bank-of-england-holds-interest-rates-steady-as-brexit-talks-continue.html</t>
  </si>
  <si>
    <t>nytimes.com/2020/12/11/arts/dance/othella-dallas-dead.html</t>
  </si>
  <si>
    <t>nytimes.com/2020/11/24/arts/television/chappelles-show-netflix.html</t>
  </si>
  <si>
    <t>nytimes.com/2020/12/16/arts/music/break-it-all-latin-rock-netflix.html</t>
  </si>
  <si>
    <t>nytimes.com/2020/12/22/us/politics/trump-pardons.html</t>
  </si>
  <si>
    <t>nytimes.com/2020/12/22/us/politics/trump-coronavirus-bill.html</t>
  </si>
  <si>
    <t>nytimes.com/2020/12/22/us/politics/mbs-saudi-immunity-trump.html</t>
  </si>
  <si>
    <t>nytimes.com/2020/12/22/us/politics/whats-in-the-covid-relief-bill.html</t>
  </si>
  <si>
    <t>nytimes.com/2020/12/21/us/politics/coronavirus-stimulus-deal.html</t>
  </si>
  <si>
    <t>nytimes.com/2020/12/16/sports/soccer/liverpool-tottenham.html</t>
  </si>
  <si>
    <t>nytimes.com/2020/12/16/sports/soccer/concussion-substitutes-ifab.html</t>
  </si>
  <si>
    <t>nytimes.com/2020/12/15/sports/basketball/wme-endeavor-bda-sports-bill-duffy.html</t>
  </si>
  <si>
    <t>nytimes.com/2020/12/14/sports/golf/us-womens-open-winner-a-lim-kim.html</t>
  </si>
  <si>
    <t>nytimes.com/2020/12/14/sports/baseball/jared-porter-mets.html</t>
  </si>
  <si>
    <t>nytimes.com/2020/12/18/technology/big-tech-should-try-radical-candor.html</t>
  </si>
  <si>
    <t>nytimes.com/2020/12/18/technology/cyberpunk-2077-refund.html</t>
  </si>
  <si>
    <t>nytimes.com/2020/12/17/technology/google-antitrust-monopoly.html</t>
  </si>
  <si>
    <t>nytimes.com/2020/12/22/technology/augmented-reality-online-shopping.html</t>
  </si>
  <si>
    <t>nytimes.com/2020/12/22/technology/georgia-senate-runoff-misinformation.html</t>
  </si>
  <si>
    <t>euronews.com/2020/12/17/google-sued-by-10-us-states-for-anti-competitive-online-ad-sales</t>
  </si>
  <si>
    <t>euronews.com/2020/12/21/global-challenges-turned-into-constructive-solutions-for-all</t>
  </si>
  <si>
    <t>euronews.com/2020/11/17/europe-s-gdpr-provides-our-privacy-model-around-the-world-apple-vp-says</t>
  </si>
  <si>
    <t>euronews.com/2020/11/17/don-t-cut-back-on-military-spending-because-of-covid-19-european-defence-chief-warns</t>
  </si>
  <si>
    <t>euronews.com/2020/11/17/how-can-recycling-help-the-european-union-achieve-its-green-targets</t>
  </si>
  <si>
    <t>euronews.com/living/2020/07/01/zac-efron-looks-for-solutions-to-climate-change-in-new-netflix-series</t>
  </si>
  <si>
    <t>euronews.com/2019/11/06/catherine-deneuve-76-treated-in-paris-hospital-after-limited-stroke-afp</t>
  </si>
  <si>
    <t>euronews.com/2019/06/27/alanis-morissette-pregnancy-45-i-had-freak-out-joy-freak-t157206</t>
  </si>
  <si>
    <t>euronews.com/living/2019/08/22/stella-mccartney-and-taylor-swift-team-up-for-clothing-and-accessories</t>
  </si>
  <si>
    <t>euronews.com/2019/05/01/pink-reveals-she-had-miscarriage-17-you-feel-your-body-t153175</t>
  </si>
  <si>
    <t>euronews.com/2020/10/08/spanish-government-wants-to-repeal-parental-consent-rule-for-abortions</t>
  </si>
  <si>
    <t>euronews.com/2020/08/06/twitter-to-label-government-officials-and-state-backed-news-accounts</t>
  </si>
  <si>
    <t>euronews.com/2019/11/12/president-jimmy-carter-undergo-procedure-relieve-pressure-brain-falls-n1080361</t>
  </si>
  <si>
    <t>euronews.com/2019/11/09/bloomberg-faces-big-challenges-if-he-leaps-into-2020-white-house-race</t>
  </si>
  <si>
    <t>euronews.com/2019/11/08/former-nyc-mayor-michael-bloomberg-considering-jump-into-us-presidential-race</t>
  </si>
  <si>
    <t>euronews.com/2020/12/14/champions-league-draw-sees-neymar-s-psg-take-on-barcelona-as-holders-bayern-face-lazio</t>
  </si>
  <si>
    <t>euronews.com/2020/11/19/new-fifa-rules-to-protect-female-players-maternity-rights</t>
  </si>
  <si>
    <t>euronews.com/2020/12/01/premier-league-postpones-first-fixture-since-resumption-during-covid-19-pandemic</t>
  </si>
  <si>
    <t>euronews.com/2020/10/31/england-win-2020-six-nations-championship-after-ireland-fail-in-paris</t>
  </si>
  <si>
    <t>euronews.com/2020/10/29/coronavirus-russia-wants-to-keep-sports-fans-in-stadiums-despite-covid-19-pandemic</t>
  </si>
  <si>
    <t>euronews.com/2020/12/21/new-hacking-scams-here-s-how-to-avoid-them</t>
  </si>
  <si>
    <t>euronews.com/2020/12/19/humans-and-robots-battle-it-out-for-control-of-the-future</t>
  </si>
  <si>
    <t>euronews.com/2020/11/26/europe-signs-86-million-deal-to-bring-space-trash-home</t>
  </si>
  <si>
    <t>euronews.com/2020/11/09/a-win-for-global-human-rights-as-eu-agrees-on-tighter-rules-for-surveillance-tech-exports</t>
  </si>
  <si>
    <t>euronews.com/2020/10/02/cutting-carbon-emissions-and-power-costs-in-southeast-asia</t>
  </si>
  <si>
    <t>Tesla</t>
  </si>
  <si>
    <t>is about to become the top S&amp;P 500 stock</t>
  </si>
  <si>
    <t>Monday</t>
  </si>
  <si>
    <t>the top S&amp;P 500 stock</t>
  </si>
  <si>
    <t>Elon Musk</t>
  </si>
  <si>
    <t>tweeted about Dogecoin</t>
  </si>
  <si>
    <t>a meme-inspired parody cryptocurrency has now become the center of</t>
  </si>
  <si>
    <t>France</t>
  </si>
  <si>
    <t>has suspended transport links</t>
  </si>
  <si>
    <t>Britain</t>
  </si>
  <si>
    <t>Covid-19 isolation</t>
  </si>
  <si>
    <t>other vital supplies that could accompany a " no-deal "</t>
  </si>
  <si>
    <t>Walmart</t>
  </si>
  <si>
    <t>is attempting to solve one</t>
  </si>
  <si>
    <t>the biggest pain-points of online shopping .</t>
  </si>
  <si>
    <t>new coronavirus variant</t>
  </si>
  <si>
    <t>sends Europe into lockdown</t>
  </si>
  <si>
    <t>as new coronavirus variant sends Europe into lockdown .</t>
  </si>
  <si>
    <t>Hollywood</t>
  </si>
  <si>
    <t>theaters</t>
  </si>
  <si>
    <t>theaters never had a fighting chance .</t>
  </si>
  <si>
    <t>Chris Pratt</t>
  </si>
  <si>
    <t>announces ' better Chris '</t>
  </si>
  <si>
    <t>' better Chris ' victories over Chris Evans and Chris</t>
  </si>
  <si>
    <t>Zoe</t>
  </si>
  <si>
    <t>survived 40-foot fall</t>
  </si>
  <si>
    <t>Rachel Zoe</t>
  </si>
  <si>
    <t>survived 40-foot fall from ski lift .</t>
  </si>
  <si>
    <t>Katy Perry 's new music video</t>
  </si>
  <si>
    <t>has us</t>
  </si>
  <si>
    <t>us</t>
  </si>
  <si>
    <t>'s new music video has us doing a double take</t>
  </si>
  <si>
    <t>Ed Sheeran</t>
  </si>
  <si>
    <t>releases new song</t>
  </si>
  <si>
    <t>releases new song ' Afterglow ' .</t>
  </si>
  <si>
    <t>President-elect Joe Biden on Tuesday</t>
  </si>
  <si>
    <t>urged Americans</t>
  </si>
  <si>
    <t>remarks ahead of Christmas .</t>
  </si>
  <si>
    <t>Tuesday</t>
  </si>
  <si>
    <t>Biden team</t>
  </si>
  <si>
    <t>slams Twitter over plan</t>
  </si>
  <si>
    <t>be automatically retained when the accounts are handed over to</t>
  </si>
  <si>
    <t>Newsom</t>
  </si>
  <si>
    <t>picks Alex Padilla</t>
  </si>
  <si>
    <t>Gov. Gavin Newsom</t>
  </si>
  <si>
    <t>the role</t>
  </si>
  <si>
    <t>Federal judge in Texas</t>
  </si>
  <si>
    <t>weighs legality of DACA , putting the program</t>
  </si>
  <si>
    <t>Texas</t>
  </si>
  <si>
    <t>a federal court ordered that Deferred Action for Childhood Arrivals</t>
  </si>
  <si>
    <t>LA Lakers</t>
  </si>
  <si>
    <t>lose their season opener</t>
  </si>
  <si>
    <t>an uncommon one -- it has happened 16 times before</t>
  </si>
  <si>
    <t>Barcelona</t>
  </si>
  <si>
    <t>to surpass Pele record</t>
  </si>
  <si>
    <t>his 644th goal for Barcelona to surpass Pele record .</t>
  </si>
  <si>
    <t>NaN</t>
  </si>
  <si>
    <t>Tokyo Olympic Games opening and closing ceremonies</t>
  </si>
  <si>
    <t>pared back</t>
  </si>
  <si>
    <t>Wednesday</t>
  </si>
  <si>
    <t>Tokyo</t>
  </si>
  <si>
    <t>pared back .</t>
  </si>
  <si>
    <t>Tom Brady</t>
  </si>
  <si>
    <t>is back in the groove</t>
  </si>
  <si>
    <t>is back in the groove ; New England Patriots not</t>
  </si>
  <si>
    <t>Pittsburgh Steelers</t>
  </si>
  <si>
    <t>third straight game in ' Muppet Night Football ' .</t>
  </si>
  <si>
    <t>N</t>
  </si>
  <si>
    <t>'s top chipmaker from using American technology .</t>
  </si>
  <si>
    <t>Nikola and Republic Services</t>
  </si>
  <si>
    <t>scrap their electric garbage truck</t>
  </si>
  <si>
    <t>their electric garbage truck .</t>
  </si>
  <si>
    <t>Alibaba</t>
  </si>
  <si>
    <t>was used to identify Uyghurs</t>
  </si>
  <si>
    <t>this week</t>
  </si>
  <si>
    <t>' dismayed ' by reports its software was used to</t>
  </si>
  <si>
    <t>Europe</t>
  </si>
  <si>
    <t>Almost No One , as the Pandemic Fuels a Rail</t>
  </si>
  <si>
    <t>The aid package</t>
  </si>
  <si>
    <t>will keep millions</t>
  </si>
  <si>
    <t>losing jobless benefits .</t>
  </si>
  <si>
    <t>a fast-spreading virus strain in Britain overshadows the stimulus deal</t>
  </si>
  <si>
    <t>rates steady as Brexit talks continue .</t>
  </si>
  <si>
    <t>a top cryptocurrency company , files for initial public offering</t>
  </si>
  <si>
    <t>Alex Moffat</t>
  </si>
  <si>
    <t>became the latest “ S.N.L. ”</t>
  </si>
  <si>
    <t>a New Joe Biden After Jim Carrey Exits .</t>
  </si>
  <si>
    <t>Kim Ki-duk , Award-Winning South Korean Filmmaker ,</t>
  </si>
  <si>
    <t>Dies at 59</t>
  </si>
  <si>
    <t>He</t>
  </si>
  <si>
    <t>was later accused of sexual misconduct .</t>
  </si>
  <si>
    <t>Ms. Dallas</t>
  </si>
  <si>
    <t>taught the Afro-Caribbean-influenced Dunham dance technique</t>
  </si>
  <si>
    <t>Europe well into her 90s .</t>
  </si>
  <si>
    <t>The comedian</t>
  </si>
  <si>
    <t>was unhappy that “ Chappelle ’s</t>
  </si>
  <si>
    <t>was unhappy that “ Chappelle ’s Show ” was licensed</t>
  </si>
  <si>
    <t>Latin Rock</t>
  </si>
  <si>
    <t>A new six-part Netflix series explores half a century of</t>
  </si>
  <si>
    <t>The pre-Christmas wave of 20 pardons and commutations are not</t>
  </si>
  <si>
    <t>sought bigger checks for Americans and a bill that dealt</t>
  </si>
  <si>
    <t>the request</t>
  </si>
  <si>
    <t>is granted</t>
  </si>
  <si>
    <t>could potentially provide a legal basis to dismiss a separate</t>
  </si>
  <si>
    <t>The voluminous coronavirus relief and spending bill that blasted through</t>
  </si>
  <si>
    <t>Lawmakers</t>
  </si>
  <si>
    <t>Passes Huge Coronavirus Relief Bill .</t>
  </si>
  <si>
    <t>Anfield</t>
  </si>
  <si>
    <t>Premier League Race</t>
  </si>
  <si>
    <t>The move</t>
  </si>
  <si>
    <t>the long-term effects of head injuries and the often-rushed treatment</t>
  </si>
  <si>
    <t>more than two decades ago</t>
  </si>
  <si>
    <t>challengers</t>
  </si>
  <si>
    <t>Wins American Debut .</t>
  </si>
  <si>
    <t>manager</t>
  </si>
  <si>
    <t>hopes he</t>
  </si>
  <si>
    <t>The team ’s new general manager</t>
  </si>
  <si>
    <t>’s new general manager has four World Series rings .</t>
  </si>
  <si>
    <t>the companies</t>
  </si>
  <si>
    <t>should do more</t>
  </si>
  <si>
    <t>Big Tech Should Try Radical Candor .</t>
  </si>
  <si>
    <t>Sony</t>
  </si>
  <si>
    <t>Removes Cyberpunk 2077</t>
  </si>
  <si>
    <t>would also offer refunds to gamers while the developer of</t>
  </si>
  <si>
    <t>the company</t>
  </si>
  <si>
    <t>downplayed websites</t>
  </si>
  <si>
    <t>’s Legal Peril Grows in Face of Third Antitrust Suit</t>
  </si>
  <si>
    <t>With Augmented Reality .</t>
  </si>
  <si>
    <t>The conservative social media personalities who spread baseless rumors of</t>
  </si>
  <si>
    <t>this Goliath of a company</t>
  </si>
  <si>
    <t>is using its power to manipulate the market</t>
  </si>
  <si>
    <t>' anti-competitive ' online ad sales .</t>
  </si>
  <si>
    <t>Global challenges</t>
  </si>
  <si>
    <t>turn to constructive solutions</t>
  </si>
  <si>
    <t>Global challenges turn to constructive solutions for all .</t>
  </si>
  <si>
    <t>Europe 's GDPR</t>
  </si>
  <si>
    <t>provides our privacy model</t>
  </si>
  <si>
    <t>because of COVID-19 , European defence chief warns .</t>
  </si>
  <si>
    <t>cut back on military spending because of COVID-19 , European</t>
  </si>
  <si>
    <t>the European Union</t>
  </si>
  <si>
    <t>achieve its green targets</t>
  </si>
  <si>
    <t>COVID-19</t>
  </si>
  <si>
    <t>its green targets ?</t>
  </si>
  <si>
    <t>Zac Efron</t>
  </si>
  <si>
    <t>looks for solutions</t>
  </si>
  <si>
    <t>in new Netflix series .</t>
  </si>
  <si>
    <t>Paris</t>
  </si>
  <si>
    <t>' limited ' stroke - AFP .</t>
  </si>
  <si>
    <t>Morissette</t>
  </si>
  <si>
    <t>had a ' freak-out-joy-freak-out moment '</t>
  </si>
  <si>
    <t>I</t>
  </si>
  <si>
    <t>' freak-out-joy-freak-out moment ' .</t>
  </si>
  <si>
    <t>clothing and accessories</t>
  </si>
  <si>
    <t>Pink</t>
  </si>
  <si>
    <t>she</t>
  </si>
  <si>
    <t xml:space="preserve"> several miscarriages since ,  said the experiences shaped</t>
  </si>
  <si>
    <t>Spanish government</t>
  </si>
  <si>
    <t>wants to repeal parental consent rule</t>
  </si>
  <si>
    <t>Spanish government wants to repeal parental consent rule for abortions</t>
  </si>
  <si>
    <t>people</t>
  </si>
  <si>
    <t>can make informed decisions</t>
  </si>
  <si>
    <t>they</t>
  </si>
  <si>
    <t>and state-backed news accounts .</t>
  </si>
  <si>
    <t>US President Jimmy Carter</t>
  </si>
  <si>
    <t>falls</t>
  </si>
  <si>
    <t>Bloomberg</t>
  </si>
  <si>
    <t>faces big challenges</t>
  </si>
  <si>
    <t>White House</t>
  </si>
  <si>
    <t>faces big challenges if he leaps into 2020 White House</t>
  </si>
  <si>
    <t>Former NYC mayor Michael Bloomberg considering jump into US presidential</t>
  </si>
  <si>
    <t>Champions League draw</t>
  </si>
  <si>
    <t>sees Neymar 's</t>
  </si>
  <si>
    <t>holders</t>
  </si>
  <si>
    <t>protect female players ' maternity rights .</t>
  </si>
  <si>
    <t>Premier League</t>
  </si>
  <si>
    <t>postpones first fixture</t>
  </si>
  <si>
    <t>Friday</t>
  </si>
  <si>
    <t>after several Newcastle players and coaches tested positive for coronavirus</t>
  </si>
  <si>
    <t>win 2020 Six Nations</t>
  </si>
  <si>
    <t>Ireland fail in Paris</t>
  </si>
  <si>
    <t>Russia</t>
  </si>
  <si>
    <t>wants to keep sports fans</t>
  </si>
  <si>
    <t>out for control</t>
  </si>
  <si>
    <t>control of</t>
  </si>
  <si>
    <t>the deal with ClearSpace SA</t>
  </si>
  <si>
    <t>will lead to the " first active debris removal mission</t>
  </si>
  <si>
    <t>Thursday</t>
  </si>
  <si>
    <t>first active debris removal mission in 2025 " .</t>
  </si>
  <si>
    <t>European companies</t>
  </si>
  <si>
    <t>will have to apply for government licenses and they</t>
  </si>
  <si>
    <t>government licenses</t>
  </si>
  <si>
    <t>for global human rights ' as EU agrees on tighter</t>
  </si>
  <si>
    <t>Southeast Asia</t>
  </si>
  <si>
    <t>Cutting carbon emissions and power costs in Southeast Asia .</t>
  </si>
  <si>
    <t>Business</t>
  </si>
  <si>
    <t>Entertainment</t>
  </si>
  <si>
    <t>Politics</t>
  </si>
  <si>
    <t>Sport</t>
  </si>
  <si>
    <t>Tech</t>
  </si>
  <si>
    <t>Alle Fragen</t>
  </si>
  <si>
    <t>Alle Kategorien</t>
  </si>
  <si>
    <t>4 Fragen</t>
  </si>
  <si>
    <t>edition.cnn.com/2021/01/11/politics/biden-oath-of-office-capitol/index.html</t>
  </si>
  <si>
    <t>Biden</t>
  </si>
  <si>
    <t>is 'not afraid'</t>
  </si>
  <si>
    <t>US Capitol</t>
  </si>
  <si>
    <t>not afraid 'of taking oath of office at US</t>
  </si>
  <si>
    <t>Parler</t>
  </si>
  <si>
    <t>sues Amazon for cutting off its services</t>
  </si>
  <si>
    <t>the alternative social media platform favored by the far-right</t>
  </si>
  <si>
    <t>edition.cnn.com/2021/01/11/tech/parler-amazon-lawsuit/index.html</t>
  </si>
  <si>
    <t>edition.cnn.com/2021/01/05/tech/windows-10-redesign-trnd/index.html</t>
  </si>
  <si>
    <t>Windows 10</t>
  </si>
  <si>
    <t>is rumored to be getting a major redesign</t>
  </si>
  <si>
    <t>Microsoft</t>
  </si>
  <si>
    <t>a major redesign</t>
  </si>
  <si>
    <t xml:space="preserve">reveals she : ' You hates you ' </t>
  </si>
  <si>
    <t>Wortzahl</t>
  </si>
  <si>
    <t>Germany 's DHL</t>
  </si>
  <si>
    <t>is stopping some parcels</t>
  </si>
  <si>
    <t>amid new transport restrictions and chaos at ports due to</t>
  </si>
  <si>
    <t>The government 's " stop-start " Covid restrictions</t>
  </si>
  <si>
    <t>will cost retailers</t>
  </si>
  <si>
    <t>Sunday</t>
  </si>
  <si>
    <t>Covid rules cost shops £ 2bn a week ,</t>
  </si>
  <si>
    <t>because of the coronavirus pandemic .</t>
  </si>
  <si>
    <t>a new Director-General of the World Trade Organization ( WTO</t>
  </si>
  <si>
    <t>Coca-Cola</t>
  </si>
  <si>
    <t>is to cut about 2,200 jobs</t>
  </si>
  <si>
    <t>a year earlier</t>
  </si>
  <si>
    <t>its global workforce as part of a restructuring plan .</t>
  </si>
  <si>
    <t>the minute</t>
  </si>
  <si>
    <t>because I probably could 've done with the coin , but I thought , ' you know what , it 's a bit mucky this ' .</t>
  </si>
  <si>
    <t>offers private online Christmas gigs for lonely fans</t>
  </si>
  <si>
    <t>two years ago</t>
  </si>
  <si>
    <t>her real estate agent boyfriend , Dalton Gomez .</t>
  </si>
  <si>
    <t>Star Wars ' Boba Fett actor Jeremy Bulloch</t>
  </si>
  <si>
    <t>dies aged 75</t>
  </si>
  <si>
    <t>George Clooney</t>
  </si>
  <si>
    <t>has said that fellow actor/producer Tom Cruise</t>
  </si>
  <si>
    <t>Midnight</t>
  </si>
  <si>
    <t>because it is a problem , " Clooney told the Sirius XM DJ , while promoting his new film The Midnight Sky , according to People .</t>
  </si>
  <si>
    <t>that fellow actor/producer Tom Cruise " did n't overreact "</t>
  </si>
  <si>
    <t>-</t>
  </si>
  <si>
    <t>the film</t>
  </si>
  <si>
    <t>Wonder Woman 1984 : Film sequel opens to a quarter</t>
  </si>
  <si>
    <t>The EU and UK</t>
  </si>
  <si>
    <t>appear close to striking a post-Brexit trade deal</t>
  </si>
  <si>
    <t>EU-UK trade deal</t>
  </si>
  <si>
    <t>appear close to striking a post-Brexit trade deal , with</t>
  </si>
  <si>
    <t>Ex-Prime Minister Tony Blair</t>
  </si>
  <si>
    <t>is urging the government</t>
  </si>
  <si>
    <t>the second</t>
  </si>
  <si>
    <t>because we will be adjusting our vaccination programme as we go - we may even have to adjust the vaccine itself . "</t>
  </si>
  <si>
    <t>is enough for second jabs .</t>
  </si>
  <si>
    <t>has nominated businessman Peter Cruddas</t>
  </si>
  <si>
    <t>Former Archbishop of York John Sentamu and ex-MI5 boss Sir</t>
  </si>
  <si>
    <t>The bill</t>
  </si>
  <si>
    <t>lets the Scottish government</t>
  </si>
  <si>
    <t>31 December</t>
  </si>
  <si>
    <t>Scotland</t>
  </si>
  <si>
    <t>Twitter</t>
  </si>
  <si>
    <t>keep Scottish law in line with future EU regulations .</t>
  </si>
  <si>
    <t>should be told when to expect a Covid vaccination says</t>
  </si>
  <si>
    <t>this Christmas</t>
  </si>
  <si>
    <t>Helena Herklots</t>
  </si>
  <si>
    <t>Older people 's commissioner warns of ' confusion '</t>
  </si>
  <si>
    <t>would ' not be so sure ' about Arsenal says he</t>
  </si>
  <si>
    <t>the Day</t>
  </si>
  <si>
    <t>Goodison Park</t>
  </si>
  <si>
    <t>two days later</t>
  </si>
  <si>
    <t>Roehampton</t>
  </si>
  <si>
    <t>because of a pelvic problem .</t>
  </si>
  <si>
    <t>against British number one Dan Evans on Sunday and two ,</t>
  </si>
  <si>
    <t>this month</t>
  </si>
  <si>
    <t>Dubai</t>
  </si>
  <si>
    <t>the 2021 event</t>
  </si>
  <si>
    <t>was postponed because of the ongoing coronavirus pandemic</t>
  </si>
  <si>
    <t>March 2020</t>
  </si>
  <si>
    <t>because of the ongoing coronavirus pandemic .</t>
  </si>
  <si>
    <t>Froome</t>
  </si>
  <si>
    <t>struggled for form last season and was not selected for this year 's</t>
  </si>
  <si>
    <t>Israel</t>
  </si>
  <si>
    <t>form last season following injury in 2019 and was not</t>
  </si>
  <si>
    <t>April</t>
  </si>
  <si>
    <t>a commercial driverless delivery service for the first time .</t>
  </si>
  <si>
    <t>Group</t>
  </si>
  <si>
    <t>had informed the Information Commissioner</t>
  </si>
  <si>
    <t>September</t>
  </si>
  <si>
    <t>has suggested that the process</t>
  </si>
  <si>
    <t>The US</t>
  </si>
  <si>
    <t>Google is being sued by 38 US over anti-competitive search practices</t>
  </si>
  <si>
    <t>Sheffield</t>
  </si>
  <si>
    <t>Leicestershire</t>
  </si>
  <si>
    <t>PM overrules watchdog with Tory donor peerage</t>
  </si>
  <si>
    <t>Older people in Wales</t>
  </si>
  <si>
    <t>a large cosmetic surgery chain and are threatening to publish</t>
  </si>
  <si>
    <t>DeepMind 's AI agent MuZero</t>
  </si>
  <si>
    <t>could turbocharge YouTube</t>
  </si>
  <si>
    <t>new year</t>
  </si>
  <si>
    <t>because MuZero only tries to model aspects of the environment that are important to its decision-making process , rather taking a wider approach .</t>
  </si>
  <si>
    <t>s latest AI program can attain " superhuman performance "</t>
  </si>
  <si>
    <t>Ripple 's XRP token</t>
  </si>
  <si>
    <t>is a tradable asset</t>
  </si>
  <si>
    <t>The SEC</t>
  </si>
  <si>
    <t>The SEC asserted that Ripple 's XRP token is a tradable asset , known as a security , and</t>
  </si>
  <si>
    <t>without proper licences by the US Securities and Exchange Commission</t>
  </si>
  <si>
    <t>its</t>
  </si>
  <si>
    <t>should " immediately check " if they</t>
  </si>
  <si>
    <t>this second</t>
  </si>
  <si>
    <t>The Texas-based company - which provides computer network management tools to a wide variety of clients -</t>
  </si>
  <si>
    <t>" immediately check " if they have been affected by</t>
  </si>
  <si>
    <t>so sure ' about Arsenal staying in Premier League</t>
  </si>
  <si>
    <t>2020 European Tour Golfer of the Year Lee Westwood has been</t>
  </si>
  <si>
    <t>Israel Start-Up Nation newcomer to make debut in Vuelta San Juan</t>
  </si>
  <si>
    <t>the top S&amp;P 500 stock .</t>
  </si>
  <si>
    <t>tweeted about a bitcoin rival</t>
  </si>
  <si>
    <t>up nearly 20 % and landed it on the list</t>
  </si>
  <si>
    <t>UK supermarkets and supply chain experts</t>
  </si>
  <si>
    <t>warned of potential shortages if the French restrictions</t>
  </si>
  <si>
    <t>today</t>
  </si>
  <si>
    <t>truckers</t>
  </si>
  <si>
    <t>the French government announced a 48-hour ban on truckers using</t>
  </si>
  <si>
    <t>Thursday at 1 pm</t>
  </si>
  <si>
    <t>% lower</t>
  </si>
  <si>
    <t>both movies</t>
  </si>
  <si>
    <t>contain plenty of fights</t>
  </si>
  <si>
    <t>Melas</t>
  </si>
  <si>
    <t>Washington</t>
  </si>
  <si>
    <t>yesterday</t>
  </si>
  <si>
    <t>Perry</t>
  </si>
  <si>
    <t>is played by Zooey Deschanel</t>
  </si>
  <si>
    <t>we</t>
  </si>
  <si>
    <t>in new music video</t>
  </si>
  <si>
    <t>Pittsburgh</t>
  </si>
  <si>
    <t>told reporters on Monday</t>
  </si>
  <si>
    <t>lambasted the Trump administration</t>
  </si>
  <si>
    <t>because of the Covid crisis , and small businesses and big businesses , etcetera , are shutting down , that they continue to be able to live day to day .</t>
  </si>
  <si>
    <t>Covid-19 economic relief package but said it is n't enough</t>
  </si>
  <si>
    <t>Pacilio</t>
  </si>
  <si>
    <t>Administration unnecessarily politicizes what otherwise should be a routine transfer</t>
  </si>
  <si>
    <t>because of the lack of diversity in the US Senate -- tweeted that Padilla 's appointment would make history but added that Padilla " is far more interested in changing history -- especially for the working men and women of our state and country . "</t>
  </si>
  <si>
    <t>under intense pressure within California to choose a Black woman</t>
  </si>
  <si>
    <t>the latest twist in years of legal back-and-forth over the</t>
  </si>
  <si>
    <t>Los Angeles Lakers</t>
  </si>
  <si>
    <t>receive Championship rings</t>
  </si>
  <si>
    <t>Staples Centre</t>
  </si>
  <si>
    <t>are usually raucuos affairs , but Tuesday 's celebration was</t>
  </si>
  <si>
    <t>Lionel Messi scores</t>
  </si>
  <si>
    <t>drew level with the Brazilian legend 's total of 643 last weekend and set the new landmark</t>
  </si>
  <si>
    <t>Barca</t>
  </si>
  <si>
    <t>The Argentine drew level with the Brazilian legend 's total</t>
  </si>
  <si>
    <t>Tokyo 's Organizing Committee</t>
  </si>
  <si>
    <t>made no announcements</t>
  </si>
  <si>
    <t>the overall simplification of the Games " with Covid-19 countermeasures</t>
  </si>
  <si>
    <t>Tampa Bay</t>
  </si>
  <si>
    <t>lose third straight game</t>
  </si>
  <si>
    <t>third straight game in ' Muppet Night Football ' By</t>
  </si>
  <si>
    <t>a federal court for a temporary restraining order ( TRO</t>
  </si>
  <si>
    <t>Sun Valley</t>
  </si>
  <si>
    <t>bans China 's</t>
  </si>
  <si>
    <t>the Trump administration</t>
  </si>
  <si>
    <t>on Chinese firms during its final weeks .</t>
  </si>
  <si>
    <t>Wedbush analysts</t>
  </si>
  <si>
    <t>a division of Alibaba</t>
  </si>
  <si>
    <t>showed its clients</t>
  </si>
  <si>
    <t>Xinjiang</t>
  </si>
  <si>
    <t>David-Alexander Leduc</t>
  </si>
  <si>
    <t>rolled his suitcase and scanned his ticket</t>
  </si>
  <si>
    <t>Congress</t>
  </si>
  <si>
    <t>Duffy</t>
  </si>
  <si>
    <t>Stimulus Deal</t>
  </si>
  <si>
    <t>Provides Economic Relief</t>
  </si>
  <si>
    <t>dawn</t>
  </si>
  <si>
    <t>too late to prevent lasting damage to many families and</t>
  </si>
  <si>
    <t>The Dow Jones industrial average</t>
  </si>
  <si>
    <t>recouped all of its early losses</t>
  </si>
  <si>
    <t>the day</t>
  </si>
  <si>
    <t>because of the fact that congressional leaders have reached a deal on a $ 900 billion stimulus package , which is expected to include $ 600 stimulus payments to millions of Americans and strengthen unemployment benefits .</t>
  </si>
  <si>
    <t>as well as another lockdown in London , a new</t>
  </si>
  <si>
    <t>The Bank of England</t>
  </si>
  <si>
    <t>holds interest rates</t>
  </si>
  <si>
    <t>because of sharper lockdowns .</t>
  </si>
  <si>
    <t>Coinbase , a top cryptocurrency company ,</t>
  </si>
  <si>
    <t>files for initial public offering</t>
  </si>
  <si>
    <t>San Francisco</t>
  </si>
  <si>
    <t>Coinbase</t>
  </si>
  <si>
    <t>Inauguration Day</t>
  </si>
  <si>
    <t>Kim</t>
  </si>
  <si>
    <t>Georgia</t>
  </si>
  <si>
    <t>was later accused of sexual misconduct</t>
  </si>
  <si>
    <t>protect female players ' maternity rights</t>
  </si>
  <si>
    <t>Dec. 11</t>
  </si>
  <si>
    <t>South Korea</t>
  </si>
  <si>
    <t>because the statute of limitations had expired .</t>
  </si>
  <si>
    <t>Dallas</t>
  </si>
  <si>
    <t>had three mothers</t>
  </si>
  <si>
    <t>the last surviving early members of the Katherine Dunham Dance</t>
  </si>
  <si>
    <t>Chappelle</t>
  </si>
  <si>
    <t>Hours later</t>
  </si>
  <si>
    <t>because I signed the contract , " he said in the video .</t>
  </si>
  <si>
    <t>Latin America</t>
  </si>
  <si>
    <t>has taken rock seriously</t>
  </si>
  <si>
    <t>rock seriously .</t>
  </si>
  <si>
    <t>Mr. Trump</t>
  </si>
  <si>
    <t>leaves office on Jan. 20</t>
  </si>
  <si>
    <t>President Trump</t>
  </si>
  <si>
    <t>of Iraqi civilians and three corrupt former Republican members of</t>
  </si>
  <si>
    <t>President Trump on Tuesday evening</t>
  </si>
  <si>
    <t>threatened to derail months</t>
  </si>
  <si>
    <t>WASHINGTON</t>
  </si>
  <si>
    <t>because of widespread fraud .</t>
  </si>
  <si>
    <t>on congressional leaders ’ decision to pass the relief bill</t>
  </si>
  <si>
    <t>Salman</t>
  </si>
  <si>
    <t>Saudi Arabia</t>
  </si>
  <si>
    <t>U.S.</t>
  </si>
  <si>
    <t>rushed through on Monday night</t>
  </si>
  <si>
    <t>hours later</t>
  </si>
  <si>
    <t>New York</t>
  </si>
  <si>
    <t>the federal government this spring with the promise that</t>
  </si>
  <si>
    <t>Congress on Monday night</t>
  </si>
  <si>
    <t>approved a $ 900 billion stimulus package</t>
  </si>
  <si>
    <t>A few days ago</t>
  </si>
  <si>
    <t>because of a corrupted computer file .</t>
  </si>
  <si>
    <t>billion pandemic aid bill that provides a $ 600 payment</t>
  </si>
  <si>
    <t>José Mourinho</t>
  </si>
  <si>
    <t>left one name</t>
  </si>
  <si>
    <t>because having one of the Premier League ’s academies produce a gifted young player is not quite so rare as it once was .</t>
  </si>
  <si>
    <t>but even Mourinho seemed to sense he was pushing his</t>
  </si>
  <si>
    <t>follows growing concern</t>
  </si>
  <si>
    <t>Soccer Will Run Trials on Concussion Substitutes in 2021</t>
  </si>
  <si>
    <t>Endeavor</t>
  </si>
  <si>
    <t>Expands N.B.A. Talent represents rising basketball stars</t>
  </si>
  <si>
    <t>the influential N.B.A. agent Bill Duffy .</t>
  </si>
  <si>
    <t>birdied the final three holes</t>
  </si>
  <si>
    <t>the rain-delayed final round of the major championship .</t>
  </si>
  <si>
    <t>Jared Porter</t>
  </si>
  <si>
    <t>Wants the Mets</t>
  </si>
  <si>
    <t>Fort Myers , Fla.</t>
  </si>
  <si>
    <t>because you have a good layer of players coming behind them is critical . ”</t>
  </si>
  <si>
    <t>’ll see you</t>
  </si>
  <si>
    <t>because Google and Facebook give businesses affordable ways to pinpoint the most receptive customers .</t>
  </si>
  <si>
    <t>Removes Cyberpunk 2077 , the maker , said they</t>
  </si>
  <si>
    <t>Warsaw</t>
  </si>
  <si>
    <t>Silicon Valley</t>
  </si>
  <si>
    <t>because of yearslong accusations of Google ’s anticompetitive practices by rivals like Microsoft and Yelp , and publishers like News Corp .</t>
  </si>
  <si>
    <t>of illegally arranging its search results to push out smaller</t>
  </si>
  <si>
    <t>Eden Shen</t>
  </si>
  <si>
    <t>wants to go sneaker shopping</t>
  </si>
  <si>
    <t>because of the pandemic , are shopping in augmented reality .</t>
  </si>
  <si>
    <t>Retailers are turning to the filtering technology popularized</t>
  </si>
  <si>
    <t>the conservative media personalities</t>
  </si>
  <si>
    <t>claimed on their Facebook page that people</t>
  </si>
  <si>
    <t>A week later</t>
  </si>
  <si>
    <t>the two Democrats</t>
  </si>
  <si>
    <t>sued by 10 US states for ' anti-competitive ' online ad sales</t>
  </si>
  <si>
    <t>take a look</t>
  </si>
  <si>
    <t>Upcycling plastic waste We start with plastics that pollute and</t>
  </si>
  <si>
    <t>A senior Apple executive</t>
  </si>
  <si>
    <t>has praised GDPR</t>
  </si>
  <si>
    <t>Apple VP</t>
  </si>
  <si>
    <t>A senior Apple executive has praised GDPR , the European</t>
  </si>
  <si>
    <t>The global pandemic</t>
  </si>
  <si>
    <t>has pressured leaders</t>
  </si>
  <si>
    <t>Denmark and Malta</t>
  </si>
  <si>
    <t>because of COVID-19 , European defence chief warns Business Business Share this article European defence chiefs have warned against “ chaotic ” cutbacks to military spending because of budgetary pressures caused by COVID-19 .</t>
  </si>
  <si>
    <t>Brussels</t>
  </si>
  <si>
    <t>Because it is not only the behaviour of companies , but they do it with the hope also that the consumer will want to change .</t>
  </si>
  <si>
    <t>10th July</t>
  </si>
  <si>
    <t>French actress Catherine Deneuve</t>
  </si>
  <si>
    <t>has been hospitalised in Paris after suffering a stroke</t>
  </si>
  <si>
    <t>October</t>
  </si>
  <si>
    <t xml:space="preserve"> limited ' stroke</t>
  </si>
  <si>
    <t>expected that dream</t>
  </si>
  <si>
    <t>because of my ability to sense what 's going on inside my body in a lot more of a subtle way , " she explained .</t>
  </si>
  <si>
    <t>n't even possible .</t>
  </si>
  <si>
    <t>Taylor Swift</t>
  </si>
  <si>
    <t>has teamed up with luxe fashion label Stella McCartney</t>
  </si>
  <si>
    <t>5pm EST tomorrow</t>
  </si>
  <si>
    <t>Instagram</t>
  </si>
  <si>
    <t>a new line of sustainable designer wear .</t>
  </si>
  <si>
    <t>had a miscarriage</t>
  </si>
  <si>
    <t>Willow</t>
  </si>
  <si>
    <t>because I 've always had this very tomboy , very strong gymnast body , but actually at 17 I had a miscarriage , " Pink told the newspaper .</t>
  </si>
  <si>
    <t>most emotional lyrics on her new album .</t>
  </si>
  <si>
    <t>Spain</t>
  </si>
  <si>
    <t>to label government officials</t>
  </si>
  <si>
    <t>and state-backed news accounts</t>
  </si>
  <si>
    <t>is scheduled to undergo a procedure</t>
  </si>
  <si>
    <t>from recent falls , The Carter Center said .</t>
  </si>
  <si>
    <t>New York City</t>
  </si>
  <si>
    <t>because this billionaire wants to stop Elizabeth Warren , " Brad Bannon , a Democratic strategist who advises progressive groups and labor unions , said of Bloomberg .</t>
  </si>
  <si>
    <t>the Democratic presidential race , but he will face huge</t>
  </si>
  <si>
    <t>Mike</t>
  </si>
  <si>
    <t>is increasingly concerned that the current field</t>
  </si>
  <si>
    <t>America</t>
  </si>
  <si>
    <t>Former NYC mayor Michael Bloomberg considering jump into US presidential race USA USA Share this article Former New York City Mayor Michael Bloomberg</t>
  </si>
  <si>
    <t>is strongly considering entering the race for the 2020 Democratic</t>
  </si>
  <si>
    <t>Champions League runners up Paris Saint-Germain</t>
  </si>
  <si>
    <t>will face Barcelona</t>
  </si>
  <si>
    <t>February</t>
  </si>
  <si>
    <t>Atatürk Olympic Stadium in Istanbul , Turkey</t>
  </si>
  <si>
    <t>Neymar 's PSG</t>
  </si>
  <si>
    <t>the final of the 2019-20 competition , dashing Parisian dreams</t>
  </si>
  <si>
    <t>National football bodies</t>
  </si>
  <si>
    <t>can insist on more generous terms</t>
  </si>
  <si>
    <t>United States</t>
  </si>
  <si>
    <t>Emilio Garcia</t>
  </si>
  <si>
    <t>Newcastle</t>
  </si>
  <si>
    <t>there</t>
  </si>
  <si>
    <t>the upcoming match between Newcastle United and Aston Villa due</t>
  </si>
  <si>
    <t>Saturday</t>
  </si>
  <si>
    <t>Ireland</t>
  </si>
  <si>
    <t>Nations rugby title after thrashing Italy on Saturday , but</t>
  </si>
  <si>
    <t>fans</t>
  </si>
  <si>
    <t>COVID-19 pandemic</t>
  </si>
  <si>
    <t>GITEX</t>
  </si>
  <si>
    <t>was the only major tech event</t>
  </si>
  <si>
    <t>earlier this month</t>
  </si>
  <si>
    <t>them</t>
  </si>
  <si>
    <t>only major tech event to go live and attended in</t>
  </si>
  <si>
    <t>From bioengineering and gene editing to cybersecurity , 5G , and much more , the future</t>
  </si>
  <si>
    <t>is very much under the spotlight</t>
  </si>
  <si>
    <t>because no one is central anymore .</t>
  </si>
  <si>
    <t xml:space="preserve">future </t>
  </si>
  <si>
    <t>Agency</t>
  </si>
  <si>
    <t>is signing a € 86 million contract</t>
  </si>
  <si>
    <t>International Space Station</t>
  </si>
  <si>
    <t>a Swiss start-up company to bring a large piece of</t>
  </si>
  <si>
    <t>EU</t>
  </si>
  <si>
    <t>agrees on tighter rules</t>
  </si>
  <si>
    <t>China</t>
  </si>
  <si>
    <t>EU lawmakers and the European Council</t>
  </si>
  <si>
    <t>Adda</t>
  </si>
  <si>
    <t>should know</t>
  </si>
  <si>
    <t>Singapore</t>
  </si>
  <si>
    <t>because we are much more sustainable in our deliveries .</t>
  </si>
  <si>
    <t>the big things people do n’t realize about solar power</t>
  </si>
  <si>
    <t>0.5</t>
  </si>
  <si>
    <t xml:space="preserve"> better Chris ' victories over Chris Evans and Chris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</si>
</sst>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1" xfId="0" applyBorder="1"/>
    <xf numFmtId="0" fontId="2" fillId="3" borderId="1" xfId="2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7" xfId="0" applyBorder="1"/>
    <xf numFmtId="0" fontId="0" fillId="0" borderId="3" xfId="0" applyBorder="1" applyAlignment="1">
      <alignment horizontal="center"/>
    </xf>
    <xf numFmtId="0" fontId="0" fillId="7" borderId="8" xfId="0" applyFill="1" applyBorder="1"/>
    <xf numFmtId="0" fontId="0" fillId="7" borderId="9" xfId="0" applyFill="1" applyBorder="1"/>
    <xf numFmtId="0" fontId="0" fillId="5" borderId="11" xfId="0" applyFill="1" applyBorder="1"/>
    <xf numFmtId="0" fontId="0" fillId="5" borderId="8" xfId="0" applyFill="1" applyBorder="1"/>
    <xf numFmtId="0" fontId="0" fillId="6" borderId="8" xfId="0" applyFill="1" applyBorder="1"/>
    <xf numFmtId="0" fontId="0" fillId="6" borderId="11" xfId="0" applyFill="1" applyBorder="1"/>
    <xf numFmtId="0" fontId="0" fillId="9" borderId="8" xfId="0" applyFill="1" applyBorder="1"/>
    <xf numFmtId="0" fontId="0" fillId="10" borderId="2" xfId="0" applyFill="1" applyBorder="1"/>
    <xf numFmtId="0" fontId="0" fillId="8" borderId="8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0" fillId="11" borderId="1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16" xfId="0" applyBorder="1"/>
    <xf numFmtId="0" fontId="0" fillId="4" borderId="1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horizontal="center"/>
    </xf>
    <xf numFmtId="0" fontId="0" fillId="0" borderId="1" xfId="0" quotePrefix="1" applyBorder="1" applyAlignment="1">
      <alignment horizontal="center" wrapText="1"/>
    </xf>
    <xf numFmtId="0" fontId="0" fillId="0" borderId="19" xfId="0" applyFill="1" applyBorder="1" applyAlignment="1">
      <alignment horizontal="center"/>
    </xf>
    <xf numFmtId="17" fontId="0" fillId="0" borderId="1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8" xfId="0" applyFill="1" applyBorder="1" applyAlignment="1">
      <alignment horizontal="center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925D-5087-4D1B-8071-AFC44709AEBB}">
  <dimension ref="A1:W103"/>
  <sheetViews>
    <sheetView zoomScale="115" zoomScaleNormal="115" workbookViewId="0"/>
  </sheetViews>
  <sheetFormatPr baseColWidth="10" defaultRowHeight="15" x14ac:dyDescent="0.25"/>
  <cols>
    <col min="1" max="1" width="42.85546875" customWidth="1"/>
    <col min="2" max="2" width="46.42578125" customWidth="1"/>
    <col min="3" max="3" width="4.28515625" customWidth="1"/>
    <col min="4" max="4" width="46.42578125" customWidth="1"/>
    <col min="5" max="5" width="4.28515625" customWidth="1"/>
    <col min="6" max="6" width="28.5703125" customWidth="1"/>
    <col min="7" max="7" width="4.28515625" customWidth="1"/>
    <col min="8" max="8" width="28.5703125" customWidth="1"/>
    <col min="9" max="9" width="4.42578125" customWidth="1"/>
    <col min="10" max="10" width="46.42578125" customWidth="1"/>
    <col min="11" max="11" width="4.28515625" customWidth="1"/>
    <col min="12" max="12" width="46.42578125" customWidth="1"/>
    <col min="13" max="13" width="4.42578125" customWidth="1"/>
    <col min="14" max="14" width="17.140625" customWidth="1"/>
    <col min="23" max="23" width="16.42578125" customWidth="1"/>
  </cols>
  <sheetData>
    <row r="1" spans="1:23" ht="15.75" thickBot="1" x14ac:dyDescent="0.3">
      <c r="A1" s="19"/>
      <c r="B1" s="48" t="s">
        <v>0</v>
      </c>
      <c r="C1" s="47"/>
      <c r="D1" s="46" t="s">
        <v>1</v>
      </c>
      <c r="E1" s="47"/>
      <c r="F1" s="46" t="s">
        <v>2</v>
      </c>
      <c r="G1" s="47"/>
      <c r="H1" s="46" t="s">
        <v>3</v>
      </c>
      <c r="I1" s="47"/>
      <c r="J1" s="46" t="s">
        <v>4</v>
      </c>
      <c r="K1" s="47"/>
      <c r="L1" s="46" t="s">
        <v>5</v>
      </c>
      <c r="M1" s="47"/>
      <c r="N1" s="4" t="s">
        <v>19</v>
      </c>
      <c r="O1" s="38" t="s">
        <v>399</v>
      </c>
    </row>
    <row r="2" spans="1:23" x14ac:dyDescent="0.25">
      <c r="A2" s="14" t="s">
        <v>6</v>
      </c>
      <c r="B2" s="2"/>
      <c r="C2" s="11" t="s">
        <v>238</v>
      </c>
      <c r="D2" s="11"/>
      <c r="E2" s="11" t="s">
        <v>238</v>
      </c>
      <c r="F2" s="11" t="s">
        <v>72</v>
      </c>
      <c r="G2" s="11">
        <v>1</v>
      </c>
      <c r="H2" s="11" t="s">
        <v>38</v>
      </c>
      <c r="I2" s="11">
        <v>1</v>
      </c>
      <c r="J2" s="11"/>
      <c r="K2" s="11" t="s">
        <v>238</v>
      </c>
      <c r="L2" s="11" t="s">
        <v>87</v>
      </c>
      <c r="M2" s="11">
        <v>1</v>
      </c>
      <c r="N2" s="6" t="s">
        <v>20</v>
      </c>
      <c r="O2" s="1">
        <v>272</v>
      </c>
      <c r="P2" s="10"/>
      <c r="Q2" s="21" t="s">
        <v>376</v>
      </c>
      <c r="R2" s="22" t="s">
        <v>377</v>
      </c>
      <c r="S2" s="23" t="s">
        <v>378</v>
      </c>
      <c r="T2" s="24" t="s">
        <v>379</v>
      </c>
      <c r="U2" s="25" t="s">
        <v>380</v>
      </c>
      <c r="V2" s="29"/>
      <c r="W2" s="28" t="s">
        <v>382</v>
      </c>
    </row>
    <row r="3" spans="1:23" x14ac:dyDescent="0.25">
      <c r="A3" s="15" t="s">
        <v>7</v>
      </c>
      <c r="B3" s="3"/>
      <c r="C3" s="1" t="s">
        <v>238</v>
      </c>
      <c r="D3" s="1"/>
      <c r="E3" s="1" t="s">
        <v>238</v>
      </c>
      <c r="F3" s="1"/>
      <c r="G3" s="1" t="s">
        <v>238</v>
      </c>
      <c r="H3" s="1"/>
      <c r="I3" s="1" t="s">
        <v>238</v>
      </c>
      <c r="J3" s="1" t="s">
        <v>74</v>
      </c>
      <c r="K3" s="1">
        <v>0</v>
      </c>
      <c r="L3" s="1" t="s">
        <v>88</v>
      </c>
      <c r="M3" s="1">
        <v>0</v>
      </c>
      <c r="N3" s="5" t="s">
        <v>20</v>
      </c>
      <c r="O3" s="1">
        <v>303</v>
      </c>
      <c r="P3" s="35" t="s">
        <v>0</v>
      </c>
      <c r="Q3" s="26">
        <f>AVERAGE(C2:C6,C27:C31,C52:C56,C77:C81)</f>
        <v>0.88461538461538458</v>
      </c>
      <c r="R3" s="27">
        <f>AVERAGE(C7:C11,C32:C36,C56:C61,C82:C86)</f>
        <v>0.9</v>
      </c>
      <c r="S3" s="27">
        <f>AVERAGE(C12:C16,C37:C41,C62:C66,C87:C91)</f>
        <v>0.77777777777777779</v>
      </c>
      <c r="T3" s="27">
        <f>AVERAGE(C17:C21,C42:C46,C67:C71,C92:C96)</f>
        <v>0.8571428571428571</v>
      </c>
      <c r="U3" s="27">
        <f>AVERAGE(C22:C26,C47:C51,C72:C76,C97:C101)</f>
        <v>0.83333333333333337</v>
      </c>
      <c r="W3" s="7">
        <f t="shared" ref="W3:W8" si="0">AVERAGE(Q3:U3)</f>
        <v>0.85057387057387057</v>
      </c>
    </row>
    <row r="4" spans="1:23" x14ac:dyDescent="0.25">
      <c r="A4" s="15" t="s">
        <v>8</v>
      </c>
      <c r="B4" s="3" t="s">
        <v>66</v>
      </c>
      <c r="C4" s="1">
        <v>1</v>
      </c>
      <c r="D4" s="1" t="s">
        <v>69</v>
      </c>
      <c r="E4" s="1">
        <v>1</v>
      </c>
      <c r="F4" s="1"/>
      <c r="G4" s="1" t="s">
        <v>238</v>
      </c>
      <c r="H4" s="1"/>
      <c r="I4" s="1" t="s">
        <v>238</v>
      </c>
      <c r="J4" s="1"/>
      <c r="K4" s="1" t="s">
        <v>238</v>
      </c>
      <c r="L4" s="1" t="s">
        <v>89</v>
      </c>
      <c r="M4" s="1">
        <v>1</v>
      </c>
      <c r="N4" s="5" t="s">
        <v>20</v>
      </c>
      <c r="O4" s="1">
        <v>900</v>
      </c>
      <c r="P4" s="36" t="s">
        <v>1</v>
      </c>
      <c r="Q4" s="10">
        <f>AVERAGE(E2:E6,E27:E31,E52:E56,E77:E81)</f>
        <v>0.84615384615384615</v>
      </c>
      <c r="R4" s="7">
        <f>AVERAGE(E7:E11,E32:E36,E56:E61,E82:E86)</f>
        <v>0.66666666666666663</v>
      </c>
      <c r="S4" s="7">
        <f>AVERAGE(E12:E16,E37:E41,E62:E66,E87:E91)</f>
        <v>0.72222222222222221</v>
      </c>
      <c r="T4" s="7">
        <f>AVERAGE(E17:E21,E42:E46,E67:E71,E92:E96)</f>
        <v>0.8928571428571429</v>
      </c>
      <c r="U4" s="7">
        <f>AVERAGE(E22:E26,E47:E51,E72:E76,E97:E101)</f>
        <v>0.83333333333333337</v>
      </c>
      <c r="W4" s="7">
        <f t="shared" si="0"/>
        <v>0.79224664224664232</v>
      </c>
    </row>
    <row r="5" spans="1:23" x14ac:dyDescent="0.25">
      <c r="A5" s="15" t="s">
        <v>9</v>
      </c>
      <c r="B5" s="3" t="s">
        <v>62</v>
      </c>
      <c r="C5" s="1">
        <v>0.5</v>
      </c>
      <c r="D5" s="1" t="s">
        <v>63</v>
      </c>
      <c r="E5" s="1">
        <v>1</v>
      </c>
      <c r="F5" s="1"/>
      <c r="G5" s="1" t="s">
        <v>238</v>
      </c>
      <c r="H5" s="1"/>
      <c r="I5" s="1" t="s">
        <v>238</v>
      </c>
      <c r="J5" s="1" t="s">
        <v>75</v>
      </c>
      <c r="K5" s="1">
        <v>0</v>
      </c>
      <c r="L5" s="1" t="s">
        <v>90</v>
      </c>
      <c r="M5" s="1">
        <v>0.5</v>
      </c>
      <c r="N5" s="5" t="s">
        <v>20</v>
      </c>
      <c r="O5" s="1">
        <v>310</v>
      </c>
      <c r="P5" s="36" t="s">
        <v>2</v>
      </c>
      <c r="Q5" s="10">
        <f>AVERAGE(G2:G6,G27:G31,G52:G56,G77:G81)</f>
        <v>1</v>
      </c>
      <c r="R5" s="7">
        <f>AVERAGE(G7:G11,G32:G36,G57:G61,G82:G86)</f>
        <v>0.5</v>
      </c>
      <c r="S5" s="7">
        <f>AVERAGE(G12:G16,G37:G41,G62:G66,G87:G91)</f>
        <v>1</v>
      </c>
      <c r="T5" s="7">
        <f>AVERAGE(G17:G21,G42:G46,G67:G71,G92:G96)</f>
        <v>0.8</v>
      </c>
      <c r="U5" s="7">
        <f>AVERAGE(G22:G26,G47:G51,G72:G76,G97:G101)</f>
        <v>0.66666666666666663</v>
      </c>
      <c r="W5" s="7">
        <f t="shared" si="0"/>
        <v>0.79333333333333322</v>
      </c>
    </row>
    <row r="6" spans="1:23" x14ac:dyDescent="0.25">
      <c r="A6" s="15" t="s">
        <v>10</v>
      </c>
      <c r="B6" s="3" t="s">
        <v>16</v>
      </c>
      <c r="C6" s="1">
        <v>1</v>
      </c>
      <c r="D6" s="1" t="s">
        <v>17</v>
      </c>
      <c r="E6" s="1">
        <v>1</v>
      </c>
      <c r="F6" s="1"/>
      <c r="G6" s="1" t="s">
        <v>238</v>
      </c>
      <c r="H6" s="1" t="s">
        <v>18</v>
      </c>
      <c r="I6" s="1">
        <v>1</v>
      </c>
      <c r="J6" s="1" t="s">
        <v>16</v>
      </c>
      <c r="K6" s="1">
        <v>0.5</v>
      </c>
      <c r="L6" s="1" t="s">
        <v>94</v>
      </c>
      <c r="M6" s="1">
        <v>0</v>
      </c>
      <c r="N6" s="5" t="s">
        <v>20</v>
      </c>
      <c r="O6" s="1">
        <v>746</v>
      </c>
      <c r="P6" s="36" t="s">
        <v>3</v>
      </c>
      <c r="Q6" s="10">
        <f>AVERAGE(I2:I6,I27:I31,I52:I56,I77:I81)</f>
        <v>0.875</v>
      </c>
      <c r="R6" s="7">
        <f>AVERAGE(I7:I11,I32:I36,I57:I61,I82:I86)</f>
        <v>0.75</v>
      </c>
      <c r="S6" s="7">
        <f>AVERAGE(I12:I16,I37:I41,I62:I66,I87:I91)</f>
        <v>1</v>
      </c>
      <c r="T6" s="7">
        <f>AVERAGE(G17:G21,G42:G46,G67:G71,G92:G96)</f>
        <v>0.8</v>
      </c>
      <c r="U6" s="7">
        <f>AVERAGE(I22:I26,I47:I51,I72:I76,I97:I101)</f>
        <v>0.9</v>
      </c>
      <c r="W6" s="7">
        <f t="shared" si="0"/>
        <v>0.86499999999999999</v>
      </c>
    </row>
    <row r="7" spans="1:23" x14ac:dyDescent="0.25">
      <c r="A7" s="16" t="s">
        <v>11</v>
      </c>
      <c r="B7" s="3" t="s">
        <v>46</v>
      </c>
      <c r="C7" s="1">
        <v>1</v>
      </c>
      <c r="D7" s="1" t="s">
        <v>47</v>
      </c>
      <c r="E7" s="1">
        <v>1</v>
      </c>
      <c r="F7" s="1" t="s">
        <v>48</v>
      </c>
      <c r="G7" s="1">
        <v>1</v>
      </c>
      <c r="H7" s="1"/>
      <c r="I7" s="1" t="s">
        <v>238</v>
      </c>
      <c r="J7" s="1" t="s">
        <v>46</v>
      </c>
      <c r="K7" s="1">
        <v>0</v>
      </c>
      <c r="L7" s="1" t="s">
        <v>91</v>
      </c>
      <c r="M7" s="1">
        <v>0</v>
      </c>
      <c r="N7" s="5" t="s">
        <v>20</v>
      </c>
      <c r="O7" s="1">
        <v>762</v>
      </c>
      <c r="P7" s="36" t="s">
        <v>4</v>
      </c>
      <c r="Q7" s="10">
        <f>AVERAGE(K2:K6,K27:K31,K52:K56,K77:K81)</f>
        <v>0.35</v>
      </c>
      <c r="R7" s="7">
        <f>AVERAGE(K7:K11,K32:K36,K56:K61,K82:K86)</f>
        <v>0.16666666666666666</v>
      </c>
      <c r="S7" s="7">
        <f>AVERAGE(K12:K16,K37:K41,K62:K66,K87:K91)</f>
        <v>0.2</v>
      </c>
      <c r="T7" s="7">
        <f>AVERAGE(K17:K21,K42:K46,K67:K71,K92:K96)</f>
        <v>0.36666666666666664</v>
      </c>
      <c r="U7" s="7">
        <f>AVERAGE(K22:K26,K47:K51,K72:K76,K97:K101)</f>
        <v>0.31818181818181818</v>
      </c>
      <c r="W7" s="7">
        <f t="shared" si="0"/>
        <v>0.28030303030303028</v>
      </c>
    </row>
    <row r="8" spans="1:23" x14ac:dyDescent="0.25">
      <c r="A8" s="16" t="s">
        <v>12</v>
      </c>
      <c r="B8" s="3" t="s">
        <v>49</v>
      </c>
      <c r="C8" s="1">
        <v>1</v>
      </c>
      <c r="D8" s="1" t="s">
        <v>50</v>
      </c>
      <c r="E8" s="1">
        <v>1</v>
      </c>
      <c r="F8" s="1"/>
      <c r="G8" s="1" t="s">
        <v>238</v>
      </c>
      <c r="H8" s="1" t="s">
        <v>18</v>
      </c>
      <c r="I8" s="1">
        <v>1</v>
      </c>
      <c r="J8" s="1" t="s">
        <v>49</v>
      </c>
      <c r="K8" s="1">
        <v>1</v>
      </c>
      <c r="L8" s="1" t="s">
        <v>92</v>
      </c>
      <c r="M8" s="1">
        <v>0</v>
      </c>
      <c r="N8" s="5" t="s">
        <v>20</v>
      </c>
      <c r="O8" s="1">
        <v>379</v>
      </c>
      <c r="P8" s="36" t="s">
        <v>5</v>
      </c>
      <c r="Q8" s="10">
        <f>AVERAGE(M2:M6,M27:M31,M52:M56,M77:M81)</f>
        <v>0.65789473684210531</v>
      </c>
      <c r="R8" s="7">
        <f>AVERAGE(M7:M11,M32:M36,M57:M61,M82:M86)</f>
        <v>0.68421052631578949</v>
      </c>
      <c r="S8" s="7">
        <f>AVERAGE(M12:M16,M37:M41,M62:M66,M87:M91)</f>
        <v>0.6</v>
      </c>
      <c r="T8" s="7">
        <f>AVERAGE(M17:M21,M42:M46,M67:M71,M92:M96)</f>
        <v>0.5625</v>
      </c>
      <c r="U8" s="7">
        <f>AVERAGE(M22:M26,M47:M51,M72:M76,M97:M101)</f>
        <v>0.81578947368421051</v>
      </c>
      <c r="W8" s="7">
        <f t="shared" si="0"/>
        <v>0.6640789473684211</v>
      </c>
    </row>
    <row r="9" spans="1:23" x14ac:dyDescent="0.25">
      <c r="A9" s="16" t="s">
        <v>13</v>
      </c>
      <c r="B9" s="3"/>
      <c r="C9" s="1" t="s">
        <v>238</v>
      </c>
      <c r="D9" s="1"/>
      <c r="E9" s="1" t="s">
        <v>238</v>
      </c>
      <c r="F9" s="1"/>
      <c r="G9" s="1" t="s">
        <v>238</v>
      </c>
      <c r="H9" s="1"/>
      <c r="I9" s="1" t="s">
        <v>238</v>
      </c>
      <c r="J9" s="1" t="s">
        <v>76</v>
      </c>
      <c r="K9" s="1">
        <v>0</v>
      </c>
      <c r="L9" s="1" t="s">
        <v>93</v>
      </c>
      <c r="M9" s="1">
        <v>0</v>
      </c>
      <c r="N9" s="5" t="s">
        <v>20</v>
      </c>
      <c r="O9" s="1">
        <v>514</v>
      </c>
      <c r="P9" s="37"/>
      <c r="U9" s="31"/>
      <c r="W9" s="30"/>
    </row>
    <row r="10" spans="1:23" x14ac:dyDescent="0.25">
      <c r="A10" s="16" t="s">
        <v>14</v>
      </c>
      <c r="B10" s="3" t="s">
        <v>64</v>
      </c>
      <c r="C10" s="1">
        <v>1</v>
      </c>
      <c r="D10" s="1" t="s">
        <v>65</v>
      </c>
      <c r="E10" s="1">
        <v>0.5</v>
      </c>
      <c r="F10" s="1"/>
      <c r="G10" s="1" t="s">
        <v>238</v>
      </c>
      <c r="H10" s="1"/>
      <c r="I10" s="1" t="s">
        <v>238</v>
      </c>
      <c r="J10" s="1" t="s">
        <v>77</v>
      </c>
      <c r="K10" s="1">
        <v>0</v>
      </c>
      <c r="L10" s="1"/>
      <c r="M10" s="1" t="s">
        <v>238</v>
      </c>
      <c r="N10" s="5" t="s">
        <v>20</v>
      </c>
      <c r="O10" s="1">
        <v>482</v>
      </c>
      <c r="P10" s="36" t="s">
        <v>383</v>
      </c>
      <c r="Q10" s="7">
        <f>AVERAGE(Q3:Q6)</f>
        <v>0.90144230769230771</v>
      </c>
      <c r="R10" s="7">
        <f>AVERAGE(R3:R6)</f>
        <v>0.70416666666666661</v>
      </c>
      <c r="S10" s="7">
        <f>AVERAGE(S3:S6)</f>
        <v>0.875</v>
      </c>
      <c r="T10" s="7">
        <f>AVERAGE(T3:T6)</f>
        <v>0.83749999999999991</v>
      </c>
      <c r="U10" s="7">
        <f>AVERAGE(U3:U6)</f>
        <v>0.80833333333333335</v>
      </c>
      <c r="V10" s="7"/>
      <c r="W10" s="7">
        <f>AVERAGE(W3:W6)</f>
        <v>0.82528846153846147</v>
      </c>
    </row>
    <row r="11" spans="1:23" x14ac:dyDescent="0.25">
      <c r="A11" s="16" t="s">
        <v>15</v>
      </c>
      <c r="B11" s="3" t="s">
        <v>36</v>
      </c>
      <c r="C11" s="1">
        <v>0.5</v>
      </c>
      <c r="D11" s="1" t="s">
        <v>37</v>
      </c>
      <c r="E11" s="1">
        <v>0.5</v>
      </c>
      <c r="F11" s="1" t="s">
        <v>39</v>
      </c>
      <c r="G11" s="1">
        <v>0</v>
      </c>
      <c r="H11" s="1" t="s">
        <v>38</v>
      </c>
      <c r="I11" s="1">
        <v>1</v>
      </c>
      <c r="J11" s="1" t="s">
        <v>44</v>
      </c>
      <c r="K11" s="1">
        <v>0</v>
      </c>
      <c r="L11" s="1" t="s">
        <v>45</v>
      </c>
      <c r="M11" s="1">
        <v>0</v>
      </c>
      <c r="N11" s="5" t="s">
        <v>20</v>
      </c>
      <c r="O11" s="1">
        <v>686</v>
      </c>
      <c r="P11" s="36" t="s">
        <v>381</v>
      </c>
      <c r="Q11" s="7">
        <f>AVERAGE(Q3:Q8)</f>
        <v>0.76894399460188934</v>
      </c>
      <c r="R11" s="7">
        <f>AVERAGE(R3:R8)</f>
        <v>0.61125730994152039</v>
      </c>
      <c r="S11" s="7">
        <f>AVERAGE(S3:S8)</f>
        <v>0.71666666666666667</v>
      </c>
      <c r="T11" s="7">
        <f>AVERAGE(T3:T8)</f>
        <v>0.71319444444444446</v>
      </c>
      <c r="U11" s="7">
        <f>AVERAGE(U3:U8)</f>
        <v>0.72788410419989369</v>
      </c>
      <c r="V11" s="7"/>
      <c r="W11" s="7">
        <f>AVERAGE(W3:W8)</f>
        <v>0.70758930397088282</v>
      </c>
    </row>
    <row r="12" spans="1:23" x14ac:dyDescent="0.25">
      <c r="A12" s="18" t="s">
        <v>21</v>
      </c>
      <c r="B12" s="3"/>
      <c r="C12" s="1" t="s">
        <v>238</v>
      </c>
      <c r="D12" s="1"/>
      <c r="E12" s="1" t="s">
        <v>238</v>
      </c>
      <c r="F12" s="1"/>
      <c r="G12" s="1" t="s">
        <v>238</v>
      </c>
      <c r="H12" s="1"/>
      <c r="I12" s="1" t="s">
        <v>238</v>
      </c>
      <c r="J12" s="1" t="s">
        <v>78</v>
      </c>
      <c r="K12" s="1">
        <v>0</v>
      </c>
      <c r="L12" s="1" t="s">
        <v>95</v>
      </c>
      <c r="M12" s="1">
        <v>0</v>
      </c>
      <c r="N12" s="5" t="s">
        <v>20</v>
      </c>
      <c r="O12" s="1">
        <v>499</v>
      </c>
    </row>
    <row r="13" spans="1:23" x14ac:dyDescent="0.25">
      <c r="A13" s="18" t="s">
        <v>22</v>
      </c>
      <c r="B13" s="3"/>
      <c r="C13" s="1" t="s">
        <v>238</v>
      </c>
      <c r="D13" s="1"/>
      <c r="E13" s="1" t="s">
        <v>238</v>
      </c>
      <c r="F13" s="1"/>
      <c r="G13" s="1" t="s">
        <v>238</v>
      </c>
      <c r="H13" s="1" t="s">
        <v>38</v>
      </c>
      <c r="I13" s="1">
        <v>1</v>
      </c>
      <c r="J13" s="1" t="s">
        <v>79</v>
      </c>
      <c r="K13" s="1">
        <v>0</v>
      </c>
      <c r="L13" s="1" t="s">
        <v>96</v>
      </c>
      <c r="M13" s="1">
        <v>0</v>
      </c>
      <c r="N13" s="5" t="s">
        <v>20</v>
      </c>
      <c r="O13" s="1">
        <v>1044</v>
      </c>
    </row>
    <row r="14" spans="1:23" x14ac:dyDescent="0.25">
      <c r="A14" s="18" t="s">
        <v>23</v>
      </c>
      <c r="B14" s="3"/>
      <c r="C14" s="1" t="s">
        <v>238</v>
      </c>
      <c r="D14" s="1"/>
      <c r="E14" s="1" t="s">
        <v>238</v>
      </c>
      <c r="F14" s="1"/>
      <c r="G14" s="1" t="s">
        <v>238</v>
      </c>
      <c r="H14" s="1"/>
      <c r="I14" s="1" t="s">
        <v>238</v>
      </c>
      <c r="J14" s="1" t="s">
        <v>80</v>
      </c>
      <c r="K14" s="1">
        <v>0</v>
      </c>
      <c r="L14" s="1" t="s">
        <v>97</v>
      </c>
      <c r="M14" s="1">
        <v>0</v>
      </c>
      <c r="N14" s="5" t="s">
        <v>20</v>
      </c>
      <c r="O14" s="1">
        <v>614</v>
      </c>
      <c r="P14" s="32"/>
    </row>
    <row r="15" spans="1:23" x14ac:dyDescent="0.25">
      <c r="A15" s="18" t="s">
        <v>24</v>
      </c>
      <c r="B15" s="3"/>
      <c r="C15" s="1" t="s">
        <v>238</v>
      </c>
      <c r="D15" s="1"/>
      <c r="E15" s="1" t="s">
        <v>238</v>
      </c>
      <c r="F15" s="1"/>
      <c r="G15" s="1" t="s">
        <v>238</v>
      </c>
      <c r="H15" s="1"/>
      <c r="I15" s="1" t="s">
        <v>238</v>
      </c>
      <c r="J15" s="1" t="s">
        <v>81</v>
      </c>
      <c r="K15" s="1">
        <v>0</v>
      </c>
      <c r="L15" s="1" t="s">
        <v>98</v>
      </c>
      <c r="M15" s="1">
        <v>0.5</v>
      </c>
      <c r="N15" s="5" t="s">
        <v>20</v>
      </c>
      <c r="O15" s="1">
        <v>785</v>
      </c>
    </row>
    <row r="16" spans="1:23" x14ac:dyDescent="0.25">
      <c r="A16" s="18" t="s">
        <v>25</v>
      </c>
      <c r="B16" s="3"/>
      <c r="C16" s="1" t="s">
        <v>238</v>
      </c>
      <c r="D16" s="1"/>
      <c r="E16" s="1" t="s">
        <v>238</v>
      </c>
      <c r="F16" s="1"/>
      <c r="G16" s="1" t="s">
        <v>238</v>
      </c>
      <c r="H16" s="1" t="s">
        <v>73</v>
      </c>
      <c r="I16" s="1">
        <v>1</v>
      </c>
      <c r="J16" s="1" t="s">
        <v>82</v>
      </c>
      <c r="K16" s="1">
        <v>0</v>
      </c>
      <c r="L16" s="1" t="s">
        <v>99</v>
      </c>
      <c r="M16" s="1">
        <v>0</v>
      </c>
      <c r="N16" s="5" t="s">
        <v>20</v>
      </c>
      <c r="O16" s="1">
        <v>790</v>
      </c>
    </row>
    <row r="17" spans="1:15" x14ac:dyDescent="0.25">
      <c r="A17" s="20" t="s">
        <v>26</v>
      </c>
      <c r="B17" s="3" t="s">
        <v>51</v>
      </c>
      <c r="C17" s="1">
        <v>0.5</v>
      </c>
      <c r="D17" s="1" t="s">
        <v>52</v>
      </c>
      <c r="E17" s="1">
        <v>0.5</v>
      </c>
      <c r="F17" s="1"/>
      <c r="G17" s="1" t="s">
        <v>238</v>
      </c>
      <c r="H17" s="1" t="s">
        <v>53</v>
      </c>
      <c r="I17" s="1">
        <v>1</v>
      </c>
      <c r="J17" s="1" t="s">
        <v>83</v>
      </c>
      <c r="K17" s="1">
        <v>0.5</v>
      </c>
      <c r="L17" s="1" t="s">
        <v>100</v>
      </c>
      <c r="M17" s="1">
        <v>0.5</v>
      </c>
      <c r="N17" s="5" t="s">
        <v>20</v>
      </c>
      <c r="O17" s="1">
        <v>357</v>
      </c>
    </row>
    <row r="18" spans="1:15" x14ac:dyDescent="0.25">
      <c r="A18" s="20" t="s">
        <v>27</v>
      </c>
      <c r="B18" s="3" t="s">
        <v>67</v>
      </c>
      <c r="C18" s="1">
        <v>1</v>
      </c>
      <c r="D18" s="1" t="s">
        <v>70</v>
      </c>
      <c r="E18" s="1">
        <v>1</v>
      </c>
      <c r="F18" s="1"/>
      <c r="G18" s="1" t="s">
        <v>238</v>
      </c>
      <c r="H18" s="1"/>
      <c r="I18" s="1" t="s">
        <v>238</v>
      </c>
      <c r="J18" s="1" t="s">
        <v>67</v>
      </c>
      <c r="K18" s="1">
        <v>0.5</v>
      </c>
      <c r="L18" s="1" t="s">
        <v>101</v>
      </c>
      <c r="M18" s="1">
        <v>1</v>
      </c>
      <c r="N18" s="5" t="s">
        <v>20</v>
      </c>
      <c r="O18" s="1">
        <v>252</v>
      </c>
    </row>
    <row r="19" spans="1:15" x14ac:dyDescent="0.25">
      <c r="A19" s="20" t="s">
        <v>28</v>
      </c>
      <c r="B19" s="3" t="s">
        <v>68</v>
      </c>
      <c r="C19" s="1">
        <v>1</v>
      </c>
      <c r="D19" s="1" t="s">
        <v>71</v>
      </c>
      <c r="E19" s="1">
        <v>1</v>
      </c>
      <c r="F19" s="1"/>
      <c r="G19" s="1" t="s">
        <v>238</v>
      </c>
      <c r="H19" s="1"/>
      <c r="I19" s="1" t="s">
        <v>238</v>
      </c>
      <c r="J19" s="1" t="s">
        <v>68</v>
      </c>
      <c r="K19" s="1">
        <v>0.5</v>
      </c>
      <c r="L19" s="1" t="s">
        <v>102</v>
      </c>
      <c r="M19" s="1">
        <v>0</v>
      </c>
      <c r="N19" s="5" t="s">
        <v>20</v>
      </c>
      <c r="O19" s="1">
        <v>332</v>
      </c>
    </row>
    <row r="20" spans="1:15" x14ac:dyDescent="0.25">
      <c r="A20" s="20" t="s">
        <v>29</v>
      </c>
      <c r="B20" s="3" t="s">
        <v>54</v>
      </c>
      <c r="C20" s="1">
        <v>1</v>
      </c>
      <c r="D20" s="1" t="s">
        <v>55</v>
      </c>
      <c r="E20" s="1">
        <v>1</v>
      </c>
      <c r="F20" s="1"/>
      <c r="G20" s="1" t="s">
        <v>238</v>
      </c>
      <c r="H20" s="1" t="s">
        <v>56</v>
      </c>
      <c r="I20" s="1">
        <v>1</v>
      </c>
      <c r="J20" s="1" t="s">
        <v>84</v>
      </c>
      <c r="K20" s="1">
        <v>1</v>
      </c>
      <c r="L20" s="1" t="s">
        <v>103</v>
      </c>
      <c r="M20" s="1">
        <v>0</v>
      </c>
      <c r="N20" s="5" t="s">
        <v>20</v>
      </c>
      <c r="O20" s="1">
        <v>171</v>
      </c>
    </row>
    <row r="21" spans="1:15" x14ac:dyDescent="0.25">
      <c r="A21" s="20" t="s">
        <v>30</v>
      </c>
      <c r="B21" s="3" t="s">
        <v>40</v>
      </c>
      <c r="C21" s="1">
        <v>1</v>
      </c>
      <c r="D21" s="1" t="s">
        <v>41</v>
      </c>
      <c r="E21" s="1">
        <v>1</v>
      </c>
      <c r="F21" s="1" t="s">
        <v>42</v>
      </c>
      <c r="G21" s="1">
        <v>1</v>
      </c>
      <c r="H21" s="1" t="s">
        <v>43</v>
      </c>
      <c r="I21" s="1">
        <v>1</v>
      </c>
      <c r="J21" s="1" t="s">
        <v>40</v>
      </c>
      <c r="K21" s="1">
        <v>0.5</v>
      </c>
      <c r="L21" s="1"/>
      <c r="M21" s="1" t="s">
        <v>238</v>
      </c>
      <c r="N21" s="5" t="s">
        <v>20</v>
      </c>
      <c r="O21" s="1">
        <v>255</v>
      </c>
    </row>
    <row r="22" spans="1:15" x14ac:dyDescent="0.25">
      <c r="A22" s="12" t="s">
        <v>31</v>
      </c>
      <c r="B22" s="3" t="s">
        <v>57</v>
      </c>
      <c r="C22" s="1">
        <v>1</v>
      </c>
      <c r="D22" s="1" t="s">
        <v>58</v>
      </c>
      <c r="E22" s="1">
        <v>0.5</v>
      </c>
      <c r="F22" s="1"/>
      <c r="G22" s="1" t="s">
        <v>238</v>
      </c>
      <c r="H22" s="1" t="s">
        <v>59</v>
      </c>
      <c r="I22" s="1">
        <v>1</v>
      </c>
      <c r="J22" s="1" t="s">
        <v>57</v>
      </c>
      <c r="K22" s="1">
        <v>0.5</v>
      </c>
      <c r="L22" s="1" t="s">
        <v>104</v>
      </c>
      <c r="M22" s="1">
        <v>1</v>
      </c>
      <c r="N22" s="5" t="s">
        <v>20</v>
      </c>
      <c r="O22" s="1">
        <v>392</v>
      </c>
    </row>
    <row r="23" spans="1:15" x14ac:dyDescent="0.25">
      <c r="A23" s="12" t="s">
        <v>32</v>
      </c>
      <c r="B23" s="3"/>
      <c r="C23" s="1" t="s">
        <v>238</v>
      </c>
      <c r="D23" s="1"/>
      <c r="E23" s="1" t="s">
        <v>238</v>
      </c>
      <c r="F23" s="1"/>
      <c r="G23" s="1" t="s">
        <v>238</v>
      </c>
      <c r="H23" s="1"/>
      <c r="I23" s="1" t="s">
        <v>238</v>
      </c>
      <c r="J23" s="1" t="s">
        <v>85</v>
      </c>
      <c r="K23" s="1">
        <v>0.5</v>
      </c>
      <c r="L23" s="1" t="s">
        <v>105</v>
      </c>
      <c r="M23" s="1">
        <v>1</v>
      </c>
      <c r="N23" s="5" t="s">
        <v>20</v>
      </c>
      <c r="O23" s="1">
        <v>557</v>
      </c>
    </row>
    <row r="24" spans="1:15" x14ac:dyDescent="0.25">
      <c r="A24" s="12" t="s">
        <v>33</v>
      </c>
      <c r="B24" s="3"/>
      <c r="C24" s="1" t="s">
        <v>238</v>
      </c>
      <c r="D24" s="1"/>
      <c r="E24" s="1" t="s">
        <v>238</v>
      </c>
      <c r="F24" s="1"/>
      <c r="G24" s="1" t="s">
        <v>238</v>
      </c>
      <c r="H24" s="1"/>
      <c r="I24" s="1" t="s">
        <v>238</v>
      </c>
      <c r="J24" s="1"/>
      <c r="K24" s="1" t="s">
        <v>238</v>
      </c>
      <c r="L24" s="1" t="s">
        <v>106</v>
      </c>
      <c r="M24" s="1">
        <v>1</v>
      </c>
      <c r="N24" s="5" t="s">
        <v>20</v>
      </c>
      <c r="O24" s="1">
        <v>963</v>
      </c>
    </row>
    <row r="25" spans="1:15" x14ac:dyDescent="0.25">
      <c r="A25" s="12" t="s">
        <v>34</v>
      </c>
      <c r="B25" s="3" t="s">
        <v>60</v>
      </c>
      <c r="C25" s="1">
        <v>0.5</v>
      </c>
      <c r="D25" s="1" t="s">
        <v>61</v>
      </c>
      <c r="E25" s="1">
        <v>0.5</v>
      </c>
      <c r="F25" s="1"/>
      <c r="G25" s="1" t="s">
        <v>238</v>
      </c>
      <c r="H25" s="1" t="s">
        <v>18</v>
      </c>
      <c r="I25" s="1">
        <v>1</v>
      </c>
      <c r="J25" s="1" t="s">
        <v>86</v>
      </c>
      <c r="K25" s="1">
        <v>0</v>
      </c>
      <c r="L25" s="1" t="s">
        <v>107</v>
      </c>
      <c r="M25" s="1">
        <v>0</v>
      </c>
      <c r="N25" s="5" t="s">
        <v>20</v>
      </c>
      <c r="O25" s="1">
        <v>488</v>
      </c>
    </row>
    <row r="26" spans="1:15" x14ac:dyDescent="0.25">
      <c r="A26" s="12" t="s">
        <v>35</v>
      </c>
      <c r="B26" s="3"/>
      <c r="C26" s="1" t="s">
        <v>238</v>
      </c>
      <c r="D26" s="1"/>
      <c r="E26" s="1" t="s">
        <v>238</v>
      </c>
      <c r="F26" s="1"/>
      <c r="G26" s="1" t="s">
        <v>238</v>
      </c>
      <c r="H26" s="1" t="s">
        <v>18</v>
      </c>
      <c r="I26" s="1">
        <v>0.5</v>
      </c>
      <c r="J26" s="1" t="s">
        <v>109</v>
      </c>
      <c r="K26" s="1">
        <v>0</v>
      </c>
      <c r="L26" s="1" t="s">
        <v>108</v>
      </c>
      <c r="M26" s="1">
        <v>0.5</v>
      </c>
      <c r="N26" s="5" t="s">
        <v>20</v>
      </c>
      <c r="O26" s="1">
        <v>600</v>
      </c>
    </row>
    <row r="27" spans="1:15" x14ac:dyDescent="0.25">
      <c r="A27" s="14" t="s">
        <v>113</v>
      </c>
      <c r="B27" s="3" t="s">
        <v>182</v>
      </c>
      <c r="C27" s="1">
        <v>1</v>
      </c>
      <c r="D27" s="1" t="s">
        <v>183</v>
      </c>
      <c r="E27" s="1">
        <v>1</v>
      </c>
      <c r="F27" s="1" t="s">
        <v>184</v>
      </c>
      <c r="G27" s="1">
        <v>1</v>
      </c>
      <c r="H27" s="1"/>
      <c r="I27" s="1" t="s">
        <v>238</v>
      </c>
      <c r="J27" s="1"/>
      <c r="K27" s="1" t="s">
        <v>238</v>
      </c>
      <c r="L27" s="1" t="s">
        <v>185</v>
      </c>
      <c r="M27" s="1">
        <v>1</v>
      </c>
      <c r="N27" s="5" t="s">
        <v>20</v>
      </c>
      <c r="O27" s="1">
        <v>379</v>
      </c>
    </row>
    <row r="28" spans="1:15" x14ac:dyDescent="0.25">
      <c r="A28" s="15" t="s">
        <v>112</v>
      </c>
      <c r="B28" s="3" t="s">
        <v>186</v>
      </c>
      <c r="C28" s="1">
        <v>1</v>
      </c>
      <c r="D28" s="1" t="s">
        <v>187</v>
      </c>
      <c r="E28" s="1">
        <v>1</v>
      </c>
      <c r="F28" s="1"/>
      <c r="G28" s="1" t="s">
        <v>238</v>
      </c>
      <c r="H28" s="1"/>
      <c r="I28" s="1" t="s">
        <v>238</v>
      </c>
      <c r="J28" s="1"/>
      <c r="K28" s="1" t="s">
        <v>238</v>
      </c>
      <c r="L28" s="1" t="s">
        <v>188</v>
      </c>
      <c r="M28" s="1">
        <v>0.5</v>
      </c>
      <c r="N28" s="5" t="s">
        <v>20</v>
      </c>
      <c r="O28" s="1">
        <v>229</v>
      </c>
    </row>
    <row r="29" spans="1:15" x14ac:dyDescent="0.25">
      <c r="A29" s="14" t="s">
        <v>111</v>
      </c>
      <c r="B29" s="3" t="s">
        <v>189</v>
      </c>
      <c r="C29" s="1">
        <v>1</v>
      </c>
      <c r="D29" s="1" t="s">
        <v>190</v>
      </c>
      <c r="E29" s="1">
        <v>1</v>
      </c>
      <c r="F29" s="1"/>
      <c r="G29" s="1" t="s">
        <v>238</v>
      </c>
      <c r="H29" s="1" t="s">
        <v>191</v>
      </c>
      <c r="I29" s="1">
        <v>1</v>
      </c>
      <c r="J29" s="1" t="s">
        <v>192</v>
      </c>
      <c r="K29" s="1">
        <v>1</v>
      </c>
      <c r="L29" s="1" t="s">
        <v>193</v>
      </c>
      <c r="M29" s="1">
        <v>0.5</v>
      </c>
      <c r="N29" s="5" t="s">
        <v>20</v>
      </c>
      <c r="O29" s="1">
        <v>987</v>
      </c>
    </row>
    <row r="30" spans="1:15" x14ac:dyDescent="0.25">
      <c r="A30" s="15" t="s">
        <v>110</v>
      </c>
      <c r="B30" s="3" t="s">
        <v>194</v>
      </c>
      <c r="C30" s="1">
        <v>1</v>
      </c>
      <c r="D30" s="1" t="s">
        <v>195</v>
      </c>
      <c r="E30" s="1">
        <v>0.5</v>
      </c>
      <c r="F30" s="1"/>
      <c r="G30" s="1" t="s">
        <v>238</v>
      </c>
      <c r="H30" s="1"/>
      <c r="I30" s="1" t="s">
        <v>238</v>
      </c>
      <c r="J30" s="1" t="s">
        <v>194</v>
      </c>
      <c r="K30" s="1">
        <v>0.5</v>
      </c>
      <c r="L30" s="1" t="s">
        <v>196</v>
      </c>
      <c r="M30" s="1">
        <v>1</v>
      </c>
      <c r="N30" s="5" t="s">
        <v>20</v>
      </c>
      <c r="O30" s="1">
        <v>326</v>
      </c>
    </row>
    <row r="31" spans="1:15" x14ac:dyDescent="0.25">
      <c r="A31" s="15" t="s">
        <v>114</v>
      </c>
      <c r="B31" s="3" t="s">
        <v>197</v>
      </c>
      <c r="C31" s="1">
        <v>0.5</v>
      </c>
      <c r="D31" s="1" t="s">
        <v>198</v>
      </c>
      <c r="E31" s="1">
        <v>0.5</v>
      </c>
      <c r="F31" s="1" t="s">
        <v>184</v>
      </c>
      <c r="G31" s="1">
        <v>1</v>
      </c>
      <c r="H31" s="1" t="s">
        <v>18</v>
      </c>
      <c r="I31" s="1">
        <v>1</v>
      </c>
      <c r="J31" s="1" t="s">
        <v>44</v>
      </c>
      <c r="K31" s="1">
        <v>0</v>
      </c>
      <c r="L31" s="1" t="s">
        <v>199</v>
      </c>
      <c r="M31" s="1">
        <v>0.5</v>
      </c>
      <c r="N31" s="5" t="s">
        <v>20</v>
      </c>
      <c r="O31" s="1">
        <v>432</v>
      </c>
    </row>
    <row r="32" spans="1:15" x14ac:dyDescent="0.25">
      <c r="A32" s="16" t="s">
        <v>115</v>
      </c>
      <c r="B32" s="10"/>
      <c r="C32" s="1" t="s">
        <v>238</v>
      </c>
      <c r="D32" s="7"/>
      <c r="E32" s="1" t="s">
        <v>238</v>
      </c>
      <c r="F32" s="1"/>
      <c r="G32" s="1" t="s">
        <v>238</v>
      </c>
      <c r="H32" s="1" t="s">
        <v>200</v>
      </c>
      <c r="I32" s="1">
        <v>1</v>
      </c>
      <c r="J32" s="1" t="s">
        <v>201</v>
      </c>
      <c r="K32" s="1">
        <v>0</v>
      </c>
      <c r="L32" s="1" t="s">
        <v>202</v>
      </c>
      <c r="M32" s="1">
        <v>1</v>
      </c>
      <c r="N32" s="5" t="s">
        <v>20</v>
      </c>
      <c r="O32" s="1">
        <v>699</v>
      </c>
    </row>
    <row r="33" spans="1:15" x14ac:dyDescent="0.25">
      <c r="A33" s="16" t="s">
        <v>116</v>
      </c>
      <c r="B33" s="3" t="s">
        <v>203</v>
      </c>
      <c r="C33" s="1">
        <v>1</v>
      </c>
      <c r="D33" s="1" t="s">
        <v>204</v>
      </c>
      <c r="E33" s="1">
        <v>1</v>
      </c>
      <c r="F33" s="1"/>
      <c r="G33" s="1" t="s">
        <v>238</v>
      </c>
      <c r="H33" s="1"/>
      <c r="I33" s="1" t="s">
        <v>238</v>
      </c>
      <c r="J33" s="1" t="s">
        <v>203</v>
      </c>
      <c r="K33" s="1">
        <v>0.5</v>
      </c>
      <c r="L33" s="1" t="s">
        <v>205</v>
      </c>
      <c r="M33" s="1">
        <v>1</v>
      </c>
      <c r="N33" s="5" t="s">
        <v>20</v>
      </c>
      <c r="O33" s="1">
        <v>233</v>
      </c>
    </row>
    <row r="34" spans="1:15" x14ac:dyDescent="0.25">
      <c r="A34" s="16" t="s">
        <v>117</v>
      </c>
      <c r="B34" s="3" t="s">
        <v>206</v>
      </c>
      <c r="C34" s="1">
        <v>0.5</v>
      </c>
      <c r="D34" s="1" t="s">
        <v>207</v>
      </c>
      <c r="E34" s="1">
        <v>1</v>
      </c>
      <c r="F34" s="1"/>
      <c r="G34" s="1" t="s">
        <v>238</v>
      </c>
      <c r="H34" s="1"/>
      <c r="I34" s="1" t="s">
        <v>238</v>
      </c>
      <c r="J34" s="1" t="s">
        <v>208</v>
      </c>
      <c r="K34" s="1">
        <v>0</v>
      </c>
      <c r="L34" s="1" t="s">
        <v>209</v>
      </c>
      <c r="M34" s="1">
        <v>1</v>
      </c>
      <c r="N34" s="5" t="s">
        <v>20</v>
      </c>
      <c r="O34" s="1">
        <v>170</v>
      </c>
    </row>
    <row r="35" spans="1:15" x14ac:dyDescent="0.25">
      <c r="A35" s="16" t="s">
        <v>118</v>
      </c>
      <c r="B35" s="3" t="s">
        <v>210</v>
      </c>
      <c r="C35" s="1">
        <v>1</v>
      </c>
      <c r="D35" s="1" t="s">
        <v>211</v>
      </c>
      <c r="E35" s="1">
        <v>0</v>
      </c>
      <c r="F35" s="1"/>
      <c r="G35" s="1" t="s">
        <v>238</v>
      </c>
      <c r="H35" s="1"/>
      <c r="I35" s="1" t="s">
        <v>238</v>
      </c>
      <c r="J35" s="1" t="s">
        <v>212</v>
      </c>
      <c r="K35" s="1">
        <v>0</v>
      </c>
      <c r="L35" s="1" t="s">
        <v>213</v>
      </c>
      <c r="M35" s="1">
        <v>1</v>
      </c>
      <c r="N35" s="5" t="s">
        <v>20</v>
      </c>
      <c r="O35" s="1">
        <v>134</v>
      </c>
    </row>
    <row r="36" spans="1:15" x14ac:dyDescent="0.25">
      <c r="A36" s="16" t="s">
        <v>119</v>
      </c>
      <c r="B36" s="3" t="s">
        <v>214</v>
      </c>
      <c r="C36" s="1">
        <v>1</v>
      </c>
      <c r="D36" s="1" t="s">
        <v>215</v>
      </c>
      <c r="E36" s="1">
        <v>1</v>
      </c>
      <c r="F36" s="1"/>
      <c r="G36" s="1" t="s">
        <v>238</v>
      </c>
      <c r="H36" s="1"/>
      <c r="I36" s="1" t="s">
        <v>238</v>
      </c>
      <c r="J36" s="1" t="s">
        <v>214</v>
      </c>
      <c r="K36" s="1">
        <v>0.5</v>
      </c>
      <c r="L36" s="1" t="s">
        <v>216</v>
      </c>
      <c r="M36" s="1">
        <v>1</v>
      </c>
      <c r="N36" s="5" t="s">
        <v>20</v>
      </c>
      <c r="O36" s="1">
        <v>195</v>
      </c>
    </row>
    <row r="37" spans="1:15" x14ac:dyDescent="0.25">
      <c r="A37" s="18" t="s">
        <v>120</v>
      </c>
      <c r="B37" s="3" t="s">
        <v>217</v>
      </c>
      <c r="C37" s="1">
        <v>0.5</v>
      </c>
      <c r="D37" s="1" t="s">
        <v>218</v>
      </c>
      <c r="E37" s="1">
        <v>1</v>
      </c>
      <c r="F37" s="1" t="s">
        <v>48</v>
      </c>
      <c r="G37" s="1">
        <v>1</v>
      </c>
      <c r="H37" s="1"/>
      <c r="I37" s="1" t="s">
        <v>238</v>
      </c>
      <c r="J37" s="1"/>
      <c r="K37" s="1" t="s">
        <v>238</v>
      </c>
      <c r="L37" s="1" t="s">
        <v>219</v>
      </c>
      <c r="M37" s="1">
        <v>1</v>
      </c>
      <c r="N37" s="5" t="s">
        <v>20</v>
      </c>
      <c r="O37" s="1">
        <v>1208</v>
      </c>
    </row>
    <row r="38" spans="1:15" x14ac:dyDescent="0.25">
      <c r="A38" s="18" t="s">
        <v>384</v>
      </c>
      <c r="B38" s="3" t="s">
        <v>385</v>
      </c>
      <c r="C38" s="1">
        <v>1</v>
      </c>
      <c r="D38" s="1" t="s">
        <v>386</v>
      </c>
      <c r="E38" s="1">
        <v>1</v>
      </c>
      <c r="F38" s="1" t="s">
        <v>184</v>
      </c>
      <c r="G38" s="1">
        <v>1</v>
      </c>
      <c r="H38" s="1" t="s">
        <v>387</v>
      </c>
      <c r="I38" s="1">
        <v>1</v>
      </c>
      <c r="J38" s="1" t="s">
        <v>385</v>
      </c>
      <c r="K38" s="1">
        <v>0.5</v>
      </c>
      <c r="L38" s="1" t="s">
        <v>388</v>
      </c>
      <c r="M38" s="1">
        <v>1</v>
      </c>
      <c r="N38" s="5" t="s">
        <v>20</v>
      </c>
      <c r="O38" s="1">
        <v>1741</v>
      </c>
    </row>
    <row r="39" spans="1:15" x14ac:dyDescent="0.25">
      <c r="A39" s="18" t="s">
        <v>121</v>
      </c>
      <c r="B39" s="3" t="s">
        <v>221</v>
      </c>
      <c r="C39" s="1">
        <v>1</v>
      </c>
      <c r="D39" s="1" t="s">
        <v>222</v>
      </c>
      <c r="E39" s="1">
        <v>1</v>
      </c>
      <c r="F39" s="1"/>
      <c r="G39" s="1" t="s">
        <v>238</v>
      </c>
      <c r="H39" s="1"/>
      <c r="I39" s="1" t="s">
        <v>238</v>
      </c>
      <c r="J39" s="1"/>
      <c r="K39" s="1" t="s">
        <v>238</v>
      </c>
      <c r="L39" s="1" t="s">
        <v>223</v>
      </c>
      <c r="M39" s="1">
        <v>0.5</v>
      </c>
      <c r="N39" s="5" t="s">
        <v>20</v>
      </c>
      <c r="O39" s="1">
        <v>528</v>
      </c>
    </row>
    <row r="40" spans="1:15" x14ac:dyDescent="0.25">
      <c r="A40" s="18" t="s">
        <v>122</v>
      </c>
      <c r="B40" s="3" t="s">
        <v>224</v>
      </c>
      <c r="C40" s="1">
        <v>1</v>
      </c>
      <c r="D40" s="1" t="s">
        <v>225</v>
      </c>
      <c r="E40" s="1">
        <v>1</v>
      </c>
      <c r="F40" s="1" t="s">
        <v>220</v>
      </c>
      <c r="G40" s="1">
        <v>1</v>
      </c>
      <c r="H40" s="1" t="s">
        <v>59</v>
      </c>
      <c r="I40" s="1">
        <v>1</v>
      </c>
      <c r="J40" s="1" t="s">
        <v>226</v>
      </c>
      <c r="K40" s="1">
        <v>0.5</v>
      </c>
      <c r="L40" s="1" t="s">
        <v>227</v>
      </c>
      <c r="M40" s="1">
        <v>0.5</v>
      </c>
      <c r="N40" s="5" t="s">
        <v>20</v>
      </c>
      <c r="O40" s="1">
        <v>1157</v>
      </c>
    </row>
    <row r="41" spans="1:15" x14ac:dyDescent="0.25">
      <c r="A41" s="18" t="s">
        <v>123</v>
      </c>
      <c r="B41" s="3" t="s">
        <v>228</v>
      </c>
      <c r="C41" s="1">
        <v>1</v>
      </c>
      <c r="D41" s="1" t="s">
        <v>229</v>
      </c>
      <c r="E41" s="1">
        <v>1</v>
      </c>
      <c r="F41" s="1"/>
      <c r="G41" s="1" t="s">
        <v>238</v>
      </c>
      <c r="H41" s="1" t="s">
        <v>230</v>
      </c>
      <c r="I41" s="1">
        <v>1</v>
      </c>
      <c r="J41" s="1" t="s">
        <v>228</v>
      </c>
      <c r="K41" s="1">
        <v>0.5</v>
      </c>
      <c r="L41" s="1" t="s">
        <v>231</v>
      </c>
      <c r="M41" s="1">
        <v>1</v>
      </c>
      <c r="N41" s="5" t="s">
        <v>20</v>
      </c>
      <c r="O41" s="1">
        <v>505</v>
      </c>
    </row>
    <row r="42" spans="1:15" x14ac:dyDescent="0.25">
      <c r="A42" s="20" t="s">
        <v>124</v>
      </c>
      <c r="B42" s="3" t="s">
        <v>232</v>
      </c>
      <c r="C42" s="1">
        <v>1</v>
      </c>
      <c r="D42" s="1" t="s">
        <v>233</v>
      </c>
      <c r="E42" s="1">
        <v>1</v>
      </c>
      <c r="F42" s="1"/>
      <c r="G42" s="1" t="s">
        <v>238</v>
      </c>
      <c r="H42" s="1"/>
      <c r="I42" s="1" t="s">
        <v>238</v>
      </c>
      <c r="J42" s="1" t="s">
        <v>86</v>
      </c>
      <c r="K42" s="1">
        <v>0</v>
      </c>
      <c r="L42" s="1" t="s">
        <v>234</v>
      </c>
      <c r="M42" s="1">
        <v>0</v>
      </c>
      <c r="N42" s="5" t="s">
        <v>20</v>
      </c>
      <c r="O42" s="1">
        <v>483</v>
      </c>
    </row>
    <row r="43" spans="1:15" x14ac:dyDescent="0.25">
      <c r="A43" s="20" t="s">
        <v>125</v>
      </c>
      <c r="B43" s="3" t="s">
        <v>235</v>
      </c>
      <c r="C43" s="1">
        <v>0</v>
      </c>
      <c r="D43" s="1" t="s">
        <v>236</v>
      </c>
      <c r="E43" s="1">
        <v>1</v>
      </c>
      <c r="F43" s="1" t="s">
        <v>220</v>
      </c>
      <c r="G43" s="1">
        <v>1</v>
      </c>
      <c r="H43" s="1"/>
      <c r="I43" s="1" t="s">
        <v>238</v>
      </c>
      <c r="J43" s="1" t="s">
        <v>235</v>
      </c>
      <c r="K43" s="1">
        <v>0</v>
      </c>
      <c r="L43" s="1" t="s">
        <v>237</v>
      </c>
      <c r="M43" s="1">
        <v>1</v>
      </c>
      <c r="N43" s="5" t="s">
        <v>20</v>
      </c>
      <c r="O43" s="1">
        <v>338</v>
      </c>
    </row>
    <row r="44" spans="1:15" x14ac:dyDescent="0.25">
      <c r="A44" s="20" t="s">
        <v>126</v>
      </c>
      <c r="B44" s="3" t="s">
        <v>239</v>
      </c>
      <c r="C44" s="1">
        <v>1</v>
      </c>
      <c r="D44" s="1" t="s">
        <v>240</v>
      </c>
      <c r="E44" s="1">
        <v>1</v>
      </c>
      <c r="F44" s="1" t="s">
        <v>241</v>
      </c>
      <c r="G44" s="1">
        <v>1</v>
      </c>
      <c r="H44" s="1" t="s">
        <v>242</v>
      </c>
      <c r="I44" s="1">
        <v>1</v>
      </c>
      <c r="J44" s="1"/>
      <c r="K44" s="1" t="s">
        <v>238</v>
      </c>
      <c r="L44" s="1" t="s">
        <v>243</v>
      </c>
      <c r="M44" s="1">
        <v>0.5</v>
      </c>
      <c r="N44" s="5" t="s">
        <v>20</v>
      </c>
      <c r="O44" s="1">
        <v>368</v>
      </c>
    </row>
    <row r="45" spans="1:15" x14ac:dyDescent="0.25">
      <c r="A45" s="20" t="s">
        <v>127</v>
      </c>
      <c r="B45" s="3" t="s">
        <v>244</v>
      </c>
      <c r="C45" s="1">
        <v>1</v>
      </c>
      <c r="D45" s="1" t="s">
        <v>245</v>
      </c>
      <c r="E45" s="1">
        <v>1</v>
      </c>
      <c r="F45" s="1"/>
      <c r="G45" s="1" t="s">
        <v>238</v>
      </c>
      <c r="H45" s="1"/>
      <c r="I45" s="1" t="s">
        <v>238</v>
      </c>
      <c r="J45" s="1" t="s">
        <v>244</v>
      </c>
      <c r="K45" s="1">
        <v>0</v>
      </c>
      <c r="L45" s="1" t="s">
        <v>246</v>
      </c>
      <c r="M45" s="1">
        <v>0.5</v>
      </c>
      <c r="N45" s="5" t="s">
        <v>20</v>
      </c>
      <c r="O45" s="1">
        <v>438</v>
      </c>
    </row>
    <row r="46" spans="1:15" x14ac:dyDescent="0.25">
      <c r="A46" s="20" t="s">
        <v>128</v>
      </c>
      <c r="B46" s="3"/>
      <c r="C46" s="1" t="s">
        <v>238</v>
      </c>
      <c r="D46" s="1"/>
      <c r="E46" s="1" t="s">
        <v>238</v>
      </c>
      <c r="F46" s="1"/>
      <c r="G46" s="1" t="s">
        <v>238</v>
      </c>
      <c r="H46" s="1"/>
      <c r="I46" s="1" t="s">
        <v>238</v>
      </c>
      <c r="J46" s="1" t="s">
        <v>247</v>
      </c>
      <c r="K46" s="1">
        <v>0</v>
      </c>
      <c r="L46" s="1" t="s">
        <v>248</v>
      </c>
      <c r="M46" s="1">
        <v>0</v>
      </c>
      <c r="N46" s="5" t="s">
        <v>20</v>
      </c>
      <c r="O46" s="1">
        <v>488</v>
      </c>
    </row>
    <row r="47" spans="1:15" x14ac:dyDescent="0.25">
      <c r="A47" s="12" t="s">
        <v>392</v>
      </c>
      <c r="B47" s="3" t="s">
        <v>389</v>
      </c>
      <c r="C47" s="1">
        <v>1</v>
      </c>
      <c r="D47" s="1" t="s">
        <v>390</v>
      </c>
      <c r="E47" s="1">
        <v>1</v>
      </c>
      <c r="F47" s="1" t="s">
        <v>184</v>
      </c>
      <c r="G47" s="1">
        <v>1</v>
      </c>
      <c r="H47" s="1"/>
      <c r="I47" s="1" t="s">
        <v>238</v>
      </c>
      <c r="J47" s="1" t="s">
        <v>389</v>
      </c>
      <c r="K47" s="1">
        <v>0.5</v>
      </c>
      <c r="L47" s="1" t="s">
        <v>391</v>
      </c>
      <c r="M47" s="1">
        <v>1</v>
      </c>
      <c r="N47" s="5" t="s">
        <v>20</v>
      </c>
      <c r="O47" s="1">
        <v>347</v>
      </c>
    </row>
    <row r="48" spans="1:15" x14ac:dyDescent="0.25">
      <c r="A48" s="12" t="s">
        <v>393</v>
      </c>
      <c r="B48" s="3" t="s">
        <v>394</v>
      </c>
      <c r="C48" s="1">
        <v>1</v>
      </c>
      <c r="D48" s="1" t="s">
        <v>395</v>
      </c>
      <c r="E48" s="1">
        <v>1</v>
      </c>
      <c r="F48" s="1"/>
      <c r="G48" s="1" t="s">
        <v>238</v>
      </c>
      <c r="H48" s="1"/>
      <c r="I48" s="1" t="s">
        <v>238</v>
      </c>
      <c r="J48" s="1" t="s">
        <v>396</v>
      </c>
      <c r="K48" s="1">
        <v>0.5</v>
      </c>
      <c r="L48" s="1" t="s">
        <v>397</v>
      </c>
      <c r="M48" s="1">
        <v>1</v>
      </c>
      <c r="N48" s="5" t="s">
        <v>20</v>
      </c>
      <c r="O48" s="1">
        <v>716</v>
      </c>
    </row>
    <row r="49" spans="1:15" x14ac:dyDescent="0.25">
      <c r="A49" s="12" t="s">
        <v>129</v>
      </c>
      <c r="B49" s="3"/>
      <c r="C49" s="1" t="s">
        <v>238</v>
      </c>
      <c r="D49" s="1"/>
      <c r="E49" s="1" t="s">
        <v>238</v>
      </c>
      <c r="F49" s="1"/>
      <c r="G49" s="1" t="s">
        <v>238</v>
      </c>
      <c r="H49" s="1"/>
      <c r="I49" s="1" t="s">
        <v>238</v>
      </c>
      <c r="J49" s="1"/>
      <c r="K49" s="1" t="s">
        <v>238</v>
      </c>
      <c r="L49" s="1" t="s">
        <v>250</v>
      </c>
      <c r="M49" s="1">
        <v>0.5</v>
      </c>
      <c r="N49" s="5" t="s">
        <v>20</v>
      </c>
      <c r="O49" s="1">
        <v>672</v>
      </c>
    </row>
    <row r="50" spans="1:15" x14ac:dyDescent="0.25">
      <c r="A50" s="12" t="s">
        <v>130</v>
      </c>
      <c r="B50" s="3" t="s">
        <v>251</v>
      </c>
      <c r="C50" s="1">
        <v>1</v>
      </c>
      <c r="D50" s="1" t="s">
        <v>252</v>
      </c>
      <c r="E50" s="1">
        <v>1</v>
      </c>
      <c r="F50" s="1"/>
      <c r="G50" s="1" t="s">
        <v>238</v>
      </c>
      <c r="H50" s="1"/>
      <c r="I50" s="1" t="s">
        <v>238</v>
      </c>
      <c r="J50" s="1"/>
      <c r="K50" s="1" t="s">
        <v>238</v>
      </c>
      <c r="L50" s="1" t="s">
        <v>253</v>
      </c>
      <c r="M50" s="1">
        <v>0.5</v>
      </c>
      <c r="N50" s="5" t="s">
        <v>20</v>
      </c>
      <c r="O50" s="1">
        <v>532</v>
      </c>
    </row>
    <row r="51" spans="1:15" x14ac:dyDescent="0.25">
      <c r="A51" s="12" t="s">
        <v>131</v>
      </c>
      <c r="B51" s="3" t="s">
        <v>254</v>
      </c>
      <c r="C51" s="1">
        <v>1</v>
      </c>
      <c r="D51" s="1" t="s">
        <v>255</v>
      </c>
      <c r="E51" s="1">
        <v>1</v>
      </c>
      <c r="F51" s="1" t="s">
        <v>256</v>
      </c>
      <c r="G51" s="1">
        <v>1</v>
      </c>
      <c r="H51" s="1"/>
      <c r="I51" s="1" t="s">
        <v>238</v>
      </c>
      <c r="J51" s="1" t="s">
        <v>86</v>
      </c>
      <c r="K51" s="1">
        <v>0</v>
      </c>
      <c r="L51" s="1" t="s">
        <v>257</v>
      </c>
      <c r="M51" s="1">
        <v>1</v>
      </c>
      <c r="N51" s="5" t="s">
        <v>20</v>
      </c>
      <c r="O51" s="1">
        <v>606</v>
      </c>
    </row>
    <row r="52" spans="1:15" x14ac:dyDescent="0.25">
      <c r="A52" s="14" t="s">
        <v>133</v>
      </c>
      <c r="B52" s="3"/>
      <c r="C52" s="1" t="s">
        <v>238</v>
      </c>
      <c r="D52" s="1"/>
      <c r="E52" s="1" t="s">
        <v>238</v>
      </c>
      <c r="F52" s="1"/>
      <c r="G52" s="1" t="s">
        <v>238</v>
      </c>
      <c r="H52" s="1" t="s">
        <v>258</v>
      </c>
      <c r="I52" s="1">
        <v>1</v>
      </c>
      <c r="J52" s="1"/>
      <c r="K52" s="1" t="s">
        <v>238</v>
      </c>
      <c r="L52" s="1" t="s">
        <v>259</v>
      </c>
      <c r="M52" s="1">
        <v>0.5</v>
      </c>
      <c r="N52" s="5" t="s">
        <v>20</v>
      </c>
      <c r="O52" s="1">
        <v>1830</v>
      </c>
    </row>
    <row r="53" spans="1:15" x14ac:dyDescent="0.25">
      <c r="A53" s="15" t="s">
        <v>132</v>
      </c>
      <c r="B53" s="3" t="s">
        <v>260</v>
      </c>
      <c r="C53" s="1">
        <v>1</v>
      </c>
      <c r="D53" s="1" t="s">
        <v>261</v>
      </c>
      <c r="E53" s="1">
        <v>0.5</v>
      </c>
      <c r="F53" s="1"/>
      <c r="G53" s="1" t="s">
        <v>238</v>
      </c>
      <c r="H53" s="1"/>
      <c r="I53" s="1" t="s">
        <v>238</v>
      </c>
      <c r="J53" s="1" t="s">
        <v>86</v>
      </c>
      <c r="K53" s="1">
        <v>0</v>
      </c>
      <c r="L53" s="1" t="s">
        <v>262</v>
      </c>
      <c r="M53" s="1">
        <v>0</v>
      </c>
      <c r="N53" s="5" t="s">
        <v>20</v>
      </c>
      <c r="O53" s="1">
        <v>1748</v>
      </c>
    </row>
    <row r="54" spans="1:15" x14ac:dyDescent="0.25">
      <c r="A54" s="15" t="s">
        <v>134</v>
      </c>
      <c r="B54" s="3"/>
      <c r="C54" s="1" t="s">
        <v>238</v>
      </c>
      <c r="D54" s="1"/>
      <c r="E54" s="1" t="s">
        <v>238</v>
      </c>
      <c r="F54" s="1"/>
      <c r="G54" s="1" t="s">
        <v>238</v>
      </c>
      <c r="H54" s="1" t="s">
        <v>191</v>
      </c>
      <c r="I54" s="1">
        <v>0</v>
      </c>
      <c r="J54" s="1"/>
      <c r="K54" s="1" t="s">
        <v>238</v>
      </c>
      <c r="L54" s="1" t="s">
        <v>263</v>
      </c>
      <c r="M54" s="1">
        <v>0.5</v>
      </c>
      <c r="N54" s="5" t="s">
        <v>20</v>
      </c>
      <c r="O54" s="1">
        <v>703</v>
      </c>
    </row>
    <row r="55" spans="1:15" x14ac:dyDescent="0.25">
      <c r="A55" s="14" t="s">
        <v>138</v>
      </c>
      <c r="B55" s="3"/>
      <c r="C55" s="1" t="s">
        <v>238</v>
      </c>
      <c r="D55" s="1"/>
      <c r="E55" s="1" t="s">
        <v>238</v>
      </c>
      <c r="F55" s="1"/>
      <c r="G55" s="1" t="s">
        <v>238</v>
      </c>
      <c r="H55" s="1"/>
      <c r="I55" s="1" t="s">
        <v>238</v>
      </c>
      <c r="J55" s="1"/>
      <c r="K55" s="1" t="s">
        <v>238</v>
      </c>
      <c r="L55" s="1" t="s">
        <v>264</v>
      </c>
      <c r="M55" s="34">
        <v>1</v>
      </c>
      <c r="N55" s="5" t="s">
        <v>20</v>
      </c>
      <c r="O55" s="1">
        <v>296</v>
      </c>
    </row>
    <row r="56" spans="1:15" x14ac:dyDescent="0.25">
      <c r="A56" s="14" t="s">
        <v>137</v>
      </c>
      <c r="B56" s="3"/>
      <c r="C56" s="1" t="s">
        <v>238</v>
      </c>
      <c r="D56" s="1"/>
      <c r="E56" s="1" t="s">
        <v>238</v>
      </c>
      <c r="F56" s="1"/>
      <c r="G56" s="1" t="s">
        <v>238</v>
      </c>
      <c r="H56" s="1"/>
      <c r="I56" s="1" t="s">
        <v>238</v>
      </c>
      <c r="J56" s="1"/>
      <c r="K56" s="1" t="s">
        <v>238</v>
      </c>
      <c r="L56" s="1" t="s">
        <v>265</v>
      </c>
      <c r="M56" s="1">
        <v>1</v>
      </c>
      <c r="N56" s="5" t="s">
        <v>20</v>
      </c>
      <c r="O56" s="1">
        <v>281</v>
      </c>
    </row>
    <row r="57" spans="1:15" x14ac:dyDescent="0.25">
      <c r="A57" s="16" t="s">
        <v>135</v>
      </c>
      <c r="B57" s="3" t="s">
        <v>266</v>
      </c>
      <c r="C57" s="32">
        <v>1</v>
      </c>
      <c r="D57" s="1" t="s">
        <v>267</v>
      </c>
      <c r="E57" s="32">
        <v>0.5</v>
      </c>
      <c r="F57" s="1"/>
      <c r="G57" s="1" t="s">
        <v>238</v>
      </c>
      <c r="H57" s="1"/>
      <c r="I57" s="1" t="s">
        <v>238</v>
      </c>
      <c r="J57" s="1" t="s">
        <v>77</v>
      </c>
      <c r="K57" s="32">
        <v>0</v>
      </c>
      <c r="L57" s="1" t="s">
        <v>268</v>
      </c>
      <c r="M57" s="1">
        <v>1</v>
      </c>
      <c r="N57" s="5" t="s">
        <v>20</v>
      </c>
      <c r="O57" s="1">
        <v>1312</v>
      </c>
    </row>
    <row r="58" spans="1:15" x14ac:dyDescent="0.25">
      <c r="A58" s="17" t="s">
        <v>136</v>
      </c>
      <c r="B58" s="3" t="s">
        <v>269</v>
      </c>
      <c r="C58" s="1">
        <v>1</v>
      </c>
      <c r="D58" s="1" t="s">
        <v>270</v>
      </c>
      <c r="E58" s="1">
        <v>1</v>
      </c>
      <c r="F58" s="1"/>
      <c r="G58" s="1" t="s">
        <v>238</v>
      </c>
      <c r="H58" s="1"/>
      <c r="I58" s="1" t="s">
        <v>238</v>
      </c>
      <c r="J58" s="1" t="s">
        <v>271</v>
      </c>
      <c r="K58" s="1">
        <v>0</v>
      </c>
      <c r="L58" s="1" t="s">
        <v>272</v>
      </c>
      <c r="M58" s="1">
        <v>0</v>
      </c>
      <c r="N58" s="5" t="s">
        <v>20</v>
      </c>
      <c r="O58" s="1">
        <v>1210</v>
      </c>
    </row>
    <row r="59" spans="1:15" x14ac:dyDescent="0.25">
      <c r="A59" s="16" t="s">
        <v>139</v>
      </c>
      <c r="B59" s="3" t="s">
        <v>273</v>
      </c>
      <c r="C59" s="1">
        <v>1</v>
      </c>
      <c r="D59" s="1" t="s">
        <v>274</v>
      </c>
      <c r="E59" s="1">
        <v>0.5</v>
      </c>
      <c r="F59" s="1"/>
      <c r="G59" s="1" t="s">
        <v>238</v>
      </c>
      <c r="H59" s="1" t="s">
        <v>258</v>
      </c>
      <c r="I59" s="1">
        <v>0.5</v>
      </c>
      <c r="J59" s="1" t="s">
        <v>273</v>
      </c>
      <c r="K59" s="1">
        <v>0</v>
      </c>
      <c r="L59" s="1" t="s">
        <v>275</v>
      </c>
      <c r="M59" s="1">
        <v>0.5</v>
      </c>
      <c r="N59" s="5" t="s">
        <v>20</v>
      </c>
      <c r="O59" s="1">
        <v>1570</v>
      </c>
    </row>
    <row r="60" spans="1:15" x14ac:dyDescent="0.25">
      <c r="A60" s="16" t="s">
        <v>140</v>
      </c>
      <c r="B60" s="3" t="s">
        <v>276</v>
      </c>
      <c r="C60" s="1">
        <v>0.5</v>
      </c>
      <c r="D60" s="1" t="s">
        <v>277</v>
      </c>
      <c r="E60" s="1">
        <v>0.5</v>
      </c>
      <c r="F60" s="1"/>
      <c r="G60" s="1" t="s">
        <v>238</v>
      </c>
      <c r="H60" s="1"/>
      <c r="I60" s="1" t="s">
        <v>238</v>
      </c>
      <c r="J60" s="1" t="s">
        <v>276</v>
      </c>
      <c r="K60" s="1">
        <v>0</v>
      </c>
      <c r="L60" s="1" t="s">
        <v>278</v>
      </c>
      <c r="M60" s="1">
        <v>0.5</v>
      </c>
      <c r="N60" s="5" t="s">
        <v>20</v>
      </c>
      <c r="O60" s="1">
        <v>700</v>
      </c>
    </row>
    <row r="61" spans="1:15" x14ac:dyDescent="0.25">
      <c r="A61" s="16" t="s">
        <v>141</v>
      </c>
      <c r="C61" s="1" t="s">
        <v>238</v>
      </c>
      <c r="E61" s="1" t="s">
        <v>238</v>
      </c>
      <c r="F61" s="1"/>
      <c r="G61" s="1" t="s">
        <v>238</v>
      </c>
      <c r="H61" s="1" t="s">
        <v>279</v>
      </c>
      <c r="I61" s="1">
        <v>0</v>
      </c>
      <c r="J61" s="1" t="s">
        <v>44</v>
      </c>
      <c r="K61" s="1">
        <v>0</v>
      </c>
      <c r="L61" s="1" t="s">
        <v>280</v>
      </c>
      <c r="M61" s="1">
        <v>1</v>
      </c>
      <c r="N61" s="5" t="s">
        <v>20</v>
      </c>
      <c r="O61" s="1">
        <v>1363</v>
      </c>
    </row>
    <row r="62" spans="1:15" x14ac:dyDescent="0.25">
      <c r="A62" s="18" t="s">
        <v>142</v>
      </c>
      <c r="B62" s="3"/>
      <c r="C62" s="1" t="s">
        <v>238</v>
      </c>
      <c r="D62" s="1"/>
      <c r="E62" s="1" t="s">
        <v>238</v>
      </c>
      <c r="F62" s="9">
        <v>43831</v>
      </c>
      <c r="G62" s="1">
        <v>1</v>
      </c>
      <c r="I62" s="1" t="s">
        <v>238</v>
      </c>
      <c r="K62" s="1" t="s">
        <v>238</v>
      </c>
      <c r="L62" s="1" t="s">
        <v>281</v>
      </c>
      <c r="M62" s="1">
        <v>0.5</v>
      </c>
      <c r="N62" s="5" t="s">
        <v>20</v>
      </c>
      <c r="O62" s="1">
        <v>1791</v>
      </c>
    </row>
    <row r="63" spans="1:15" x14ac:dyDescent="0.25">
      <c r="A63" s="18" t="s">
        <v>143</v>
      </c>
      <c r="B63" s="3"/>
      <c r="C63" s="1" t="s">
        <v>238</v>
      </c>
      <c r="D63" s="1"/>
      <c r="E63" s="1" t="s">
        <v>238</v>
      </c>
      <c r="G63" s="1" t="s">
        <v>238</v>
      </c>
      <c r="H63" s="1"/>
      <c r="I63" s="1" t="s">
        <v>238</v>
      </c>
      <c r="J63" s="1"/>
      <c r="K63" s="1" t="s">
        <v>238</v>
      </c>
      <c r="L63" s="1" t="s">
        <v>282</v>
      </c>
      <c r="M63" s="1">
        <v>1</v>
      </c>
      <c r="N63" s="5" t="s">
        <v>20</v>
      </c>
      <c r="O63" s="1">
        <v>1382</v>
      </c>
    </row>
    <row r="64" spans="1:15" x14ac:dyDescent="0.25">
      <c r="A64" s="18" t="s">
        <v>144</v>
      </c>
      <c r="B64" s="3" t="s">
        <v>283</v>
      </c>
      <c r="C64" s="1">
        <v>0.5</v>
      </c>
      <c r="D64" s="1" t="s">
        <v>284</v>
      </c>
      <c r="E64" s="1">
        <v>0</v>
      </c>
      <c r="F64" s="1"/>
      <c r="G64" s="1" t="s">
        <v>238</v>
      </c>
      <c r="H64" s="1" t="s">
        <v>18</v>
      </c>
      <c r="I64" s="1">
        <v>1</v>
      </c>
      <c r="J64" s="1" t="s">
        <v>86</v>
      </c>
      <c r="K64" s="1">
        <v>0</v>
      </c>
      <c r="L64" s="1" t="s">
        <v>285</v>
      </c>
      <c r="M64" s="1">
        <v>1</v>
      </c>
      <c r="N64" s="5" t="s">
        <v>20</v>
      </c>
      <c r="O64" s="1">
        <v>1064</v>
      </c>
    </row>
    <row r="65" spans="1:15" x14ac:dyDescent="0.25">
      <c r="A65" s="18" t="s">
        <v>145</v>
      </c>
      <c r="C65" s="1" t="s">
        <v>238</v>
      </c>
      <c r="E65" s="1" t="s">
        <v>238</v>
      </c>
      <c r="F65" s="1" t="s">
        <v>184</v>
      </c>
      <c r="G65" s="1">
        <v>1</v>
      </c>
      <c r="I65" s="1" t="s">
        <v>238</v>
      </c>
      <c r="K65" s="1" t="s">
        <v>238</v>
      </c>
      <c r="L65" s="1" t="s">
        <v>286</v>
      </c>
      <c r="M65" s="1">
        <v>0</v>
      </c>
      <c r="N65" s="5" t="s">
        <v>20</v>
      </c>
      <c r="O65" s="1">
        <v>1732</v>
      </c>
    </row>
    <row r="66" spans="1:15" x14ac:dyDescent="0.25">
      <c r="A66" s="18" t="s">
        <v>146</v>
      </c>
      <c r="B66" s="3"/>
      <c r="C66" s="1" t="s">
        <v>238</v>
      </c>
      <c r="D66" s="1"/>
      <c r="E66" s="1" t="s">
        <v>238</v>
      </c>
      <c r="G66" s="1" t="s">
        <v>238</v>
      </c>
      <c r="H66" s="1"/>
      <c r="I66" s="1" t="s">
        <v>238</v>
      </c>
      <c r="J66" s="1" t="s">
        <v>287</v>
      </c>
      <c r="K66" s="1">
        <v>0</v>
      </c>
      <c r="L66" s="1" t="s">
        <v>288</v>
      </c>
      <c r="M66" s="1">
        <v>1</v>
      </c>
      <c r="N66" s="5" t="s">
        <v>20</v>
      </c>
      <c r="O66" s="1">
        <v>2006</v>
      </c>
    </row>
    <row r="67" spans="1:15" x14ac:dyDescent="0.25">
      <c r="A67" s="20" t="s">
        <v>147</v>
      </c>
      <c r="B67" s="3"/>
      <c r="C67" s="1" t="s">
        <v>238</v>
      </c>
      <c r="D67" s="1"/>
      <c r="E67" s="1" t="s">
        <v>238</v>
      </c>
      <c r="F67" s="1"/>
      <c r="G67" s="1" t="s">
        <v>238</v>
      </c>
      <c r="H67" s="1" t="s">
        <v>289</v>
      </c>
      <c r="I67" s="1">
        <v>1</v>
      </c>
      <c r="J67" s="1" t="s">
        <v>290</v>
      </c>
      <c r="K67" s="1">
        <v>1</v>
      </c>
      <c r="M67" s="1" t="s">
        <v>238</v>
      </c>
      <c r="N67" s="5" t="s">
        <v>20</v>
      </c>
      <c r="O67" s="1">
        <v>1307</v>
      </c>
    </row>
    <row r="68" spans="1:15" x14ac:dyDescent="0.25">
      <c r="A68" s="20" t="s">
        <v>148</v>
      </c>
      <c r="B68" s="3"/>
      <c r="C68" s="1" t="s">
        <v>238</v>
      </c>
      <c r="D68" s="1"/>
      <c r="E68" s="1" t="s">
        <v>238</v>
      </c>
      <c r="F68" s="1"/>
      <c r="G68" s="1" t="s">
        <v>238</v>
      </c>
      <c r="I68" s="1" t="s">
        <v>238</v>
      </c>
      <c r="J68" s="1" t="s">
        <v>291</v>
      </c>
      <c r="K68" s="1">
        <v>0</v>
      </c>
      <c r="L68" s="1" t="s">
        <v>292</v>
      </c>
      <c r="M68" s="34">
        <v>0.5</v>
      </c>
      <c r="N68" s="5" t="s">
        <v>20</v>
      </c>
      <c r="O68" s="1">
        <v>1060</v>
      </c>
    </row>
    <row r="69" spans="1:15" x14ac:dyDescent="0.25">
      <c r="A69" s="20" t="s">
        <v>149</v>
      </c>
      <c r="B69" s="3"/>
      <c r="C69" s="1" t="s">
        <v>238</v>
      </c>
      <c r="D69" s="1"/>
      <c r="E69" s="1" t="s">
        <v>238</v>
      </c>
      <c r="F69" s="1" t="s">
        <v>293</v>
      </c>
      <c r="G69" s="1">
        <v>0</v>
      </c>
      <c r="H69" s="1"/>
      <c r="I69" s="1" t="s">
        <v>238</v>
      </c>
      <c r="K69" s="1" t="s">
        <v>238</v>
      </c>
      <c r="M69" s="1" t="s">
        <v>238</v>
      </c>
      <c r="N69" s="5" t="s">
        <v>20</v>
      </c>
      <c r="O69" s="1">
        <v>1893</v>
      </c>
    </row>
    <row r="70" spans="1:15" x14ac:dyDescent="0.25">
      <c r="A70" s="20" t="s">
        <v>150</v>
      </c>
      <c r="B70" s="10"/>
      <c r="C70" s="1" t="s">
        <v>238</v>
      </c>
      <c r="D70" s="7"/>
      <c r="E70" s="1" t="s">
        <v>238</v>
      </c>
      <c r="F70" s="1"/>
      <c r="G70" s="1" t="s">
        <v>238</v>
      </c>
      <c r="H70" s="1" t="s">
        <v>18</v>
      </c>
      <c r="I70" s="1">
        <v>1</v>
      </c>
      <c r="J70" s="1" t="s">
        <v>294</v>
      </c>
      <c r="K70" s="1">
        <v>0.5</v>
      </c>
      <c r="L70" s="1" t="s">
        <v>295</v>
      </c>
      <c r="M70" s="1">
        <v>1</v>
      </c>
      <c r="N70" s="5" t="s">
        <v>20</v>
      </c>
      <c r="O70" s="39">
        <v>952</v>
      </c>
    </row>
    <row r="71" spans="1:15" x14ac:dyDescent="0.25">
      <c r="A71" s="20" t="s">
        <v>151</v>
      </c>
      <c r="B71" s="3" t="s">
        <v>296</v>
      </c>
      <c r="C71" s="1">
        <v>0.5</v>
      </c>
      <c r="D71" s="1" t="s">
        <v>297</v>
      </c>
      <c r="E71" s="1">
        <v>0.5</v>
      </c>
      <c r="F71" s="1"/>
      <c r="G71" s="1" t="s">
        <v>238</v>
      </c>
      <c r="H71" s="1"/>
      <c r="I71" s="1" t="s">
        <v>238</v>
      </c>
      <c r="J71" s="1" t="s">
        <v>298</v>
      </c>
      <c r="K71" s="1">
        <v>0.5</v>
      </c>
      <c r="L71" s="1" t="s">
        <v>299</v>
      </c>
      <c r="M71" s="1">
        <v>1</v>
      </c>
      <c r="N71" s="5" t="s">
        <v>20</v>
      </c>
      <c r="O71" s="1">
        <v>1173</v>
      </c>
    </row>
    <row r="72" spans="1:15" x14ac:dyDescent="0.25">
      <c r="A72" s="12" t="s">
        <v>152</v>
      </c>
      <c r="B72" s="3" t="s">
        <v>300</v>
      </c>
      <c r="C72" s="1">
        <v>1</v>
      </c>
      <c r="D72" s="1" t="s">
        <v>301</v>
      </c>
      <c r="E72" s="1">
        <v>1</v>
      </c>
      <c r="F72" s="1"/>
      <c r="G72" s="1" t="s">
        <v>238</v>
      </c>
      <c r="H72" s="1"/>
      <c r="I72" s="1" t="s">
        <v>238</v>
      </c>
      <c r="J72" s="1"/>
      <c r="K72" s="1" t="s">
        <v>238</v>
      </c>
      <c r="L72" s="1" t="s">
        <v>302</v>
      </c>
      <c r="M72" s="1">
        <v>1</v>
      </c>
      <c r="N72" s="5" t="s">
        <v>20</v>
      </c>
      <c r="O72" s="1">
        <v>1303</v>
      </c>
    </row>
    <row r="73" spans="1:15" x14ac:dyDescent="0.25">
      <c r="A73" s="12" t="s">
        <v>153</v>
      </c>
      <c r="B73" s="3" t="s">
        <v>303</v>
      </c>
      <c r="C73" s="1">
        <v>1</v>
      </c>
      <c r="D73" s="1" t="s">
        <v>304</v>
      </c>
      <c r="E73" s="1">
        <v>1</v>
      </c>
      <c r="F73" s="1"/>
      <c r="G73" s="1" t="s">
        <v>238</v>
      </c>
      <c r="H73" s="1"/>
      <c r="I73" s="1" t="s">
        <v>238</v>
      </c>
      <c r="J73" s="1" t="s">
        <v>303</v>
      </c>
      <c r="K73" s="1">
        <v>0</v>
      </c>
      <c r="L73" s="1" t="s">
        <v>305</v>
      </c>
      <c r="M73" s="1">
        <v>1</v>
      </c>
      <c r="N73" s="5" t="s">
        <v>20</v>
      </c>
      <c r="O73" s="1">
        <v>565</v>
      </c>
    </row>
    <row r="74" spans="1:15" x14ac:dyDescent="0.25">
      <c r="A74" s="12" t="s">
        <v>154</v>
      </c>
      <c r="B74" s="3" t="s">
        <v>306</v>
      </c>
      <c r="C74" s="1">
        <v>0.5</v>
      </c>
      <c r="D74" s="1" t="s">
        <v>307</v>
      </c>
      <c r="E74" s="1">
        <v>1</v>
      </c>
      <c r="F74" s="1"/>
      <c r="G74" s="1" t="s">
        <v>238</v>
      </c>
      <c r="H74" s="1"/>
      <c r="I74" s="1" t="s">
        <v>238</v>
      </c>
      <c r="J74" s="7"/>
      <c r="K74" s="1" t="s">
        <v>238</v>
      </c>
      <c r="L74" s="1" t="s">
        <v>308</v>
      </c>
      <c r="M74" s="1">
        <v>1</v>
      </c>
      <c r="N74" s="5" t="s">
        <v>20</v>
      </c>
      <c r="O74" s="1">
        <v>1506</v>
      </c>
    </row>
    <row r="75" spans="1:15" x14ac:dyDescent="0.25">
      <c r="A75" s="12" t="s">
        <v>155</v>
      </c>
      <c r="B75" s="10"/>
      <c r="C75" s="1" t="s">
        <v>238</v>
      </c>
      <c r="D75" s="7"/>
      <c r="E75" s="1" t="s">
        <v>238</v>
      </c>
      <c r="F75" s="1"/>
      <c r="G75" s="1" t="s">
        <v>238</v>
      </c>
      <c r="H75" s="1"/>
      <c r="I75" s="1" t="s">
        <v>238</v>
      </c>
      <c r="J75" s="1" t="s">
        <v>74</v>
      </c>
      <c r="K75" s="1">
        <v>0.5</v>
      </c>
      <c r="L75" s="1" t="s">
        <v>309</v>
      </c>
      <c r="M75" s="1">
        <v>1</v>
      </c>
      <c r="N75" s="5" t="s">
        <v>20</v>
      </c>
      <c r="O75" s="1">
        <v>1099</v>
      </c>
    </row>
    <row r="76" spans="1:15" x14ac:dyDescent="0.25">
      <c r="A76" s="12" t="s">
        <v>156</v>
      </c>
      <c r="B76" s="3"/>
      <c r="C76" s="1" t="s">
        <v>238</v>
      </c>
      <c r="D76" s="1"/>
      <c r="E76" s="1" t="s">
        <v>238</v>
      </c>
      <c r="F76" s="1"/>
      <c r="G76" s="1" t="s">
        <v>238</v>
      </c>
      <c r="H76" s="7"/>
      <c r="I76" s="1" t="s">
        <v>238</v>
      </c>
      <c r="J76" s="7"/>
      <c r="K76" s="1" t="s">
        <v>238</v>
      </c>
      <c r="L76" s="1" t="s">
        <v>310</v>
      </c>
      <c r="M76" s="1">
        <v>1</v>
      </c>
      <c r="N76" s="5" t="s">
        <v>20</v>
      </c>
      <c r="O76" s="1">
        <v>1363</v>
      </c>
    </row>
    <row r="77" spans="1:15" x14ac:dyDescent="0.25">
      <c r="A77" s="15" t="s">
        <v>157</v>
      </c>
      <c r="B77" s="3" t="s">
        <v>311</v>
      </c>
      <c r="C77" s="1">
        <v>1</v>
      </c>
      <c r="D77" s="1" t="s">
        <v>312</v>
      </c>
      <c r="E77" s="1">
        <v>1</v>
      </c>
      <c r="F77" s="1"/>
      <c r="G77" s="1" t="s">
        <v>238</v>
      </c>
      <c r="H77" s="1" t="s">
        <v>18</v>
      </c>
      <c r="I77" s="1">
        <v>1</v>
      </c>
      <c r="J77" s="1" t="s">
        <v>16</v>
      </c>
      <c r="K77" s="1">
        <v>0.5</v>
      </c>
      <c r="L77" s="7" t="s">
        <v>313</v>
      </c>
      <c r="M77" s="1">
        <v>1</v>
      </c>
      <c r="N77" s="5" t="s">
        <v>20</v>
      </c>
      <c r="O77" s="1">
        <v>742</v>
      </c>
    </row>
    <row r="78" spans="1:15" x14ac:dyDescent="0.25">
      <c r="A78" s="15" t="s">
        <v>158</v>
      </c>
      <c r="B78" s="3" t="s">
        <v>314</v>
      </c>
      <c r="C78" s="1">
        <v>1</v>
      </c>
      <c r="D78" s="1" t="s">
        <v>315</v>
      </c>
      <c r="E78" s="1">
        <v>1</v>
      </c>
      <c r="F78" s="1"/>
      <c r="G78" s="1" t="s">
        <v>238</v>
      </c>
      <c r="H78" s="1"/>
      <c r="I78" s="1" t="s">
        <v>238</v>
      </c>
      <c r="J78" s="1"/>
      <c r="K78" s="1" t="s">
        <v>238</v>
      </c>
      <c r="L78" s="1" t="s">
        <v>316</v>
      </c>
      <c r="M78" s="1">
        <v>1</v>
      </c>
      <c r="N78" s="5" t="s">
        <v>20</v>
      </c>
      <c r="O78" s="1">
        <v>1003</v>
      </c>
    </row>
    <row r="79" spans="1:15" x14ac:dyDescent="0.25">
      <c r="A79" s="15" t="s">
        <v>159</v>
      </c>
      <c r="B79" s="3" t="s">
        <v>317</v>
      </c>
      <c r="C79" s="1">
        <v>0.5</v>
      </c>
      <c r="D79" s="1" t="s">
        <v>318</v>
      </c>
      <c r="E79" s="1">
        <v>0.5</v>
      </c>
      <c r="F79" s="1"/>
      <c r="G79" s="1" t="s">
        <v>238</v>
      </c>
      <c r="H79" s="1" t="s">
        <v>258</v>
      </c>
      <c r="I79" s="1">
        <v>1</v>
      </c>
      <c r="J79" s="1"/>
      <c r="K79" s="1" t="s">
        <v>238</v>
      </c>
      <c r="L79" s="1"/>
      <c r="M79" s="1" t="s">
        <v>238</v>
      </c>
      <c r="N79" s="5" t="s">
        <v>20</v>
      </c>
      <c r="O79" s="1">
        <v>464</v>
      </c>
    </row>
    <row r="80" spans="1:15" x14ac:dyDescent="0.25">
      <c r="A80" s="15" t="s">
        <v>160</v>
      </c>
      <c r="B80" s="3"/>
      <c r="C80" s="1" t="s">
        <v>238</v>
      </c>
      <c r="D80" s="1"/>
      <c r="E80" s="1" t="s">
        <v>238</v>
      </c>
      <c r="F80" s="1"/>
      <c r="G80" s="1" t="s">
        <v>238</v>
      </c>
      <c r="H80" s="1"/>
      <c r="I80" s="1" t="s">
        <v>238</v>
      </c>
      <c r="J80" s="33" t="s">
        <v>319</v>
      </c>
      <c r="K80" s="1">
        <v>1</v>
      </c>
      <c r="L80" s="33" t="s">
        <v>320</v>
      </c>
      <c r="M80" s="1">
        <v>1</v>
      </c>
      <c r="N80" s="5" t="s">
        <v>20</v>
      </c>
      <c r="O80" s="1">
        <v>431</v>
      </c>
    </row>
    <row r="81" spans="1:15" x14ac:dyDescent="0.25">
      <c r="A81" s="15" t="s">
        <v>161</v>
      </c>
      <c r="B81" s="3" t="s">
        <v>321</v>
      </c>
      <c r="C81" s="1">
        <v>1</v>
      </c>
      <c r="D81" s="1" t="s">
        <v>322</v>
      </c>
      <c r="E81" s="1">
        <v>1</v>
      </c>
      <c r="F81" s="1"/>
      <c r="G81" s="1" t="s">
        <v>238</v>
      </c>
      <c r="H81" s="1"/>
      <c r="I81" s="1" t="s">
        <v>238</v>
      </c>
      <c r="J81" s="1" t="s">
        <v>323</v>
      </c>
      <c r="K81" s="1">
        <v>0</v>
      </c>
      <c r="L81" s="1" t="s">
        <v>324</v>
      </c>
      <c r="M81" s="1">
        <v>0.5</v>
      </c>
      <c r="N81" s="5" t="s">
        <v>20</v>
      </c>
      <c r="O81" s="1">
        <v>506</v>
      </c>
    </row>
    <row r="82" spans="1:15" x14ac:dyDescent="0.25">
      <c r="A82" s="16" t="s">
        <v>162</v>
      </c>
      <c r="B82" s="3" t="s">
        <v>325</v>
      </c>
      <c r="C82" s="1">
        <v>1</v>
      </c>
      <c r="D82" s="1" t="s">
        <v>326</v>
      </c>
      <c r="E82" s="1">
        <v>0.5</v>
      </c>
      <c r="F82" s="1"/>
      <c r="G82" s="1" t="s">
        <v>238</v>
      </c>
      <c r="H82" s="1"/>
      <c r="I82" s="1" t="s">
        <v>238</v>
      </c>
      <c r="J82" s="1" t="s">
        <v>325</v>
      </c>
      <c r="K82" s="1">
        <v>0.5</v>
      </c>
      <c r="L82" s="1" t="s">
        <v>327</v>
      </c>
      <c r="M82" s="1">
        <v>1</v>
      </c>
      <c r="N82" s="5" t="s">
        <v>20</v>
      </c>
      <c r="O82" s="1">
        <v>380</v>
      </c>
    </row>
    <row r="83" spans="1:15" x14ac:dyDescent="0.25">
      <c r="A83" s="16" t="s">
        <v>163</v>
      </c>
      <c r="B83" s="3"/>
      <c r="C83" s="1" t="s">
        <v>238</v>
      </c>
      <c r="D83" s="1"/>
      <c r="E83" s="1" t="s">
        <v>238</v>
      </c>
      <c r="F83" s="1"/>
      <c r="G83" s="1" t="s">
        <v>238</v>
      </c>
      <c r="H83" s="1" t="s">
        <v>328</v>
      </c>
      <c r="I83" s="1">
        <v>1</v>
      </c>
      <c r="J83" s="1"/>
      <c r="K83" s="1" t="s">
        <v>238</v>
      </c>
      <c r="L83" s="1" t="s">
        <v>329</v>
      </c>
      <c r="M83" s="1">
        <v>1</v>
      </c>
      <c r="N83" s="5" t="s">
        <v>20</v>
      </c>
      <c r="O83" s="1">
        <v>95</v>
      </c>
    </row>
    <row r="84" spans="1:15" x14ac:dyDescent="0.25">
      <c r="A84" s="16" t="s">
        <v>164</v>
      </c>
      <c r="B84" s="3" t="s">
        <v>330</v>
      </c>
      <c r="C84" s="1">
        <v>1</v>
      </c>
      <c r="D84" s="1" t="s">
        <v>331</v>
      </c>
      <c r="E84" s="1">
        <v>0.5</v>
      </c>
      <c r="F84" s="1"/>
      <c r="G84" s="1" t="s">
        <v>238</v>
      </c>
      <c r="H84" s="1"/>
      <c r="I84" s="1" t="s">
        <v>238</v>
      </c>
      <c r="J84" s="1" t="s">
        <v>332</v>
      </c>
      <c r="K84" s="1">
        <v>0</v>
      </c>
      <c r="L84" s="1" t="s">
        <v>333</v>
      </c>
      <c r="M84" s="1">
        <v>1</v>
      </c>
      <c r="N84" s="5" t="s">
        <v>20</v>
      </c>
      <c r="O84" s="1">
        <v>589</v>
      </c>
    </row>
    <row r="85" spans="1:15" x14ac:dyDescent="0.25">
      <c r="A85" s="16" t="s">
        <v>165</v>
      </c>
      <c r="B85" s="10"/>
      <c r="C85" s="1" t="s">
        <v>238</v>
      </c>
      <c r="D85" s="7"/>
      <c r="E85" s="1" t="s">
        <v>238</v>
      </c>
      <c r="F85" s="1"/>
      <c r="G85" s="1" t="s">
        <v>238</v>
      </c>
      <c r="H85" s="1"/>
      <c r="I85" s="1" t="s">
        <v>238</v>
      </c>
      <c r="J85" s="1"/>
      <c r="K85" s="1" t="s">
        <v>238</v>
      </c>
      <c r="L85" s="1" t="s">
        <v>334</v>
      </c>
      <c r="M85" s="1">
        <v>1</v>
      </c>
      <c r="N85" s="5" t="s">
        <v>20</v>
      </c>
      <c r="O85" s="1">
        <v>238</v>
      </c>
    </row>
    <row r="86" spans="1:15" x14ac:dyDescent="0.25">
      <c r="A86" s="16" t="s">
        <v>166</v>
      </c>
      <c r="B86" s="3" t="s">
        <v>335</v>
      </c>
      <c r="C86" s="1">
        <v>1</v>
      </c>
      <c r="D86" s="1" t="s">
        <v>398</v>
      </c>
      <c r="E86" s="1">
        <v>0.5</v>
      </c>
      <c r="F86" s="1"/>
      <c r="G86" s="1" t="s">
        <v>238</v>
      </c>
      <c r="H86" s="1"/>
      <c r="I86" s="1" t="s">
        <v>238</v>
      </c>
      <c r="J86" s="1" t="s">
        <v>336</v>
      </c>
      <c r="K86" s="1">
        <v>0.5</v>
      </c>
      <c r="L86" s="1" t="s">
        <v>337</v>
      </c>
      <c r="M86" s="1">
        <v>1</v>
      </c>
      <c r="N86" s="5" t="s">
        <v>20</v>
      </c>
      <c r="O86" s="1">
        <v>407</v>
      </c>
    </row>
    <row r="87" spans="1:15" x14ac:dyDescent="0.25">
      <c r="A87" s="18" t="s">
        <v>167</v>
      </c>
      <c r="B87" s="3" t="s">
        <v>338</v>
      </c>
      <c r="C87" s="1">
        <v>1</v>
      </c>
      <c r="D87" s="1" t="s">
        <v>339</v>
      </c>
      <c r="E87" s="1">
        <v>0.5</v>
      </c>
      <c r="F87" s="1"/>
      <c r="G87" s="1" t="s">
        <v>238</v>
      </c>
      <c r="H87" s="1"/>
      <c r="I87" s="1" t="s">
        <v>238</v>
      </c>
      <c r="J87" s="1" t="s">
        <v>44</v>
      </c>
      <c r="K87" s="1">
        <v>0</v>
      </c>
      <c r="L87" s="1" t="s">
        <v>340</v>
      </c>
      <c r="M87" s="1">
        <v>1</v>
      </c>
      <c r="N87" s="5" t="s">
        <v>20</v>
      </c>
      <c r="O87" s="1">
        <v>308</v>
      </c>
    </row>
    <row r="88" spans="1:15" x14ac:dyDescent="0.25">
      <c r="A88" s="18" t="s">
        <v>168</v>
      </c>
      <c r="B88" s="3" t="s">
        <v>341</v>
      </c>
      <c r="C88" s="1">
        <v>0</v>
      </c>
      <c r="D88" s="1" t="s">
        <v>342</v>
      </c>
      <c r="E88" s="1">
        <v>0</v>
      </c>
      <c r="F88" s="1"/>
      <c r="G88" s="1" t="s">
        <v>238</v>
      </c>
      <c r="H88" s="1"/>
      <c r="I88" s="1" t="s">
        <v>238</v>
      </c>
      <c r="J88" s="1" t="s">
        <v>343</v>
      </c>
      <c r="K88" s="1">
        <v>0</v>
      </c>
      <c r="L88" s="1" t="s">
        <v>344</v>
      </c>
      <c r="M88" s="1">
        <v>1</v>
      </c>
      <c r="N88" s="5" t="s">
        <v>20</v>
      </c>
      <c r="O88" s="1">
        <v>354</v>
      </c>
    </row>
    <row r="89" spans="1:15" x14ac:dyDescent="0.25">
      <c r="A89" s="18" t="s">
        <v>169</v>
      </c>
      <c r="B89" s="3"/>
      <c r="C89" s="1" t="s">
        <v>238</v>
      </c>
      <c r="D89" s="1"/>
      <c r="E89" s="1" t="s">
        <v>238</v>
      </c>
      <c r="F89" s="1"/>
      <c r="G89" s="1" t="s">
        <v>238</v>
      </c>
      <c r="H89" s="1" t="s">
        <v>18</v>
      </c>
      <c r="I89" s="1">
        <v>1</v>
      </c>
      <c r="J89" s="1" t="s">
        <v>345</v>
      </c>
      <c r="K89" s="1">
        <v>0.5</v>
      </c>
      <c r="L89" s="1" t="s">
        <v>346</v>
      </c>
      <c r="M89" s="1">
        <v>0</v>
      </c>
      <c r="N89" s="5" t="s">
        <v>20</v>
      </c>
      <c r="O89" s="1">
        <v>335</v>
      </c>
    </row>
    <row r="90" spans="1:15" x14ac:dyDescent="0.25">
      <c r="A90" s="18" t="s">
        <v>170</v>
      </c>
      <c r="B90" s="3" t="s">
        <v>347</v>
      </c>
      <c r="C90" s="1">
        <v>1</v>
      </c>
      <c r="D90" s="1" t="s">
        <v>348</v>
      </c>
      <c r="E90" s="1">
        <v>1</v>
      </c>
      <c r="F90" s="1"/>
      <c r="G90" s="1" t="s">
        <v>238</v>
      </c>
      <c r="H90" s="1" t="s">
        <v>349</v>
      </c>
      <c r="I90" s="1">
        <v>1</v>
      </c>
      <c r="J90" s="1" t="s">
        <v>77</v>
      </c>
      <c r="K90" s="1">
        <v>0.5</v>
      </c>
      <c r="L90" s="1" t="s">
        <v>350</v>
      </c>
      <c r="M90" s="1">
        <v>1</v>
      </c>
      <c r="N90" s="5" t="s">
        <v>20</v>
      </c>
      <c r="O90" s="1">
        <v>839</v>
      </c>
    </row>
    <row r="91" spans="1:15" x14ac:dyDescent="0.25">
      <c r="A91" s="18" t="s">
        <v>171</v>
      </c>
      <c r="B91" s="3"/>
      <c r="C91" s="1" t="s">
        <v>238</v>
      </c>
      <c r="D91" s="1"/>
      <c r="E91" s="1" t="s">
        <v>238</v>
      </c>
      <c r="F91" s="1"/>
      <c r="G91" s="1" t="s">
        <v>238</v>
      </c>
      <c r="H91" s="1" t="s">
        <v>18</v>
      </c>
      <c r="I91" s="1">
        <v>1</v>
      </c>
      <c r="J91" s="1" t="s">
        <v>347</v>
      </c>
      <c r="K91" s="1">
        <v>0.5</v>
      </c>
      <c r="L91" s="1" t="s">
        <v>351</v>
      </c>
      <c r="M91" s="1">
        <v>1</v>
      </c>
      <c r="N91" s="5" t="s">
        <v>20</v>
      </c>
      <c r="O91" s="1">
        <v>566</v>
      </c>
    </row>
    <row r="92" spans="1:15" x14ac:dyDescent="0.25">
      <c r="A92" s="20" t="s">
        <v>172</v>
      </c>
      <c r="B92" s="3" t="s">
        <v>352</v>
      </c>
      <c r="C92" s="1">
        <v>1</v>
      </c>
      <c r="D92" s="1" t="s">
        <v>353</v>
      </c>
      <c r="E92" s="1">
        <v>0.5</v>
      </c>
      <c r="F92" s="1"/>
      <c r="G92" s="1" t="s">
        <v>238</v>
      </c>
      <c r="H92" s="1"/>
      <c r="I92" s="1" t="s">
        <v>238</v>
      </c>
      <c r="J92" s="1"/>
      <c r="K92" s="1" t="s">
        <v>238</v>
      </c>
      <c r="L92" s="1" t="s">
        <v>354</v>
      </c>
      <c r="M92" s="1">
        <v>0</v>
      </c>
      <c r="N92" s="5" t="s">
        <v>20</v>
      </c>
      <c r="O92" s="40">
        <v>212</v>
      </c>
    </row>
    <row r="93" spans="1:15" x14ac:dyDescent="0.25">
      <c r="A93" s="20" t="s">
        <v>173</v>
      </c>
      <c r="B93" s="10"/>
      <c r="C93" s="1" t="s">
        <v>238</v>
      </c>
      <c r="D93" s="7"/>
      <c r="E93" s="1" t="s">
        <v>238</v>
      </c>
      <c r="F93" s="7"/>
      <c r="G93" s="1" t="s">
        <v>238</v>
      </c>
      <c r="H93" s="1"/>
      <c r="I93" s="1" t="s">
        <v>238</v>
      </c>
      <c r="J93" s="1"/>
      <c r="K93" s="1" t="s">
        <v>238</v>
      </c>
      <c r="L93" s="1" t="s">
        <v>355</v>
      </c>
      <c r="M93" s="1">
        <v>1</v>
      </c>
      <c r="N93" s="5" t="s">
        <v>20</v>
      </c>
      <c r="O93" s="1">
        <v>380</v>
      </c>
    </row>
    <row r="94" spans="1:15" x14ac:dyDescent="0.25">
      <c r="A94" s="20" t="s">
        <v>174</v>
      </c>
      <c r="B94" s="3" t="s">
        <v>356</v>
      </c>
      <c r="C94" s="1">
        <v>1</v>
      </c>
      <c r="D94" s="1" t="s">
        <v>357</v>
      </c>
      <c r="E94" s="1">
        <v>1</v>
      </c>
      <c r="F94" s="1" t="s">
        <v>358</v>
      </c>
      <c r="G94" s="1">
        <v>1</v>
      </c>
      <c r="H94" s="1"/>
      <c r="I94" s="1" t="s">
        <v>238</v>
      </c>
      <c r="J94" s="1"/>
      <c r="K94" s="1" t="s">
        <v>238</v>
      </c>
      <c r="L94" s="1" t="s">
        <v>359</v>
      </c>
      <c r="M94" s="1">
        <v>1</v>
      </c>
      <c r="N94" s="5" t="s">
        <v>20</v>
      </c>
      <c r="O94" s="1">
        <v>346</v>
      </c>
    </row>
    <row r="95" spans="1:15" x14ac:dyDescent="0.25">
      <c r="A95" s="20" t="s">
        <v>175</v>
      </c>
      <c r="B95" s="3" t="s">
        <v>53</v>
      </c>
      <c r="C95" s="1">
        <v>1</v>
      </c>
      <c r="D95" s="1" t="s">
        <v>360</v>
      </c>
      <c r="E95" s="1">
        <v>1</v>
      </c>
      <c r="F95" s="7"/>
      <c r="G95" s="1" t="s">
        <v>238</v>
      </c>
      <c r="H95" s="1" t="s">
        <v>53</v>
      </c>
      <c r="I95" s="1">
        <v>1</v>
      </c>
      <c r="J95" s="1" t="s">
        <v>53</v>
      </c>
      <c r="K95" s="1">
        <v>0</v>
      </c>
      <c r="L95" s="1" t="s">
        <v>361</v>
      </c>
      <c r="M95" s="1">
        <v>1</v>
      </c>
      <c r="N95" s="5" t="s">
        <v>20</v>
      </c>
      <c r="O95" s="1">
        <v>231</v>
      </c>
    </row>
    <row r="96" spans="1:15" x14ac:dyDescent="0.25">
      <c r="A96" s="20" t="s">
        <v>176</v>
      </c>
      <c r="B96" s="3" t="s">
        <v>362</v>
      </c>
      <c r="C96" s="1">
        <v>1</v>
      </c>
      <c r="D96" s="1" t="s">
        <v>363</v>
      </c>
      <c r="E96" s="1">
        <v>1</v>
      </c>
      <c r="F96" s="1"/>
      <c r="G96" s="1" t="s">
        <v>238</v>
      </c>
      <c r="H96" s="1" t="s">
        <v>362</v>
      </c>
      <c r="I96" s="1">
        <v>1</v>
      </c>
      <c r="J96" s="1" t="s">
        <v>362</v>
      </c>
      <c r="K96" s="1">
        <v>0.5</v>
      </c>
      <c r="L96" s="1"/>
      <c r="M96" s="1" t="s">
        <v>238</v>
      </c>
      <c r="N96" s="5" t="s">
        <v>20</v>
      </c>
      <c r="O96" s="1">
        <v>256</v>
      </c>
    </row>
    <row r="97" spans="1:15" x14ac:dyDescent="0.25">
      <c r="A97" s="12" t="s">
        <v>177</v>
      </c>
      <c r="B97" s="10"/>
      <c r="C97" s="1" t="s">
        <v>238</v>
      </c>
      <c r="D97" s="7"/>
      <c r="E97" s="1" t="s">
        <v>238</v>
      </c>
      <c r="F97" s="1"/>
      <c r="G97" s="1" t="s">
        <v>238</v>
      </c>
      <c r="H97" s="1"/>
      <c r="I97" s="1" t="s">
        <v>238</v>
      </c>
      <c r="J97" s="1"/>
      <c r="K97" s="1" t="s">
        <v>238</v>
      </c>
      <c r="L97" s="1"/>
      <c r="M97" s="1" t="s">
        <v>238</v>
      </c>
      <c r="N97" s="8" t="s">
        <v>249</v>
      </c>
      <c r="O97" s="1">
        <v>499</v>
      </c>
    </row>
    <row r="98" spans="1:15" x14ac:dyDescent="0.25">
      <c r="A98" s="12" t="s">
        <v>178</v>
      </c>
      <c r="B98" s="3" t="s">
        <v>86</v>
      </c>
      <c r="C98" s="1">
        <v>0</v>
      </c>
      <c r="D98" s="1" t="s">
        <v>364</v>
      </c>
      <c r="E98" s="1">
        <v>0.5</v>
      </c>
      <c r="F98" s="1"/>
      <c r="G98" s="1" t="s">
        <v>238</v>
      </c>
      <c r="H98" s="1"/>
      <c r="I98" s="1" t="s">
        <v>238</v>
      </c>
      <c r="J98" s="1" t="s">
        <v>86</v>
      </c>
      <c r="K98" s="1">
        <v>0</v>
      </c>
      <c r="L98" s="1" t="s">
        <v>365</v>
      </c>
      <c r="M98" s="1">
        <v>0</v>
      </c>
      <c r="N98" s="5" t="s">
        <v>20</v>
      </c>
      <c r="O98" s="1">
        <v>668</v>
      </c>
    </row>
    <row r="99" spans="1:15" x14ac:dyDescent="0.25">
      <c r="A99" s="12" t="s">
        <v>179</v>
      </c>
      <c r="B99" s="3" t="s">
        <v>366</v>
      </c>
      <c r="C99" s="1">
        <v>1</v>
      </c>
      <c r="D99" s="1" t="s">
        <v>367</v>
      </c>
      <c r="E99" s="1">
        <v>1</v>
      </c>
      <c r="F99" s="1" t="s">
        <v>368</v>
      </c>
      <c r="G99" s="1">
        <v>0</v>
      </c>
      <c r="H99" s="1" t="s">
        <v>258</v>
      </c>
      <c r="I99" s="1">
        <v>1</v>
      </c>
      <c r="J99" s="1"/>
      <c r="K99" s="1" t="s">
        <v>238</v>
      </c>
      <c r="L99" s="1" t="s">
        <v>369</v>
      </c>
      <c r="M99" s="1">
        <v>1</v>
      </c>
      <c r="N99" s="5" t="s">
        <v>20</v>
      </c>
      <c r="O99" s="1">
        <v>153</v>
      </c>
    </row>
    <row r="100" spans="1:15" x14ac:dyDescent="0.25">
      <c r="A100" s="12" t="s">
        <v>180</v>
      </c>
      <c r="B100" s="3" t="s">
        <v>370</v>
      </c>
      <c r="C100" s="1">
        <v>1</v>
      </c>
      <c r="D100" s="1" t="s">
        <v>371</v>
      </c>
      <c r="E100" s="1">
        <v>0.5</v>
      </c>
      <c r="F100" s="1"/>
      <c r="G100" s="1" t="s">
        <v>238</v>
      </c>
      <c r="H100" s="1"/>
      <c r="I100" s="1" t="s">
        <v>238</v>
      </c>
      <c r="J100" s="1" t="s">
        <v>372</v>
      </c>
      <c r="K100" s="1">
        <v>1</v>
      </c>
      <c r="L100" s="1" t="s">
        <v>373</v>
      </c>
      <c r="M100" s="1">
        <v>1</v>
      </c>
      <c r="N100" s="5" t="s">
        <v>20</v>
      </c>
      <c r="O100" s="1">
        <v>356</v>
      </c>
    </row>
    <row r="101" spans="1:15" ht="15.75" thickBot="1" x14ac:dyDescent="0.3">
      <c r="A101" s="13" t="s">
        <v>181</v>
      </c>
      <c r="B101" s="3"/>
      <c r="C101" s="1" t="s">
        <v>238</v>
      </c>
      <c r="D101" s="1"/>
      <c r="E101" s="1" t="s">
        <v>238</v>
      </c>
      <c r="F101" s="1"/>
      <c r="G101" s="1" t="s">
        <v>238</v>
      </c>
      <c r="H101" s="1" t="s">
        <v>374</v>
      </c>
      <c r="I101" s="1">
        <v>1</v>
      </c>
      <c r="J101" s="1"/>
      <c r="K101" s="1" t="s">
        <v>238</v>
      </c>
      <c r="L101" s="1" t="s">
        <v>375</v>
      </c>
      <c r="M101" s="1">
        <v>1</v>
      </c>
      <c r="N101" s="5" t="s">
        <v>20</v>
      </c>
      <c r="O101" s="1">
        <v>1289</v>
      </c>
    </row>
    <row r="103" spans="1:15" x14ac:dyDescent="0.25">
      <c r="O103">
        <f>AVERAGE(O2:O102)</f>
        <v>702.2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B9A9-D698-4950-A0BE-66E4BD88942C}">
  <dimension ref="A1:O101"/>
  <sheetViews>
    <sheetView tabSelected="1" zoomScaleNormal="100" workbookViewId="0">
      <selection activeCell="B7" sqref="B7"/>
    </sheetView>
  </sheetViews>
  <sheetFormatPr baseColWidth="10" defaultRowHeight="15" x14ac:dyDescent="0.25"/>
  <cols>
    <col min="1" max="1" width="42.85546875" customWidth="1"/>
    <col min="2" max="2" width="46.42578125" customWidth="1"/>
    <col min="3" max="3" width="4.28515625" customWidth="1"/>
    <col min="4" max="4" width="46.42578125" customWidth="1"/>
    <col min="5" max="5" width="4.28515625" customWidth="1"/>
    <col min="6" max="6" width="46.42578125" customWidth="1"/>
    <col min="7" max="7" width="4.28515625" customWidth="1"/>
    <col min="8" max="8" width="46.42578125" customWidth="1"/>
    <col min="9" max="9" width="4.28515625" customWidth="1"/>
    <col min="10" max="10" width="46.42578125" customWidth="1"/>
    <col min="11" max="11" width="4.28515625" customWidth="1"/>
    <col min="12" max="12" width="46.42578125" customWidth="1"/>
    <col min="13" max="13" width="4.28515625" customWidth="1"/>
  </cols>
  <sheetData>
    <row r="1" spans="1:15" ht="15.75" thickBot="1" x14ac:dyDescent="0.3">
      <c r="A1" s="19"/>
      <c r="B1" s="49" t="s">
        <v>0</v>
      </c>
      <c r="C1" s="47"/>
      <c r="D1" s="46" t="s">
        <v>1</v>
      </c>
      <c r="E1" s="47"/>
      <c r="F1" s="46" t="s">
        <v>2</v>
      </c>
      <c r="G1" s="47"/>
      <c r="H1" s="46" t="s">
        <v>3</v>
      </c>
      <c r="I1" s="47"/>
      <c r="J1" s="46" t="s">
        <v>4</v>
      </c>
      <c r="K1" s="47"/>
      <c r="L1" s="46" t="s">
        <v>5</v>
      </c>
      <c r="M1" s="47"/>
      <c r="N1" s="4" t="s">
        <v>19</v>
      </c>
      <c r="O1" s="38" t="s">
        <v>399</v>
      </c>
    </row>
    <row r="2" spans="1:15" x14ac:dyDescent="0.25">
      <c r="A2" s="14" t="s">
        <v>6</v>
      </c>
      <c r="B2" s="3" t="s">
        <v>400</v>
      </c>
      <c r="C2" s="11">
        <v>1</v>
      </c>
      <c r="D2" s="32" t="s">
        <v>401</v>
      </c>
      <c r="E2" s="11">
        <v>1</v>
      </c>
      <c r="F2" s="11" t="s">
        <v>72</v>
      </c>
      <c r="G2" s="11">
        <v>1</v>
      </c>
      <c r="H2" s="11" t="s">
        <v>38</v>
      </c>
      <c r="I2" s="11">
        <v>1</v>
      </c>
      <c r="J2" s="32" t="s">
        <v>400</v>
      </c>
      <c r="K2" s="11">
        <v>0</v>
      </c>
      <c r="L2" s="32" t="s">
        <v>402</v>
      </c>
      <c r="M2" s="11" t="s">
        <v>720</v>
      </c>
      <c r="N2" s="6" t="s">
        <v>20</v>
      </c>
      <c r="O2" s="1">
        <v>272</v>
      </c>
    </row>
    <row r="3" spans="1:15" x14ac:dyDescent="0.25">
      <c r="A3" s="15" t="s">
        <v>7</v>
      </c>
      <c r="B3" s="3" t="s">
        <v>403</v>
      </c>
      <c r="C3" s="1">
        <v>1</v>
      </c>
      <c r="D3" s="1" t="s">
        <v>404</v>
      </c>
      <c r="E3" s="1">
        <v>1</v>
      </c>
      <c r="F3" s="1" t="s">
        <v>405</v>
      </c>
      <c r="G3" s="1">
        <v>1</v>
      </c>
      <c r="H3" s="1" t="s">
        <v>53</v>
      </c>
      <c r="I3" s="1">
        <v>1</v>
      </c>
      <c r="J3" s="1" t="s">
        <v>86</v>
      </c>
      <c r="K3" s="1">
        <v>0</v>
      </c>
      <c r="L3" s="1" t="s">
        <v>406</v>
      </c>
      <c r="M3" s="1">
        <v>1</v>
      </c>
      <c r="N3" s="5" t="s">
        <v>20</v>
      </c>
      <c r="O3" s="1">
        <v>303</v>
      </c>
    </row>
    <row r="4" spans="1:15" x14ac:dyDescent="0.25">
      <c r="A4" s="15" t="s">
        <v>8</v>
      </c>
      <c r="B4" s="3" t="s">
        <v>472</v>
      </c>
      <c r="C4" s="1">
        <v>1</v>
      </c>
      <c r="D4" s="1" t="s">
        <v>471</v>
      </c>
      <c r="E4" s="1" t="s">
        <v>720</v>
      </c>
      <c r="F4" s="1" t="s">
        <v>241</v>
      </c>
      <c r="G4" s="1">
        <v>1</v>
      </c>
      <c r="H4" s="1" t="s">
        <v>18</v>
      </c>
      <c r="I4" s="1">
        <v>1</v>
      </c>
      <c r="J4" s="1" t="s">
        <v>407</v>
      </c>
      <c r="K4" s="1">
        <v>1</v>
      </c>
      <c r="L4" s="1" t="s">
        <v>408</v>
      </c>
      <c r="M4" s="1" t="s">
        <v>720</v>
      </c>
      <c r="N4" s="5" t="s">
        <v>20</v>
      </c>
      <c r="O4" s="1">
        <v>900</v>
      </c>
    </row>
    <row r="5" spans="1:15" x14ac:dyDescent="0.25">
      <c r="A5" s="15" t="s">
        <v>9</v>
      </c>
      <c r="B5" s="3" t="s">
        <v>409</v>
      </c>
      <c r="C5" s="1">
        <v>1</v>
      </c>
      <c r="D5" s="1" t="s">
        <v>410</v>
      </c>
      <c r="E5" s="1">
        <v>1</v>
      </c>
      <c r="F5" s="1" t="s">
        <v>411</v>
      </c>
      <c r="G5" s="1" t="s">
        <v>720</v>
      </c>
      <c r="H5" s="1" t="s">
        <v>18</v>
      </c>
      <c r="I5" s="1">
        <v>1</v>
      </c>
      <c r="J5" s="1" t="s">
        <v>409</v>
      </c>
      <c r="K5" s="1">
        <v>0</v>
      </c>
      <c r="L5" s="1" t="s">
        <v>412</v>
      </c>
      <c r="M5" s="1" t="s">
        <v>720</v>
      </c>
      <c r="N5" s="5" t="s">
        <v>20</v>
      </c>
      <c r="O5" s="1">
        <v>310</v>
      </c>
    </row>
    <row r="6" spans="1:15" x14ac:dyDescent="0.25">
      <c r="A6" s="15" t="s">
        <v>10</v>
      </c>
      <c r="B6" s="3" t="s">
        <v>16</v>
      </c>
      <c r="C6" s="1">
        <v>1</v>
      </c>
      <c r="D6" s="1" t="s">
        <v>17</v>
      </c>
      <c r="E6" s="1">
        <v>1</v>
      </c>
      <c r="F6" s="1" t="s">
        <v>241</v>
      </c>
      <c r="G6" s="1">
        <v>1</v>
      </c>
      <c r="H6" s="1" t="s">
        <v>18</v>
      </c>
      <c r="I6" s="1">
        <v>1</v>
      </c>
      <c r="J6" s="1" t="s">
        <v>16</v>
      </c>
      <c r="K6" s="1">
        <v>0</v>
      </c>
      <c r="L6" s="1" t="s">
        <v>473</v>
      </c>
      <c r="M6" s="1">
        <v>1</v>
      </c>
      <c r="N6" s="5" t="s">
        <v>20</v>
      </c>
      <c r="O6" s="1">
        <v>746</v>
      </c>
    </row>
    <row r="7" spans="1:15" x14ac:dyDescent="0.25">
      <c r="A7" s="16" t="s">
        <v>11</v>
      </c>
      <c r="B7" s="3" t="s">
        <v>46</v>
      </c>
      <c r="C7" s="1">
        <v>1</v>
      </c>
      <c r="D7" s="1" t="s">
        <v>47</v>
      </c>
      <c r="E7" s="1">
        <v>1</v>
      </c>
      <c r="F7" s="1" t="s">
        <v>413</v>
      </c>
      <c r="G7" s="1">
        <v>0</v>
      </c>
      <c r="H7" s="1" t="s">
        <v>474</v>
      </c>
      <c r="I7" s="1">
        <v>1</v>
      </c>
      <c r="J7" s="1" t="s">
        <v>414</v>
      </c>
      <c r="K7" s="1">
        <v>1</v>
      </c>
      <c r="L7" s="1" t="s">
        <v>415</v>
      </c>
      <c r="M7" s="1">
        <v>1</v>
      </c>
      <c r="N7" s="5" t="s">
        <v>20</v>
      </c>
      <c r="O7" s="1">
        <v>762</v>
      </c>
    </row>
    <row r="8" spans="1:15" x14ac:dyDescent="0.25">
      <c r="A8" s="16" t="s">
        <v>12</v>
      </c>
      <c r="B8" s="3" t="s">
        <v>49</v>
      </c>
      <c r="C8" s="1">
        <v>1</v>
      </c>
      <c r="D8" s="1" t="s">
        <v>50</v>
      </c>
      <c r="E8" s="1">
        <v>1</v>
      </c>
      <c r="F8" s="1" t="s">
        <v>416</v>
      </c>
      <c r="G8" s="1" t="s">
        <v>720</v>
      </c>
      <c r="H8" s="1" t="s">
        <v>18</v>
      </c>
      <c r="I8" s="1" t="s">
        <v>720</v>
      </c>
      <c r="J8" s="1" t="s">
        <v>49</v>
      </c>
      <c r="K8" s="1">
        <v>0</v>
      </c>
      <c r="L8" s="1" t="s">
        <v>417</v>
      </c>
      <c r="M8" s="1">
        <v>0</v>
      </c>
      <c r="N8" s="5" t="s">
        <v>20</v>
      </c>
      <c r="O8" s="1">
        <v>379</v>
      </c>
    </row>
    <row r="9" spans="1:15" x14ac:dyDescent="0.25">
      <c r="A9" s="16" t="s">
        <v>13</v>
      </c>
      <c r="B9" s="3" t="s">
        <v>418</v>
      </c>
      <c r="C9" s="1">
        <v>1</v>
      </c>
      <c r="D9" s="1" t="s">
        <v>419</v>
      </c>
      <c r="E9" s="1">
        <v>1</v>
      </c>
      <c r="F9" s="1" t="s">
        <v>368</v>
      </c>
      <c r="G9" s="1">
        <v>1</v>
      </c>
      <c r="H9" s="1" t="s">
        <v>475</v>
      </c>
      <c r="I9" s="1">
        <v>1</v>
      </c>
      <c r="J9" s="1" t="s">
        <v>418</v>
      </c>
      <c r="K9" s="1" t="s">
        <v>720</v>
      </c>
      <c r="L9" s="1" t="s">
        <v>93</v>
      </c>
      <c r="M9" s="1">
        <v>1</v>
      </c>
      <c r="N9" s="5" t="s">
        <v>20</v>
      </c>
      <c r="O9" s="1">
        <v>514</v>
      </c>
    </row>
    <row r="10" spans="1:15" x14ac:dyDescent="0.25">
      <c r="A10" s="16" t="s">
        <v>14</v>
      </c>
      <c r="B10" s="3" t="s">
        <v>420</v>
      </c>
      <c r="C10" s="1">
        <v>1</v>
      </c>
      <c r="D10" s="1" t="s">
        <v>421</v>
      </c>
      <c r="E10" s="1" t="s">
        <v>720</v>
      </c>
      <c r="F10" s="1" t="s">
        <v>422</v>
      </c>
      <c r="G10" s="1">
        <v>0</v>
      </c>
      <c r="H10" s="1" t="s">
        <v>18</v>
      </c>
      <c r="I10" s="1" t="s">
        <v>720</v>
      </c>
      <c r="J10" s="1" t="s">
        <v>423</v>
      </c>
      <c r="K10" s="1">
        <v>1</v>
      </c>
      <c r="L10" s="1" t="s">
        <v>424</v>
      </c>
      <c r="M10" s="1" t="s">
        <v>720</v>
      </c>
      <c r="N10" s="5" t="s">
        <v>20</v>
      </c>
      <c r="O10" s="1">
        <v>482</v>
      </c>
    </row>
    <row r="11" spans="1:15" x14ac:dyDescent="0.25">
      <c r="A11" s="16" t="s">
        <v>15</v>
      </c>
      <c r="B11" s="3" t="s">
        <v>39</v>
      </c>
      <c r="C11" s="1">
        <v>0</v>
      </c>
      <c r="D11" s="1" t="s">
        <v>425</v>
      </c>
      <c r="E11" s="1" t="s">
        <v>238</v>
      </c>
      <c r="F11" s="1" t="s">
        <v>241</v>
      </c>
      <c r="G11" s="1">
        <v>1</v>
      </c>
      <c r="H11" s="1" t="s">
        <v>38</v>
      </c>
      <c r="I11" s="1">
        <v>1</v>
      </c>
      <c r="J11" s="1" t="s">
        <v>426</v>
      </c>
      <c r="K11" s="1" t="s">
        <v>720</v>
      </c>
      <c r="L11" s="1" t="s">
        <v>427</v>
      </c>
      <c r="M11" s="1" t="s">
        <v>720</v>
      </c>
      <c r="N11" s="5" t="s">
        <v>20</v>
      </c>
      <c r="O11" s="1">
        <v>686</v>
      </c>
    </row>
    <row r="12" spans="1:15" x14ac:dyDescent="0.25">
      <c r="A12" s="18" t="s">
        <v>21</v>
      </c>
      <c r="B12" s="3" t="s">
        <v>428</v>
      </c>
      <c r="C12" s="1">
        <v>1</v>
      </c>
      <c r="D12" s="1" t="s">
        <v>429</v>
      </c>
      <c r="E12" s="1">
        <v>1</v>
      </c>
      <c r="F12" s="1" t="s">
        <v>48</v>
      </c>
      <c r="G12" s="1" t="s">
        <v>720</v>
      </c>
      <c r="H12" s="1" t="s">
        <v>38</v>
      </c>
      <c r="I12" s="1">
        <v>1</v>
      </c>
      <c r="J12" s="1" t="s">
        <v>430</v>
      </c>
      <c r="K12" s="1">
        <v>1</v>
      </c>
      <c r="L12" s="1" t="s">
        <v>431</v>
      </c>
      <c r="M12" s="1">
        <v>1</v>
      </c>
      <c r="N12" s="5" t="s">
        <v>20</v>
      </c>
      <c r="O12" s="1">
        <v>499</v>
      </c>
    </row>
    <row r="13" spans="1:15" x14ac:dyDescent="0.25">
      <c r="A13" s="18" t="s">
        <v>22</v>
      </c>
      <c r="B13" s="3" t="s">
        <v>432</v>
      </c>
      <c r="C13" s="1">
        <v>1</v>
      </c>
      <c r="D13" s="1" t="s">
        <v>433</v>
      </c>
      <c r="E13" s="1" t="s">
        <v>720</v>
      </c>
      <c r="F13" s="1" t="s">
        <v>434</v>
      </c>
      <c r="G13" s="1">
        <v>0</v>
      </c>
      <c r="H13" s="1" t="s">
        <v>38</v>
      </c>
      <c r="I13" s="1">
        <v>1</v>
      </c>
      <c r="J13" s="1" t="s">
        <v>435</v>
      </c>
      <c r="K13" s="1">
        <v>1</v>
      </c>
      <c r="L13" s="1" t="s">
        <v>436</v>
      </c>
      <c r="M13" s="1">
        <v>1</v>
      </c>
      <c r="N13" s="5" t="s">
        <v>20</v>
      </c>
      <c r="O13" s="1">
        <v>1044</v>
      </c>
    </row>
    <row r="14" spans="1:15" x14ac:dyDescent="0.25">
      <c r="A14" s="18" t="s">
        <v>23</v>
      </c>
      <c r="B14" s="3" t="s">
        <v>80</v>
      </c>
      <c r="C14" s="1">
        <v>1</v>
      </c>
      <c r="D14" s="1" t="s">
        <v>437</v>
      </c>
      <c r="E14" s="1">
        <v>1</v>
      </c>
      <c r="F14" s="1" t="s">
        <v>405</v>
      </c>
      <c r="G14" s="1">
        <v>1</v>
      </c>
      <c r="H14" s="1" t="s">
        <v>38</v>
      </c>
      <c r="I14" s="1">
        <v>1</v>
      </c>
      <c r="J14" s="1" t="s">
        <v>476</v>
      </c>
      <c r="K14" s="1">
        <v>1</v>
      </c>
      <c r="L14" s="1" t="s">
        <v>438</v>
      </c>
      <c r="M14" s="1">
        <v>0</v>
      </c>
      <c r="N14" s="5" t="s">
        <v>20</v>
      </c>
      <c r="O14" s="1">
        <v>614</v>
      </c>
    </row>
    <row r="15" spans="1:15" x14ac:dyDescent="0.25">
      <c r="A15" s="18" t="s">
        <v>24</v>
      </c>
      <c r="B15" s="3" t="s">
        <v>439</v>
      </c>
      <c r="C15" s="1">
        <v>0</v>
      </c>
      <c r="D15" s="1" t="s">
        <v>440</v>
      </c>
      <c r="E15" s="1" t="s">
        <v>720</v>
      </c>
      <c r="F15" s="1" t="s">
        <v>441</v>
      </c>
      <c r="G15" s="1" t="s">
        <v>720</v>
      </c>
      <c r="H15" s="1" t="s">
        <v>442</v>
      </c>
      <c r="I15" s="1">
        <v>1</v>
      </c>
      <c r="J15" s="1" t="s">
        <v>81</v>
      </c>
      <c r="K15" s="1" t="s">
        <v>720</v>
      </c>
      <c r="L15" s="1" t="s">
        <v>444</v>
      </c>
      <c r="M15" s="1">
        <v>1</v>
      </c>
      <c r="N15" s="5" t="s">
        <v>20</v>
      </c>
      <c r="O15" s="1">
        <v>785</v>
      </c>
    </row>
    <row r="16" spans="1:15" x14ac:dyDescent="0.25">
      <c r="A16" s="18" t="s">
        <v>25</v>
      </c>
      <c r="B16" s="3" t="s">
        <v>477</v>
      </c>
      <c r="C16" s="1">
        <v>1</v>
      </c>
      <c r="D16" s="1" t="s">
        <v>445</v>
      </c>
      <c r="E16" s="1">
        <v>1</v>
      </c>
      <c r="F16" s="1" t="s">
        <v>446</v>
      </c>
      <c r="G16" s="1">
        <v>1</v>
      </c>
      <c r="H16" s="1" t="s">
        <v>73</v>
      </c>
      <c r="I16" s="1">
        <v>1</v>
      </c>
      <c r="J16" s="1" t="s">
        <v>447</v>
      </c>
      <c r="K16" s="1" t="s">
        <v>720</v>
      </c>
      <c r="L16" s="1" t="s">
        <v>448</v>
      </c>
      <c r="M16" s="1" t="s">
        <v>720</v>
      </c>
      <c r="N16" s="5" t="s">
        <v>20</v>
      </c>
      <c r="O16" s="1">
        <v>790</v>
      </c>
    </row>
    <row r="17" spans="1:15" x14ac:dyDescent="0.25">
      <c r="A17" s="20" t="s">
        <v>26</v>
      </c>
      <c r="B17" s="3" t="s">
        <v>51</v>
      </c>
      <c r="C17" s="1">
        <v>1</v>
      </c>
      <c r="D17" s="1" t="s">
        <v>449</v>
      </c>
      <c r="E17" s="1" t="s">
        <v>720</v>
      </c>
      <c r="F17" s="1" t="s">
        <v>450</v>
      </c>
      <c r="G17" s="1">
        <v>0</v>
      </c>
      <c r="H17" s="1" t="s">
        <v>451</v>
      </c>
      <c r="I17" s="1" t="s">
        <v>720</v>
      </c>
      <c r="J17" s="1" t="s">
        <v>77</v>
      </c>
      <c r="K17" s="1">
        <v>0</v>
      </c>
      <c r="L17" s="1" t="s">
        <v>494</v>
      </c>
      <c r="M17" s="1" t="s">
        <v>720</v>
      </c>
      <c r="N17" s="5" t="s">
        <v>20</v>
      </c>
      <c r="O17" s="1">
        <v>357</v>
      </c>
    </row>
    <row r="18" spans="1:15" x14ac:dyDescent="0.25">
      <c r="A18" s="20" t="s">
        <v>27</v>
      </c>
      <c r="B18" s="3" t="s">
        <v>67</v>
      </c>
      <c r="C18" s="1">
        <v>1</v>
      </c>
      <c r="D18" s="1" t="s">
        <v>70</v>
      </c>
      <c r="E18" s="1">
        <v>1</v>
      </c>
      <c r="F18" s="1" t="s">
        <v>452</v>
      </c>
      <c r="G18" s="1" t="s">
        <v>720</v>
      </c>
      <c r="H18" s="1" t="s">
        <v>453</v>
      </c>
      <c r="I18" s="1">
        <v>1</v>
      </c>
      <c r="J18" s="1" t="s">
        <v>454</v>
      </c>
      <c r="K18" s="1" t="s">
        <v>720</v>
      </c>
      <c r="L18" s="1" t="s">
        <v>455</v>
      </c>
      <c r="M18" s="1">
        <v>0</v>
      </c>
      <c r="N18" s="5" t="s">
        <v>20</v>
      </c>
      <c r="O18" s="1">
        <v>252</v>
      </c>
    </row>
    <row r="19" spans="1:15" x14ac:dyDescent="0.25">
      <c r="A19" s="20" t="s">
        <v>28</v>
      </c>
      <c r="B19" s="3" t="s">
        <v>68</v>
      </c>
      <c r="C19" s="1">
        <v>1</v>
      </c>
      <c r="D19" s="1" t="s">
        <v>71</v>
      </c>
      <c r="E19" s="1">
        <v>1</v>
      </c>
      <c r="F19" s="1" t="s">
        <v>456</v>
      </c>
      <c r="G19" s="1" t="s">
        <v>720</v>
      </c>
      <c r="H19" s="1" t="s">
        <v>457</v>
      </c>
      <c r="I19" s="1" t="s">
        <v>720</v>
      </c>
      <c r="J19" s="1" t="s">
        <v>407</v>
      </c>
      <c r="K19" s="1" t="s">
        <v>720</v>
      </c>
      <c r="L19" s="1" t="s">
        <v>495</v>
      </c>
      <c r="M19" s="1">
        <v>0</v>
      </c>
      <c r="N19" s="5" t="s">
        <v>20</v>
      </c>
      <c r="O19" s="1">
        <v>332</v>
      </c>
    </row>
    <row r="20" spans="1:15" x14ac:dyDescent="0.25">
      <c r="A20" s="20" t="s">
        <v>29</v>
      </c>
      <c r="B20" s="3" t="s">
        <v>458</v>
      </c>
      <c r="C20" s="1" t="s">
        <v>720</v>
      </c>
      <c r="D20" s="1" t="s">
        <v>459</v>
      </c>
      <c r="E20" s="1">
        <v>1</v>
      </c>
      <c r="F20" s="1" t="s">
        <v>460</v>
      </c>
      <c r="G20" s="1">
        <v>1</v>
      </c>
      <c r="H20" s="1" t="s">
        <v>56</v>
      </c>
      <c r="I20" s="1">
        <v>1</v>
      </c>
      <c r="J20" s="1" t="s">
        <v>461</v>
      </c>
      <c r="K20" s="1">
        <v>1</v>
      </c>
      <c r="L20" s="1" t="s">
        <v>103</v>
      </c>
      <c r="M20" s="1" t="s">
        <v>720</v>
      </c>
      <c r="N20" s="5" t="s">
        <v>20</v>
      </c>
      <c r="O20" s="1">
        <v>171</v>
      </c>
    </row>
    <row r="21" spans="1:15" x14ac:dyDescent="0.25">
      <c r="A21" s="20" t="s">
        <v>30</v>
      </c>
      <c r="B21" s="3" t="s">
        <v>462</v>
      </c>
      <c r="C21" s="1">
        <v>1</v>
      </c>
      <c r="D21" s="1" t="s">
        <v>463</v>
      </c>
      <c r="E21" s="1" t="s">
        <v>720</v>
      </c>
      <c r="F21" s="1" t="s">
        <v>42</v>
      </c>
      <c r="G21" s="1">
        <v>1</v>
      </c>
      <c r="H21" s="1" t="s">
        <v>464</v>
      </c>
      <c r="I21" s="1" t="s">
        <v>720</v>
      </c>
      <c r="J21" s="1" t="s">
        <v>496</v>
      </c>
      <c r="K21" s="1">
        <v>1</v>
      </c>
      <c r="L21" s="1" t="s">
        <v>465</v>
      </c>
      <c r="M21" s="1">
        <v>1</v>
      </c>
      <c r="N21" s="5" t="s">
        <v>20</v>
      </c>
      <c r="O21" s="1">
        <v>255</v>
      </c>
    </row>
    <row r="22" spans="1:15" x14ac:dyDescent="0.25">
      <c r="A22" s="12" t="s">
        <v>31</v>
      </c>
      <c r="B22" s="3" t="s">
        <v>57</v>
      </c>
      <c r="C22" s="1">
        <v>1</v>
      </c>
      <c r="D22" s="1" t="s">
        <v>58</v>
      </c>
      <c r="E22" s="1" t="s">
        <v>720</v>
      </c>
      <c r="F22" s="1" t="s">
        <v>466</v>
      </c>
      <c r="G22" s="1" t="s">
        <v>720</v>
      </c>
      <c r="H22" s="1" t="s">
        <v>59</v>
      </c>
      <c r="I22" s="1">
        <v>1</v>
      </c>
      <c r="J22" s="1" t="s">
        <v>57</v>
      </c>
      <c r="K22" s="1" t="s">
        <v>720</v>
      </c>
      <c r="L22" s="1" t="s">
        <v>467</v>
      </c>
      <c r="M22" s="1">
        <v>1</v>
      </c>
      <c r="N22" s="5" t="s">
        <v>20</v>
      </c>
      <c r="O22" s="1">
        <v>392</v>
      </c>
    </row>
    <row r="23" spans="1:15" x14ac:dyDescent="0.25">
      <c r="A23" s="12" t="s">
        <v>32</v>
      </c>
      <c r="B23" s="3" t="s">
        <v>468</v>
      </c>
      <c r="C23" s="1" t="s">
        <v>720</v>
      </c>
      <c r="D23" s="1" t="s">
        <v>469</v>
      </c>
      <c r="E23" s="1" t="s">
        <v>720</v>
      </c>
      <c r="F23" s="1" t="s">
        <v>470</v>
      </c>
      <c r="G23" s="1" t="s">
        <v>720</v>
      </c>
      <c r="H23" s="1" t="s">
        <v>38</v>
      </c>
      <c r="I23" s="1">
        <v>1</v>
      </c>
      <c r="J23" s="1" t="s">
        <v>85</v>
      </c>
      <c r="K23" s="1">
        <v>1</v>
      </c>
      <c r="L23" s="1" t="s">
        <v>478</v>
      </c>
      <c r="M23" s="1" t="s">
        <v>720</v>
      </c>
      <c r="N23" s="5" t="s">
        <v>20</v>
      </c>
      <c r="O23" s="1">
        <v>557</v>
      </c>
    </row>
    <row r="24" spans="1:15" x14ac:dyDescent="0.25">
      <c r="A24" s="12" t="s">
        <v>33</v>
      </c>
      <c r="B24" s="3" t="s">
        <v>479</v>
      </c>
      <c r="C24" s="1">
        <v>1</v>
      </c>
      <c r="D24" s="1" t="s">
        <v>480</v>
      </c>
      <c r="E24" s="1">
        <v>1</v>
      </c>
      <c r="F24" s="34" t="s">
        <v>481</v>
      </c>
      <c r="G24" s="1">
        <v>1</v>
      </c>
      <c r="H24" s="1" t="s">
        <v>425</v>
      </c>
      <c r="I24" s="1" t="s">
        <v>238</v>
      </c>
      <c r="J24" s="32" t="s">
        <v>482</v>
      </c>
      <c r="K24" s="1">
        <v>1</v>
      </c>
      <c r="L24" s="42" t="s">
        <v>483</v>
      </c>
      <c r="M24" s="1">
        <v>1</v>
      </c>
      <c r="N24" s="5" t="s">
        <v>20</v>
      </c>
      <c r="O24" s="1">
        <v>963</v>
      </c>
    </row>
    <row r="25" spans="1:15" x14ac:dyDescent="0.25">
      <c r="A25" s="12" t="s">
        <v>34</v>
      </c>
      <c r="B25" s="3" t="s">
        <v>484</v>
      </c>
      <c r="C25" s="1" t="s">
        <v>720</v>
      </c>
      <c r="D25" s="1" t="s">
        <v>485</v>
      </c>
      <c r="E25" s="1" t="s">
        <v>720</v>
      </c>
      <c r="F25" s="1" t="s">
        <v>486</v>
      </c>
      <c r="G25" s="1">
        <v>0</v>
      </c>
      <c r="H25" s="1" t="s">
        <v>18</v>
      </c>
      <c r="I25" s="1">
        <v>1</v>
      </c>
      <c r="J25" s="1" t="s">
        <v>487</v>
      </c>
      <c r="K25" s="1">
        <v>1</v>
      </c>
      <c r="L25" s="1" t="s">
        <v>488</v>
      </c>
      <c r="M25" s="1">
        <v>1</v>
      </c>
      <c r="N25" s="5" t="s">
        <v>20</v>
      </c>
      <c r="O25" s="1">
        <v>488</v>
      </c>
    </row>
    <row r="26" spans="1:15" x14ac:dyDescent="0.25">
      <c r="A26" s="12" t="s">
        <v>35</v>
      </c>
      <c r="B26" s="3" t="s">
        <v>489</v>
      </c>
      <c r="C26" s="1">
        <v>0</v>
      </c>
      <c r="D26" s="32" t="s">
        <v>490</v>
      </c>
      <c r="E26" s="1" t="s">
        <v>720</v>
      </c>
      <c r="F26" s="1" t="s">
        <v>491</v>
      </c>
      <c r="G26" s="1">
        <v>0</v>
      </c>
      <c r="H26" s="32" t="s">
        <v>38</v>
      </c>
      <c r="I26" s="1">
        <v>1</v>
      </c>
      <c r="J26" s="1" t="s">
        <v>492</v>
      </c>
      <c r="K26" s="1" t="s">
        <v>720</v>
      </c>
      <c r="L26" s="1" t="s">
        <v>493</v>
      </c>
      <c r="M26" s="1">
        <v>1</v>
      </c>
      <c r="N26" s="5" t="s">
        <v>20</v>
      </c>
      <c r="O26" s="1">
        <v>600</v>
      </c>
    </row>
    <row r="27" spans="1:15" x14ac:dyDescent="0.25">
      <c r="A27" s="14" t="s">
        <v>113</v>
      </c>
      <c r="B27" s="3" t="s">
        <v>182</v>
      </c>
      <c r="C27" s="1">
        <v>1</v>
      </c>
      <c r="D27" s="1" t="s">
        <v>183</v>
      </c>
      <c r="E27" s="1">
        <v>1</v>
      </c>
      <c r="F27" s="1" t="s">
        <v>470</v>
      </c>
      <c r="G27" s="1" t="s">
        <v>720</v>
      </c>
      <c r="H27" s="1" t="s">
        <v>182</v>
      </c>
      <c r="I27" s="1">
        <v>0</v>
      </c>
      <c r="J27" s="1" t="s">
        <v>44</v>
      </c>
      <c r="K27" s="1">
        <v>0</v>
      </c>
      <c r="L27" s="1" t="s">
        <v>497</v>
      </c>
      <c r="M27" s="1" t="s">
        <v>720</v>
      </c>
      <c r="N27" s="5" t="s">
        <v>20</v>
      </c>
      <c r="O27" s="1">
        <v>379</v>
      </c>
    </row>
    <row r="28" spans="1:15" x14ac:dyDescent="0.25">
      <c r="A28" s="15" t="s">
        <v>112</v>
      </c>
      <c r="B28" s="3" t="s">
        <v>186</v>
      </c>
      <c r="C28" s="1">
        <v>1</v>
      </c>
      <c r="D28" s="1" t="s">
        <v>498</v>
      </c>
      <c r="E28" s="1">
        <v>1</v>
      </c>
      <c r="F28" s="1" t="s">
        <v>405</v>
      </c>
      <c r="G28" s="1">
        <v>1</v>
      </c>
      <c r="H28" s="1" t="s">
        <v>425</v>
      </c>
      <c r="I28" s="1" t="s">
        <v>238</v>
      </c>
      <c r="J28" s="1" t="s">
        <v>271</v>
      </c>
      <c r="K28" s="1">
        <v>0</v>
      </c>
      <c r="L28" s="1" t="s">
        <v>499</v>
      </c>
      <c r="M28" s="1">
        <v>1</v>
      </c>
      <c r="N28" s="5" t="s">
        <v>20</v>
      </c>
      <c r="O28" s="1">
        <v>229</v>
      </c>
    </row>
    <row r="29" spans="1:15" x14ac:dyDescent="0.25">
      <c r="A29" s="14" t="s">
        <v>111</v>
      </c>
      <c r="B29" s="3" t="s">
        <v>500</v>
      </c>
      <c r="C29" s="1">
        <v>1</v>
      </c>
      <c r="D29" s="1" t="s">
        <v>501</v>
      </c>
      <c r="E29" s="1" t="s">
        <v>720</v>
      </c>
      <c r="F29" s="1" t="s">
        <v>502</v>
      </c>
      <c r="G29" s="1" t="s">
        <v>720</v>
      </c>
      <c r="H29" s="1" t="s">
        <v>38</v>
      </c>
      <c r="I29" s="1">
        <v>1</v>
      </c>
      <c r="J29" s="1" t="s">
        <v>503</v>
      </c>
      <c r="K29" s="1" t="s">
        <v>720</v>
      </c>
      <c r="L29" s="1" t="s">
        <v>504</v>
      </c>
      <c r="M29" s="1">
        <v>1</v>
      </c>
      <c r="N29" s="5" t="s">
        <v>20</v>
      </c>
      <c r="O29" s="1">
        <v>987</v>
      </c>
    </row>
    <row r="30" spans="1:15" x14ac:dyDescent="0.25">
      <c r="A30" s="15" t="s">
        <v>110</v>
      </c>
      <c r="B30" s="3" t="s">
        <v>194</v>
      </c>
      <c r="C30" s="1">
        <v>1</v>
      </c>
      <c r="D30" s="1" t="s">
        <v>195</v>
      </c>
      <c r="E30" s="1" t="s">
        <v>720</v>
      </c>
      <c r="F30" s="1" t="s">
        <v>184</v>
      </c>
      <c r="G30" s="1">
        <v>1</v>
      </c>
      <c r="H30" s="1" t="s">
        <v>18</v>
      </c>
      <c r="I30" s="1">
        <v>1</v>
      </c>
      <c r="J30" s="1" t="s">
        <v>194</v>
      </c>
      <c r="K30" s="1" t="s">
        <v>720</v>
      </c>
      <c r="L30" s="1" t="s">
        <v>196</v>
      </c>
      <c r="M30" s="1" t="s">
        <v>720</v>
      </c>
      <c r="N30" s="5" t="s">
        <v>20</v>
      </c>
      <c r="O30" s="1">
        <v>326</v>
      </c>
    </row>
    <row r="31" spans="1:15" x14ac:dyDescent="0.25">
      <c r="A31" s="15" t="s">
        <v>114</v>
      </c>
      <c r="B31" s="3" t="s">
        <v>197</v>
      </c>
      <c r="C31" s="1" t="s">
        <v>720</v>
      </c>
      <c r="D31" s="1" t="s">
        <v>198</v>
      </c>
      <c r="E31" s="1" t="s">
        <v>720</v>
      </c>
      <c r="F31" s="1" t="s">
        <v>505</v>
      </c>
      <c r="G31" s="1">
        <v>1</v>
      </c>
      <c r="H31" s="1" t="s">
        <v>18</v>
      </c>
      <c r="I31" s="1">
        <v>1</v>
      </c>
      <c r="J31" s="1" t="s">
        <v>44</v>
      </c>
      <c r="K31" s="1">
        <v>0</v>
      </c>
      <c r="L31" s="1" t="s">
        <v>506</v>
      </c>
      <c r="M31" s="1">
        <v>0</v>
      </c>
      <c r="N31" s="5" t="s">
        <v>20</v>
      </c>
      <c r="O31" s="1">
        <v>432</v>
      </c>
    </row>
    <row r="32" spans="1:15" x14ac:dyDescent="0.25">
      <c r="A32" s="16" t="s">
        <v>115</v>
      </c>
      <c r="B32" s="3" t="s">
        <v>507</v>
      </c>
      <c r="C32" s="1" t="s">
        <v>720</v>
      </c>
      <c r="D32" s="1" t="s">
        <v>508</v>
      </c>
      <c r="E32" s="1" t="s">
        <v>720</v>
      </c>
      <c r="F32" s="1" t="s">
        <v>425</v>
      </c>
      <c r="G32" s="1" t="s">
        <v>238</v>
      </c>
      <c r="H32" s="1" t="s">
        <v>18</v>
      </c>
      <c r="I32" s="1">
        <v>1</v>
      </c>
      <c r="J32" s="1" t="s">
        <v>201</v>
      </c>
      <c r="K32" s="1" t="s">
        <v>720</v>
      </c>
      <c r="L32" s="1" t="s">
        <v>202</v>
      </c>
      <c r="M32" s="1" t="s">
        <v>720</v>
      </c>
      <c r="N32" s="5" t="s">
        <v>20</v>
      </c>
      <c r="O32" s="1">
        <v>699</v>
      </c>
    </row>
    <row r="33" spans="1:15" x14ac:dyDescent="0.25">
      <c r="A33" s="16" t="s">
        <v>116</v>
      </c>
      <c r="B33" s="3" t="s">
        <v>203</v>
      </c>
      <c r="C33" s="1">
        <v>1</v>
      </c>
      <c r="D33" s="1" t="s">
        <v>204</v>
      </c>
      <c r="E33" s="1" t="s">
        <v>720</v>
      </c>
      <c r="F33" s="1" t="s">
        <v>184</v>
      </c>
      <c r="G33" s="1">
        <v>1</v>
      </c>
      <c r="H33" s="1" t="s">
        <v>510</v>
      </c>
      <c r="I33" s="1">
        <v>1</v>
      </c>
      <c r="J33" s="1" t="s">
        <v>203</v>
      </c>
      <c r="K33" s="1" t="s">
        <v>720</v>
      </c>
      <c r="L33" s="42" t="s">
        <v>721</v>
      </c>
      <c r="M33" s="1">
        <v>1</v>
      </c>
      <c r="N33" s="5" t="s">
        <v>20</v>
      </c>
      <c r="O33" s="1">
        <v>233</v>
      </c>
    </row>
    <row r="34" spans="1:15" x14ac:dyDescent="0.25">
      <c r="A34" s="16" t="s">
        <v>117</v>
      </c>
      <c r="B34" s="3" t="s">
        <v>509</v>
      </c>
      <c r="C34" s="1">
        <v>0</v>
      </c>
      <c r="D34" s="1" t="s">
        <v>207</v>
      </c>
      <c r="E34" s="1">
        <v>1</v>
      </c>
      <c r="F34" s="1" t="s">
        <v>511</v>
      </c>
      <c r="G34" s="1">
        <v>1</v>
      </c>
      <c r="H34" s="1" t="s">
        <v>425</v>
      </c>
      <c r="I34" s="1" t="s">
        <v>238</v>
      </c>
      <c r="J34" s="1" t="s">
        <v>208</v>
      </c>
      <c r="K34" s="1" t="s">
        <v>720</v>
      </c>
      <c r="L34" s="1" t="s">
        <v>209</v>
      </c>
      <c r="M34" s="1">
        <v>1</v>
      </c>
      <c r="N34" s="5" t="s">
        <v>20</v>
      </c>
      <c r="O34" s="1">
        <v>170</v>
      </c>
    </row>
    <row r="35" spans="1:15" x14ac:dyDescent="0.25">
      <c r="A35" s="16" t="s">
        <v>118</v>
      </c>
      <c r="B35" s="3" t="s">
        <v>512</v>
      </c>
      <c r="C35" s="1">
        <v>1</v>
      </c>
      <c r="D35" s="1" t="s">
        <v>513</v>
      </c>
      <c r="E35" s="1">
        <v>1</v>
      </c>
      <c r="F35" s="1" t="s">
        <v>184</v>
      </c>
      <c r="G35" s="1">
        <v>1</v>
      </c>
      <c r="H35" s="1" t="s">
        <v>425</v>
      </c>
      <c r="I35" s="1" t="s">
        <v>238</v>
      </c>
      <c r="J35" s="1" t="s">
        <v>514</v>
      </c>
      <c r="K35" s="1" t="s">
        <v>720</v>
      </c>
      <c r="L35" s="1" t="s">
        <v>515</v>
      </c>
      <c r="M35" s="1">
        <v>1</v>
      </c>
      <c r="N35" s="5" t="s">
        <v>20</v>
      </c>
      <c r="O35" s="1">
        <v>134</v>
      </c>
    </row>
    <row r="36" spans="1:15" x14ac:dyDescent="0.25">
      <c r="A36" s="16" t="s">
        <v>119</v>
      </c>
      <c r="B36" s="3" t="s">
        <v>214</v>
      </c>
      <c r="C36" s="1">
        <v>1</v>
      </c>
      <c r="D36" s="1" t="s">
        <v>215</v>
      </c>
      <c r="E36" s="1">
        <v>1</v>
      </c>
      <c r="F36" s="1" t="s">
        <v>184</v>
      </c>
      <c r="G36" s="1">
        <v>1</v>
      </c>
      <c r="H36" s="1" t="s">
        <v>425</v>
      </c>
      <c r="I36" s="1" t="s">
        <v>238</v>
      </c>
      <c r="J36" s="1" t="s">
        <v>214</v>
      </c>
      <c r="K36" s="1">
        <v>0</v>
      </c>
      <c r="L36" s="1" t="s">
        <v>216</v>
      </c>
      <c r="M36" s="1" t="s">
        <v>720</v>
      </c>
      <c r="N36" s="5" t="s">
        <v>20</v>
      </c>
      <c r="O36" s="1">
        <v>195</v>
      </c>
    </row>
    <row r="37" spans="1:15" x14ac:dyDescent="0.25">
      <c r="A37" s="18" t="s">
        <v>120</v>
      </c>
      <c r="B37" s="3" t="s">
        <v>385</v>
      </c>
      <c r="C37" s="1">
        <v>1</v>
      </c>
      <c r="D37" s="1" t="s">
        <v>518</v>
      </c>
      <c r="E37" s="1">
        <v>1</v>
      </c>
      <c r="F37" s="1" t="s">
        <v>220</v>
      </c>
      <c r="G37" s="1">
        <v>1</v>
      </c>
      <c r="H37" s="1" t="s">
        <v>18</v>
      </c>
      <c r="I37" s="1">
        <v>1</v>
      </c>
      <c r="J37" s="1" t="s">
        <v>519</v>
      </c>
      <c r="K37" s="1">
        <v>1</v>
      </c>
      <c r="L37" s="1" t="s">
        <v>520</v>
      </c>
      <c r="M37" s="1">
        <v>1</v>
      </c>
      <c r="N37" s="5" t="s">
        <v>20</v>
      </c>
      <c r="O37" s="1">
        <v>1208</v>
      </c>
    </row>
    <row r="38" spans="1:15" x14ac:dyDescent="0.25">
      <c r="A38" s="18" t="s">
        <v>384</v>
      </c>
      <c r="B38" s="3" t="s">
        <v>385</v>
      </c>
      <c r="C38" s="1">
        <v>1</v>
      </c>
      <c r="D38" s="1" t="s">
        <v>517</v>
      </c>
      <c r="E38" s="1" t="s">
        <v>720</v>
      </c>
      <c r="F38" s="1" t="s">
        <v>425</v>
      </c>
      <c r="G38" s="1" t="s">
        <v>238</v>
      </c>
      <c r="H38" s="1" t="s">
        <v>387</v>
      </c>
      <c r="I38" s="1">
        <v>1</v>
      </c>
      <c r="J38" s="1" t="s">
        <v>385</v>
      </c>
      <c r="K38" s="1" t="s">
        <v>720</v>
      </c>
      <c r="L38" s="1" t="s">
        <v>388</v>
      </c>
      <c r="M38" s="1" t="s">
        <v>720</v>
      </c>
      <c r="N38" s="5" t="s">
        <v>20</v>
      </c>
      <c r="O38" s="1">
        <v>1741</v>
      </c>
    </row>
    <row r="39" spans="1:15" x14ac:dyDescent="0.25">
      <c r="A39" s="18" t="s">
        <v>121</v>
      </c>
      <c r="B39" s="3" t="s">
        <v>221</v>
      </c>
      <c r="C39" s="1">
        <v>1</v>
      </c>
      <c r="D39" s="1" t="s">
        <v>222</v>
      </c>
      <c r="E39" s="1">
        <v>1</v>
      </c>
      <c r="F39" s="1" t="s">
        <v>241</v>
      </c>
      <c r="G39" s="1">
        <v>1</v>
      </c>
      <c r="H39" s="1" t="s">
        <v>521</v>
      </c>
      <c r="I39" s="1">
        <v>0</v>
      </c>
      <c r="J39" s="1" t="s">
        <v>44</v>
      </c>
      <c r="K39" s="1">
        <v>0</v>
      </c>
      <c r="L39" s="1" t="s">
        <v>522</v>
      </c>
      <c r="M39" s="1">
        <v>1</v>
      </c>
      <c r="N39" s="5" t="s">
        <v>20</v>
      </c>
      <c r="O39" s="1">
        <v>528</v>
      </c>
    </row>
    <row r="40" spans="1:15" x14ac:dyDescent="0.25">
      <c r="A40" s="18" t="s">
        <v>122</v>
      </c>
      <c r="B40" s="3" t="s">
        <v>224</v>
      </c>
      <c r="C40" s="1">
        <v>1</v>
      </c>
      <c r="D40" s="1" t="s">
        <v>225</v>
      </c>
      <c r="E40" s="1">
        <v>1</v>
      </c>
      <c r="F40" s="1" t="s">
        <v>220</v>
      </c>
      <c r="G40" s="1">
        <v>1</v>
      </c>
      <c r="H40" s="1" t="s">
        <v>59</v>
      </c>
      <c r="I40" s="1">
        <v>1</v>
      </c>
      <c r="J40" s="1" t="s">
        <v>523</v>
      </c>
      <c r="K40" s="1">
        <v>1</v>
      </c>
      <c r="L40" s="1" t="s">
        <v>524</v>
      </c>
      <c r="M40" s="1">
        <v>1</v>
      </c>
      <c r="N40" s="5" t="s">
        <v>20</v>
      </c>
      <c r="O40" s="1">
        <v>1157</v>
      </c>
    </row>
    <row r="41" spans="1:15" x14ac:dyDescent="0.25">
      <c r="A41" s="18" t="s">
        <v>123</v>
      </c>
      <c r="B41" s="3" t="s">
        <v>228</v>
      </c>
      <c r="C41" s="1">
        <v>1</v>
      </c>
      <c r="D41" s="1" t="s">
        <v>229</v>
      </c>
      <c r="E41" s="1">
        <v>1</v>
      </c>
      <c r="F41" s="1" t="s">
        <v>220</v>
      </c>
      <c r="G41" s="1">
        <v>1</v>
      </c>
      <c r="H41" s="1" t="s">
        <v>230</v>
      </c>
      <c r="I41" s="1">
        <v>1</v>
      </c>
      <c r="J41" s="1" t="s">
        <v>228</v>
      </c>
      <c r="K41" s="1" t="s">
        <v>720</v>
      </c>
      <c r="L41" s="1" t="s">
        <v>525</v>
      </c>
      <c r="M41" s="1" t="s">
        <v>720</v>
      </c>
      <c r="N41" s="5" t="s">
        <v>20</v>
      </c>
      <c r="O41" s="1">
        <v>505</v>
      </c>
    </row>
    <row r="42" spans="1:15" x14ac:dyDescent="0.25">
      <c r="A42" s="20" t="s">
        <v>124</v>
      </c>
      <c r="B42" s="3" t="s">
        <v>526</v>
      </c>
      <c r="C42" s="1">
        <v>1</v>
      </c>
      <c r="D42" s="1" t="s">
        <v>527</v>
      </c>
      <c r="E42" s="1">
        <v>1</v>
      </c>
      <c r="F42" s="1" t="s">
        <v>220</v>
      </c>
      <c r="G42" s="1">
        <v>1</v>
      </c>
      <c r="H42" s="1" t="s">
        <v>528</v>
      </c>
      <c r="I42" s="1">
        <v>1</v>
      </c>
      <c r="J42" s="1" t="s">
        <v>343</v>
      </c>
      <c r="K42" s="1">
        <v>0</v>
      </c>
      <c r="L42" s="1" t="s">
        <v>529</v>
      </c>
      <c r="M42" s="1" t="s">
        <v>720</v>
      </c>
      <c r="N42" s="5" t="s">
        <v>20</v>
      </c>
      <c r="O42" s="1">
        <v>483</v>
      </c>
    </row>
    <row r="43" spans="1:15" x14ac:dyDescent="0.25">
      <c r="A43" s="20" t="s">
        <v>125</v>
      </c>
      <c r="B43" s="3" t="s">
        <v>530</v>
      </c>
      <c r="C43" s="1">
        <v>1</v>
      </c>
      <c r="D43" s="1" t="s">
        <v>531</v>
      </c>
      <c r="E43" s="1">
        <v>1</v>
      </c>
      <c r="F43" s="1" t="s">
        <v>502</v>
      </c>
      <c r="G43" s="1">
        <v>1</v>
      </c>
      <c r="H43" s="1" t="s">
        <v>532</v>
      </c>
      <c r="I43" s="1">
        <v>1</v>
      </c>
      <c r="J43" s="1" t="s">
        <v>332</v>
      </c>
      <c r="K43" s="1">
        <v>0</v>
      </c>
      <c r="L43" s="1" t="s">
        <v>533</v>
      </c>
      <c r="M43" s="1">
        <v>1</v>
      </c>
      <c r="N43" s="5" t="s">
        <v>20</v>
      </c>
      <c r="O43" s="1">
        <v>338</v>
      </c>
    </row>
    <row r="44" spans="1:15" x14ac:dyDescent="0.25">
      <c r="A44" s="20" t="s">
        <v>126</v>
      </c>
      <c r="B44" s="3" t="s">
        <v>534</v>
      </c>
      <c r="C44" s="1">
        <v>1</v>
      </c>
      <c r="D44" s="1" t="s">
        <v>535</v>
      </c>
      <c r="E44" s="1">
        <v>0</v>
      </c>
      <c r="F44" s="1" t="s">
        <v>220</v>
      </c>
      <c r="G44" s="1">
        <v>0</v>
      </c>
      <c r="H44" s="1" t="s">
        <v>242</v>
      </c>
      <c r="I44" s="1">
        <v>1</v>
      </c>
      <c r="J44" s="1" t="s">
        <v>44</v>
      </c>
      <c r="K44" s="1">
        <v>0</v>
      </c>
      <c r="L44" s="1" t="s">
        <v>536</v>
      </c>
      <c r="M44" s="1">
        <v>1</v>
      </c>
      <c r="N44" s="5" t="s">
        <v>20</v>
      </c>
      <c r="O44" s="1">
        <v>368</v>
      </c>
    </row>
    <row r="45" spans="1:15" x14ac:dyDescent="0.25">
      <c r="A45" s="20" t="s">
        <v>127</v>
      </c>
      <c r="B45" s="3" t="s">
        <v>244</v>
      </c>
      <c r="C45" s="1">
        <v>1</v>
      </c>
      <c r="D45" s="1" t="s">
        <v>245</v>
      </c>
      <c r="E45" s="1">
        <v>1</v>
      </c>
      <c r="F45" s="1" t="s">
        <v>502</v>
      </c>
      <c r="G45" s="1">
        <v>1</v>
      </c>
      <c r="H45" s="1" t="s">
        <v>537</v>
      </c>
      <c r="I45" s="1">
        <v>1</v>
      </c>
      <c r="J45" s="1" t="s">
        <v>244</v>
      </c>
      <c r="K45" s="1">
        <v>1</v>
      </c>
      <c r="L45" s="1" t="s">
        <v>246</v>
      </c>
      <c r="M45" s="1">
        <v>1</v>
      </c>
      <c r="N45" s="5" t="s">
        <v>20</v>
      </c>
      <c r="O45" s="1">
        <v>438</v>
      </c>
    </row>
    <row r="46" spans="1:15" x14ac:dyDescent="0.25">
      <c r="A46" s="20" t="s">
        <v>128</v>
      </c>
      <c r="B46" s="3" t="s">
        <v>247</v>
      </c>
      <c r="C46" s="1">
        <v>1</v>
      </c>
      <c r="D46" s="1" t="s">
        <v>538</v>
      </c>
      <c r="E46" s="1">
        <v>1</v>
      </c>
      <c r="F46" s="1" t="s">
        <v>184</v>
      </c>
      <c r="G46" s="1">
        <v>1</v>
      </c>
      <c r="H46" s="1" t="s">
        <v>516</v>
      </c>
      <c r="I46" s="1" t="s">
        <v>720</v>
      </c>
      <c r="J46" s="1" t="s">
        <v>247</v>
      </c>
      <c r="K46" s="1" t="s">
        <v>720</v>
      </c>
      <c r="L46" s="1" t="s">
        <v>539</v>
      </c>
      <c r="M46" s="1" t="s">
        <v>720</v>
      </c>
      <c r="N46" s="5" t="s">
        <v>20</v>
      </c>
      <c r="O46" s="1">
        <v>488</v>
      </c>
    </row>
    <row r="47" spans="1:15" x14ac:dyDescent="0.25">
      <c r="A47" s="12" t="s">
        <v>392</v>
      </c>
      <c r="B47" s="3" t="s">
        <v>389</v>
      </c>
      <c r="C47" s="1">
        <v>1</v>
      </c>
      <c r="D47" s="1" t="s">
        <v>390</v>
      </c>
      <c r="E47" s="1">
        <v>1</v>
      </c>
      <c r="F47" s="1" t="s">
        <v>425</v>
      </c>
      <c r="G47" s="1" t="s">
        <v>238</v>
      </c>
      <c r="H47" s="1" t="s">
        <v>389</v>
      </c>
      <c r="I47" s="1">
        <v>0</v>
      </c>
      <c r="J47" s="1" t="s">
        <v>86</v>
      </c>
      <c r="K47" s="1">
        <v>0</v>
      </c>
      <c r="L47" s="1" t="s">
        <v>540</v>
      </c>
      <c r="M47" s="1">
        <v>1</v>
      </c>
      <c r="N47" s="5" t="s">
        <v>20</v>
      </c>
      <c r="O47" s="1">
        <v>347</v>
      </c>
    </row>
    <row r="48" spans="1:15" x14ac:dyDescent="0.25">
      <c r="A48" s="12" t="s">
        <v>393</v>
      </c>
      <c r="B48" s="3" t="s">
        <v>394</v>
      </c>
      <c r="C48" s="1">
        <v>1</v>
      </c>
      <c r="D48" s="1" t="s">
        <v>395</v>
      </c>
      <c r="E48" s="1">
        <v>1</v>
      </c>
      <c r="F48" s="1" t="s">
        <v>425</v>
      </c>
      <c r="G48" s="1" t="s">
        <v>238</v>
      </c>
      <c r="H48" s="1" t="s">
        <v>541</v>
      </c>
      <c r="I48" s="1">
        <v>0</v>
      </c>
      <c r="J48" s="1" t="s">
        <v>396</v>
      </c>
      <c r="K48" s="1">
        <v>0</v>
      </c>
      <c r="L48" s="1" t="s">
        <v>397</v>
      </c>
      <c r="M48" s="1" t="s">
        <v>720</v>
      </c>
      <c r="N48" s="5" t="s">
        <v>20</v>
      </c>
      <c r="O48" s="1">
        <v>716</v>
      </c>
    </row>
    <row r="49" spans="1:15" x14ac:dyDescent="0.25">
      <c r="A49" s="12" t="s">
        <v>129</v>
      </c>
      <c r="B49" s="32" t="s">
        <v>18</v>
      </c>
      <c r="C49" s="1">
        <v>1</v>
      </c>
      <c r="D49" s="1" t="s">
        <v>542</v>
      </c>
      <c r="E49" s="1" t="s">
        <v>720</v>
      </c>
      <c r="F49" s="1" t="s">
        <v>358</v>
      </c>
      <c r="G49" s="1">
        <v>1</v>
      </c>
      <c r="H49" s="1" t="s">
        <v>18</v>
      </c>
      <c r="I49" s="1">
        <v>1</v>
      </c>
      <c r="J49" s="1" t="s">
        <v>543</v>
      </c>
      <c r="K49" s="1" t="s">
        <v>720</v>
      </c>
      <c r="L49" s="1" t="s">
        <v>544</v>
      </c>
      <c r="M49" s="1" t="s">
        <v>720</v>
      </c>
      <c r="N49" s="5" t="s">
        <v>20</v>
      </c>
      <c r="O49" s="1">
        <v>672</v>
      </c>
    </row>
    <row r="50" spans="1:15" x14ac:dyDescent="0.25">
      <c r="A50" s="12" t="s">
        <v>130</v>
      </c>
      <c r="B50" s="3" t="s">
        <v>251</v>
      </c>
      <c r="C50" s="1">
        <v>1</v>
      </c>
      <c r="D50" s="1" t="s">
        <v>252</v>
      </c>
      <c r="E50" s="1">
        <v>1</v>
      </c>
      <c r="F50" s="1" t="s">
        <v>502</v>
      </c>
      <c r="G50" s="1">
        <v>1</v>
      </c>
      <c r="H50" s="1" t="s">
        <v>18</v>
      </c>
      <c r="I50" s="1">
        <v>1</v>
      </c>
      <c r="J50" s="1" t="s">
        <v>545</v>
      </c>
      <c r="K50" s="1">
        <v>0</v>
      </c>
      <c r="L50" s="1" t="s">
        <v>253</v>
      </c>
      <c r="M50" s="1" t="s">
        <v>720</v>
      </c>
      <c r="N50" s="5" t="s">
        <v>20</v>
      </c>
      <c r="O50" s="1">
        <v>532</v>
      </c>
    </row>
    <row r="51" spans="1:15" x14ac:dyDescent="0.25">
      <c r="A51" s="12" t="s">
        <v>131</v>
      </c>
      <c r="B51" s="3" t="s">
        <v>546</v>
      </c>
      <c r="C51" s="1">
        <v>0</v>
      </c>
      <c r="D51" s="1" t="s">
        <v>547</v>
      </c>
      <c r="E51" s="1">
        <v>0</v>
      </c>
      <c r="F51" s="1" t="s">
        <v>368</v>
      </c>
      <c r="G51" s="1">
        <v>1</v>
      </c>
      <c r="H51" s="1" t="s">
        <v>548</v>
      </c>
      <c r="I51" s="1">
        <v>1</v>
      </c>
      <c r="J51" s="1" t="s">
        <v>343</v>
      </c>
      <c r="K51" s="1">
        <v>0</v>
      </c>
      <c r="L51" s="1" t="s">
        <v>257</v>
      </c>
      <c r="M51" s="1">
        <v>1</v>
      </c>
      <c r="N51" s="5" t="s">
        <v>20</v>
      </c>
      <c r="O51" s="1">
        <v>606</v>
      </c>
    </row>
    <row r="52" spans="1:15" x14ac:dyDescent="0.25">
      <c r="A52" s="14" t="s">
        <v>133</v>
      </c>
      <c r="B52" s="3" t="s">
        <v>549</v>
      </c>
      <c r="C52" s="1" t="s">
        <v>720</v>
      </c>
      <c r="D52" s="41" t="s">
        <v>550</v>
      </c>
      <c r="E52" s="1">
        <v>0</v>
      </c>
      <c r="F52" s="1" t="s">
        <v>184</v>
      </c>
      <c r="G52" s="1">
        <v>1</v>
      </c>
      <c r="H52" s="1" t="s">
        <v>258</v>
      </c>
      <c r="I52" s="1">
        <v>1</v>
      </c>
      <c r="J52" s="1" t="s">
        <v>549</v>
      </c>
      <c r="K52" s="1" t="s">
        <v>720</v>
      </c>
      <c r="L52" s="43" t="s">
        <v>259</v>
      </c>
      <c r="M52" s="1" t="s">
        <v>720</v>
      </c>
      <c r="N52" s="5" t="s">
        <v>20</v>
      </c>
      <c r="O52" s="1">
        <v>1830</v>
      </c>
    </row>
    <row r="53" spans="1:15" x14ac:dyDescent="0.25">
      <c r="A53" s="15" t="s">
        <v>132</v>
      </c>
      <c r="B53" s="3" t="s">
        <v>553</v>
      </c>
      <c r="C53" s="1">
        <v>1</v>
      </c>
      <c r="D53" s="1" t="s">
        <v>554</v>
      </c>
      <c r="E53" s="1">
        <v>1</v>
      </c>
      <c r="F53" s="1" t="s">
        <v>555</v>
      </c>
      <c r="G53" s="1">
        <v>0</v>
      </c>
      <c r="H53" s="1" t="s">
        <v>510</v>
      </c>
      <c r="I53" s="1">
        <v>1</v>
      </c>
      <c r="J53" s="1" t="s">
        <v>86</v>
      </c>
      <c r="K53" s="1">
        <v>0</v>
      </c>
      <c r="L53" s="1" t="s">
        <v>556</v>
      </c>
      <c r="M53" s="1" t="s">
        <v>720</v>
      </c>
      <c r="N53" s="5" t="s">
        <v>20</v>
      </c>
      <c r="O53" s="1">
        <v>1748</v>
      </c>
    </row>
    <row r="54" spans="1:15" x14ac:dyDescent="0.25">
      <c r="A54" s="15" t="s">
        <v>134</v>
      </c>
      <c r="B54" s="3" t="s">
        <v>557</v>
      </c>
      <c r="C54" s="1">
        <v>1</v>
      </c>
      <c r="D54" s="1" t="s">
        <v>558</v>
      </c>
      <c r="E54" s="1">
        <v>1</v>
      </c>
      <c r="F54" s="1" t="s">
        <v>559</v>
      </c>
      <c r="G54" s="1" t="s">
        <v>720</v>
      </c>
      <c r="H54" s="1" t="s">
        <v>191</v>
      </c>
      <c r="I54" s="1" t="s">
        <v>720</v>
      </c>
      <c r="J54" s="1" t="s">
        <v>560</v>
      </c>
      <c r="K54" s="1">
        <v>1</v>
      </c>
      <c r="L54" s="1" t="s">
        <v>561</v>
      </c>
      <c r="M54" s="1">
        <v>0</v>
      </c>
      <c r="N54" s="5" t="s">
        <v>20</v>
      </c>
      <c r="O54" s="1">
        <v>703</v>
      </c>
    </row>
    <row r="55" spans="1:15" x14ac:dyDescent="0.25">
      <c r="A55" s="14" t="s">
        <v>138</v>
      </c>
      <c r="B55" s="32" t="s">
        <v>562</v>
      </c>
      <c r="C55" s="1">
        <v>1</v>
      </c>
      <c r="D55" s="1" t="s">
        <v>563</v>
      </c>
      <c r="E55" s="1">
        <v>1</v>
      </c>
      <c r="F55" s="1" t="s">
        <v>368</v>
      </c>
      <c r="G55" s="1">
        <v>1</v>
      </c>
      <c r="H55" s="1" t="s">
        <v>191</v>
      </c>
      <c r="I55" s="1">
        <v>1</v>
      </c>
      <c r="J55" s="1" t="s">
        <v>564</v>
      </c>
      <c r="K55" s="1">
        <v>1</v>
      </c>
      <c r="L55" s="1" t="s">
        <v>264</v>
      </c>
      <c r="M55" s="34">
        <v>1</v>
      </c>
      <c r="N55" s="5" t="s">
        <v>20</v>
      </c>
      <c r="O55" s="1">
        <v>296</v>
      </c>
    </row>
    <row r="56" spans="1:15" x14ac:dyDescent="0.25">
      <c r="A56" s="14" t="s">
        <v>137</v>
      </c>
      <c r="B56" s="3" t="s">
        <v>565</v>
      </c>
      <c r="C56" s="1">
        <v>1</v>
      </c>
      <c r="D56" s="1" t="s">
        <v>566</v>
      </c>
      <c r="E56" s="1">
        <v>1</v>
      </c>
      <c r="F56" s="1" t="s">
        <v>368</v>
      </c>
      <c r="G56" s="1">
        <v>1</v>
      </c>
      <c r="H56" s="1" t="s">
        <v>567</v>
      </c>
      <c r="I56" s="1">
        <v>1</v>
      </c>
      <c r="J56" s="1" t="s">
        <v>568</v>
      </c>
      <c r="K56" s="1">
        <v>0</v>
      </c>
      <c r="L56" s="1" t="s">
        <v>265</v>
      </c>
      <c r="M56" s="1">
        <v>1</v>
      </c>
      <c r="N56" s="5" t="s">
        <v>20</v>
      </c>
      <c r="O56" s="1">
        <v>281</v>
      </c>
    </row>
    <row r="57" spans="1:15" x14ac:dyDescent="0.25">
      <c r="A57" s="16" t="s">
        <v>135</v>
      </c>
      <c r="B57" s="3" t="s">
        <v>266</v>
      </c>
      <c r="C57" s="32">
        <v>1</v>
      </c>
      <c r="D57" s="1" t="s">
        <v>267</v>
      </c>
      <c r="E57" s="32" t="s">
        <v>720</v>
      </c>
      <c r="F57" s="1" t="s">
        <v>569</v>
      </c>
      <c r="G57" s="1">
        <v>0</v>
      </c>
      <c r="H57" s="1" t="s">
        <v>349</v>
      </c>
      <c r="I57" s="1" t="s">
        <v>720</v>
      </c>
      <c r="J57" s="1" t="s">
        <v>77</v>
      </c>
      <c r="K57" s="32">
        <v>0</v>
      </c>
      <c r="L57" s="1" t="s">
        <v>268</v>
      </c>
      <c r="M57" s="1">
        <v>1</v>
      </c>
      <c r="N57" s="5" t="s">
        <v>20</v>
      </c>
      <c r="O57" s="1">
        <v>1312</v>
      </c>
    </row>
    <row r="58" spans="1:15" x14ac:dyDescent="0.25">
      <c r="A58" s="17" t="s">
        <v>136</v>
      </c>
      <c r="B58" s="3" t="s">
        <v>570</v>
      </c>
      <c r="C58" s="1">
        <v>1</v>
      </c>
      <c r="D58" s="1" t="s">
        <v>572</v>
      </c>
      <c r="E58" s="1" t="s">
        <v>720</v>
      </c>
      <c r="F58" s="1" t="s">
        <v>574</v>
      </c>
      <c r="G58" s="1">
        <v>1</v>
      </c>
      <c r="H58" s="32" t="s">
        <v>575</v>
      </c>
      <c r="I58" s="1">
        <v>1</v>
      </c>
      <c r="J58" s="1" t="s">
        <v>576</v>
      </c>
      <c r="K58" s="1">
        <v>1</v>
      </c>
      <c r="L58" s="1" t="s">
        <v>272</v>
      </c>
      <c r="M58" s="1">
        <v>1</v>
      </c>
      <c r="N58" s="5" t="s">
        <v>20</v>
      </c>
      <c r="O58" s="1">
        <v>1210</v>
      </c>
    </row>
    <row r="59" spans="1:15" x14ac:dyDescent="0.25">
      <c r="A59" s="16" t="s">
        <v>139</v>
      </c>
      <c r="B59" s="3" t="s">
        <v>577</v>
      </c>
      <c r="C59" s="1">
        <v>1</v>
      </c>
      <c r="D59" s="1" t="s">
        <v>578</v>
      </c>
      <c r="E59" s="1">
        <v>0</v>
      </c>
      <c r="F59" s="9">
        <v>47058</v>
      </c>
      <c r="G59" s="1">
        <v>1</v>
      </c>
      <c r="H59" s="1" t="s">
        <v>258</v>
      </c>
      <c r="I59" s="1" t="s">
        <v>720</v>
      </c>
      <c r="J59" s="1" t="s">
        <v>577</v>
      </c>
      <c r="K59" s="1" t="s">
        <v>720</v>
      </c>
      <c r="L59" s="1" t="s">
        <v>579</v>
      </c>
      <c r="M59" s="1" t="s">
        <v>720</v>
      </c>
      <c r="N59" s="5" t="s">
        <v>20</v>
      </c>
      <c r="O59" s="1">
        <v>1570</v>
      </c>
    </row>
    <row r="60" spans="1:15" x14ac:dyDescent="0.25">
      <c r="A60" s="16" t="s">
        <v>140</v>
      </c>
      <c r="B60" s="3" t="s">
        <v>580</v>
      </c>
      <c r="C60" s="1">
        <v>1</v>
      </c>
      <c r="D60" s="1" t="s">
        <v>277</v>
      </c>
      <c r="E60" s="1" t="s">
        <v>720</v>
      </c>
      <c r="F60" s="1" t="s">
        <v>581</v>
      </c>
      <c r="G60" s="1">
        <v>1</v>
      </c>
      <c r="H60" s="1" t="s">
        <v>425</v>
      </c>
      <c r="I60" s="1" t="s">
        <v>238</v>
      </c>
      <c r="J60" s="1" t="s">
        <v>582</v>
      </c>
      <c r="K60" s="1">
        <v>1</v>
      </c>
      <c r="L60" s="1" t="s">
        <v>278</v>
      </c>
      <c r="M60" s="1">
        <v>1</v>
      </c>
      <c r="N60" s="5" t="s">
        <v>20</v>
      </c>
      <c r="O60" s="1">
        <v>700</v>
      </c>
    </row>
    <row r="61" spans="1:15" x14ac:dyDescent="0.25">
      <c r="A61" s="16" t="s">
        <v>141</v>
      </c>
      <c r="B61" s="44" t="s">
        <v>583</v>
      </c>
      <c r="C61" s="1" t="s">
        <v>720</v>
      </c>
      <c r="D61" s="34" t="s">
        <v>584</v>
      </c>
      <c r="E61" s="1" t="s">
        <v>720</v>
      </c>
      <c r="F61" s="1" t="s">
        <v>241</v>
      </c>
      <c r="G61" s="1">
        <v>1</v>
      </c>
      <c r="H61" s="1" t="s">
        <v>583</v>
      </c>
      <c r="I61" s="1">
        <v>1</v>
      </c>
      <c r="J61" s="1" t="s">
        <v>44</v>
      </c>
      <c r="K61" s="1">
        <v>0</v>
      </c>
      <c r="L61" s="1" t="s">
        <v>585</v>
      </c>
      <c r="M61" s="1" t="s">
        <v>720</v>
      </c>
      <c r="N61" s="5" t="s">
        <v>20</v>
      </c>
      <c r="O61" s="1">
        <v>1363</v>
      </c>
    </row>
    <row r="62" spans="1:15" x14ac:dyDescent="0.25">
      <c r="A62" s="18" t="s">
        <v>142</v>
      </c>
      <c r="B62" s="3" t="s">
        <v>586</v>
      </c>
      <c r="C62" s="1">
        <v>1</v>
      </c>
      <c r="D62" s="1" t="s">
        <v>587</v>
      </c>
      <c r="E62" s="1" t="s">
        <v>720</v>
      </c>
      <c r="F62" s="9">
        <v>43831</v>
      </c>
      <c r="G62" s="1" t="s">
        <v>720</v>
      </c>
      <c r="H62" s="34" t="s">
        <v>362</v>
      </c>
      <c r="I62" s="1">
        <v>0</v>
      </c>
      <c r="J62" s="34" t="s">
        <v>588</v>
      </c>
      <c r="K62" s="1" t="s">
        <v>720</v>
      </c>
      <c r="L62" s="1" t="s">
        <v>589</v>
      </c>
      <c r="M62" s="1" t="s">
        <v>720</v>
      </c>
      <c r="N62" s="5" t="s">
        <v>20</v>
      </c>
      <c r="O62" s="1">
        <v>1791</v>
      </c>
    </row>
    <row r="63" spans="1:15" x14ac:dyDescent="0.25">
      <c r="A63" s="18" t="s">
        <v>143</v>
      </c>
      <c r="B63" s="3" t="s">
        <v>590</v>
      </c>
      <c r="C63" s="1" t="s">
        <v>720</v>
      </c>
      <c r="D63" s="1" t="s">
        <v>591</v>
      </c>
      <c r="E63" s="1" t="s">
        <v>720</v>
      </c>
      <c r="F63" s="32" t="s">
        <v>220</v>
      </c>
      <c r="G63" s="1">
        <v>1</v>
      </c>
      <c r="H63" s="1" t="s">
        <v>592</v>
      </c>
      <c r="I63" s="1">
        <v>1</v>
      </c>
      <c r="J63" s="1" t="s">
        <v>593</v>
      </c>
      <c r="K63" s="1">
        <v>1</v>
      </c>
      <c r="L63" s="1" t="s">
        <v>594</v>
      </c>
      <c r="M63" s="1" t="s">
        <v>720</v>
      </c>
      <c r="N63" s="5" t="s">
        <v>20</v>
      </c>
      <c r="O63" s="1">
        <v>1382</v>
      </c>
    </row>
    <row r="64" spans="1:15" x14ac:dyDescent="0.25">
      <c r="A64" s="18" t="s">
        <v>144</v>
      </c>
      <c r="B64" s="3" t="s">
        <v>595</v>
      </c>
      <c r="C64" s="1">
        <v>1</v>
      </c>
      <c r="D64" s="1" t="s">
        <v>284</v>
      </c>
      <c r="E64" s="1">
        <v>0</v>
      </c>
      <c r="F64" s="9">
        <v>43831</v>
      </c>
      <c r="G64" s="1" t="s">
        <v>720</v>
      </c>
      <c r="H64" s="1" t="s">
        <v>596</v>
      </c>
      <c r="I64" s="1" t="s">
        <v>720</v>
      </c>
      <c r="J64" s="1" t="s">
        <v>597</v>
      </c>
      <c r="K64" s="1">
        <v>0</v>
      </c>
      <c r="L64" s="1" t="s">
        <v>285</v>
      </c>
      <c r="M64" s="1" t="s">
        <v>720</v>
      </c>
      <c r="N64" s="5" t="s">
        <v>20</v>
      </c>
      <c r="O64" s="1">
        <v>1064</v>
      </c>
    </row>
    <row r="65" spans="1:15" x14ac:dyDescent="0.25">
      <c r="A65" s="18" t="s">
        <v>145</v>
      </c>
      <c r="B65" s="44" t="s">
        <v>551</v>
      </c>
      <c r="C65" s="1">
        <v>0</v>
      </c>
      <c r="D65" s="34" t="s">
        <v>598</v>
      </c>
      <c r="E65" s="1" t="s">
        <v>720</v>
      </c>
      <c r="F65" s="1" t="s">
        <v>599</v>
      </c>
      <c r="G65" s="1" t="s">
        <v>720</v>
      </c>
      <c r="H65" s="34" t="s">
        <v>600</v>
      </c>
      <c r="I65" s="1">
        <v>0</v>
      </c>
      <c r="J65" s="34" t="s">
        <v>343</v>
      </c>
      <c r="K65" s="1">
        <v>0</v>
      </c>
      <c r="L65" s="1" t="s">
        <v>601</v>
      </c>
      <c r="M65" s="1">
        <v>0</v>
      </c>
      <c r="N65" s="5" t="s">
        <v>20</v>
      </c>
      <c r="O65" s="1">
        <v>1732</v>
      </c>
    </row>
    <row r="66" spans="1:15" x14ac:dyDescent="0.25">
      <c r="A66" s="18" t="s">
        <v>146</v>
      </c>
      <c r="B66" s="3" t="s">
        <v>602</v>
      </c>
      <c r="C66" s="1">
        <v>1</v>
      </c>
      <c r="D66" s="1" t="s">
        <v>603</v>
      </c>
      <c r="E66" s="1">
        <v>1</v>
      </c>
      <c r="F66" s="45" t="s">
        <v>604</v>
      </c>
      <c r="G66" s="1" t="s">
        <v>720</v>
      </c>
      <c r="H66" s="1" t="s">
        <v>592</v>
      </c>
      <c r="I66" s="1">
        <v>1</v>
      </c>
      <c r="J66" s="1" t="s">
        <v>605</v>
      </c>
      <c r="K66" s="1" t="s">
        <v>720</v>
      </c>
      <c r="L66" s="1" t="s">
        <v>606</v>
      </c>
      <c r="M66" s="1">
        <v>1</v>
      </c>
      <c r="N66" s="5" t="s">
        <v>20</v>
      </c>
      <c r="O66" s="1">
        <v>2006</v>
      </c>
    </row>
    <row r="67" spans="1:15" x14ac:dyDescent="0.25">
      <c r="A67" s="20" t="s">
        <v>147</v>
      </c>
      <c r="B67" s="3" t="s">
        <v>607</v>
      </c>
      <c r="C67" s="1">
        <v>1</v>
      </c>
      <c r="D67" s="1" t="s">
        <v>608</v>
      </c>
      <c r="E67" s="1" t="s">
        <v>720</v>
      </c>
      <c r="F67" s="1" t="s">
        <v>241</v>
      </c>
      <c r="G67" s="1" t="s">
        <v>720</v>
      </c>
      <c r="H67" s="1" t="s">
        <v>289</v>
      </c>
      <c r="I67" s="1">
        <v>1</v>
      </c>
      <c r="J67" s="1" t="s">
        <v>609</v>
      </c>
      <c r="K67" s="1">
        <v>1</v>
      </c>
      <c r="L67" s="34" t="s">
        <v>610</v>
      </c>
      <c r="M67" s="1">
        <v>1</v>
      </c>
      <c r="N67" s="5" t="s">
        <v>20</v>
      </c>
      <c r="O67" s="1">
        <v>1307</v>
      </c>
    </row>
    <row r="68" spans="1:15" x14ac:dyDescent="0.25">
      <c r="A68" s="20" t="s">
        <v>148</v>
      </c>
      <c r="B68" s="3" t="s">
        <v>291</v>
      </c>
      <c r="C68" s="1" t="s">
        <v>720</v>
      </c>
      <c r="D68" s="1" t="s">
        <v>611</v>
      </c>
      <c r="E68" s="1" t="s">
        <v>720</v>
      </c>
      <c r="F68" s="1" t="s">
        <v>241</v>
      </c>
      <c r="G68" s="1">
        <v>1</v>
      </c>
      <c r="H68" s="34" t="s">
        <v>191</v>
      </c>
      <c r="I68" s="1">
        <v>1</v>
      </c>
      <c r="J68" s="1" t="s">
        <v>612</v>
      </c>
      <c r="K68" s="1" t="s">
        <v>720</v>
      </c>
      <c r="L68" s="1" t="s">
        <v>292</v>
      </c>
      <c r="M68" s="34" t="s">
        <v>720</v>
      </c>
      <c r="N68" s="5" t="s">
        <v>20</v>
      </c>
      <c r="O68" s="1">
        <v>1060</v>
      </c>
    </row>
    <row r="69" spans="1:15" x14ac:dyDescent="0.25">
      <c r="A69" s="20" t="s">
        <v>149</v>
      </c>
      <c r="B69" s="3" t="s">
        <v>613</v>
      </c>
      <c r="C69" s="1">
        <v>1</v>
      </c>
      <c r="D69" s="1" t="s">
        <v>614</v>
      </c>
      <c r="E69" s="1">
        <v>1</v>
      </c>
      <c r="F69" s="1" t="s">
        <v>220</v>
      </c>
      <c r="G69" s="1">
        <v>1</v>
      </c>
      <c r="H69" s="1" t="s">
        <v>200</v>
      </c>
      <c r="I69" s="1">
        <v>1</v>
      </c>
      <c r="J69" s="34" t="s">
        <v>552</v>
      </c>
      <c r="K69" s="1" t="s">
        <v>720</v>
      </c>
      <c r="L69" s="34" t="s">
        <v>615</v>
      </c>
      <c r="M69" s="1">
        <v>1</v>
      </c>
      <c r="N69" s="5" t="s">
        <v>20</v>
      </c>
      <c r="O69" s="1">
        <v>1893</v>
      </c>
    </row>
    <row r="70" spans="1:15" x14ac:dyDescent="0.25">
      <c r="A70" s="20" t="s">
        <v>150</v>
      </c>
      <c r="B70" s="3" t="s">
        <v>570</v>
      </c>
      <c r="C70" s="1">
        <v>1</v>
      </c>
      <c r="D70" s="1" t="s">
        <v>616</v>
      </c>
      <c r="E70" s="1" t="s">
        <v>720</v>
      </c>
      <c r="F70" s="1" t="s">
        <v>559</v>
      </c>
      <c r="G70" s="1">
        <v>0</v>
      </c>
      <c r="H70" s="1" t="s">
        <v>575</v>
      </c>
      <c r="I70" s="1" t="s">
        <v>720</v>
      </c>
      <c r="J70" s="1" t="s">
        <v>407</v>
      </c>
      <c r="K70" s="1" t="s">
        <v>720</v>
      </c>
      <c r="L70" s="1" t="s">
        <v>617</v>
      </c>
      <c r="M70" s="1" t="s">
        <v>720</v>
      </c>
      <c r="N70" s="5" t="s">
        <v>20</v>
      </c>
      <c r="O70" s="39">
        <v>952</v>
      </c>
    </row>
    <row r="71" spans="1:15" x14ac:dyDescent="0.25">
      <c r="A71" s="20" t="s">
        <v>151</v>
      </c>
      <c r="B71" s="3" t="s">
        <v>618</v>
      </c>
      <c r="C71" s="1">
        <v>1</v>
      </c>
      <c r="D71" s="1" t="s">
        <v>619</v>
      </c>
      <c r="E71" s="1" t="s">
        <v>720</v>
      </c>
      <c r="F71" s="1" t="s">
        <v>184</v>
      </c>
      <c r="G71" s="1">
        <v>1</v>
      </c>
      <c r="H71" s="32" t="s">
        <v>620</v>
      </c>
      <c r="I71" s="1">
        <v>0</v>
      </c>
      <c r="J71" s="1" t="s">
        <v>621</v>
      </c>
      <c r="K71" s="1" t="s">
        <v>720</v>
      </c>
      <c r="L71" s="1" t="s">
        <v>299</v>
      </c>
      <c r="M71" s="1">
        <v>1</v>
      </c>
      <c r="N71" s="5" t="s">
        <v>20</v>
      </c>
      <c r="O71" s="1">
        <v>1173</v>
      </c>
    </row>
    <row r="72" spans="1:15" x14ac:dyDescent="0.25">
      <c r="A72" s="12" t="s">
        <v>152</v>
      </c>
      <c r="B72" s="3" t="s">
        <v>332</v>
      </c>
      <c r="C72" s="1">
        <v>0</v>
      </c>
      <c r="D72" s="1" t="s">
        <v>622</v>
      </c>
      <c r="E72" s="1">
        <v>0</v>
      </c>
      <c r="F72" s="1" t="s">
        <v>368</v>
      </c>
      <c r="G72" s="1">
        <v>1</v>
      </c>
      <c r="H72" s="1" t="s">
        <v>597</v>
      </c>
      <c r="I72" s="1">
        <v>1</v>
      </c>
      <c r="J72" s="1" t="s">
        <v>623</v>
      </c>
      <c r="K72" s="1">
        <v>1</v>
      </c>
      <c r="L72" s="1" t="s">
        <v>302</v>
      </c>
      <c r="M72" s="1">
        <v>1</v>
      </c>
      <c r="N72" s="5" t="s">
        <v>20</v>
      </c>
      <c r="O72" s="1">
        <v>1303</v>
      </c>
    </row>
    <row r="73" spans="1:15" x14ac:dyDescent="0.25">
      <c r="A73" s="12" t="s">
        <v>153</v>
      </c>
      <c r="B73" s="3" t="s">
        <v>303</v>
      </c>
      <c r="C73" s="1">
        <v>1</v>
      </c>
      <c r="D73" s="1" t="s">
        <v>624</v>
      </c>
      <c r="E73" s="1">
        <v>1</v>
      </c>
      <c r="F73" s="1" t="s">
        <v>358</v>
      </c>
      <c r="G73" s="1">
        <v>0</v>
      </c>
      <c r="H73" s="1" t="s">
        <v>625</v>
      </c>
      <c r="I73" s="1">
        <v>1</v>
      </c>
      <c r="J73" s="1" t="s">
        <v>343</v>
      </c>
      <c r="K73" s="1">
        <v>0</v>
      </c>
      <c r="L73" s="1" t="s">
        <v>305</v>
      </c>
      <c r="M73" s="1" t="s">
        <v>720</v>
      </c>
      <c r="N73" s="5" t="s">
        <v>20</v>
      </c>
      <c r="O73" s="1">
        <v>565</v>
      </c>
    </row>
    <row r="74" spans="1:15" x14ac:dyDescent="0.25">
      <c r="A74" s="12" t="s">
        <v>154</v>
      </c>
      <c r="B74" s="3" t="s">
        <v>306</v>
      </c>
      <c r="C74" s="1">
        <v>0</v>
      </c>
      <c r="D74" s="1" t="s">
        <v>307</v>
      </c>
      <c r="E74" s="1" t="s">
        <v>720</v>
      </c>
      <c r="F74" s="1" t="s">
        <v>368</v>
      </c>
      <c r="G74" s="1">
        <v>1</v>
      </c>
      <c r="H74" s="1" t="s">
        <v>626</v>
      </c>
      <c r="I74" s="1">
        <v>1</v>
      </c>
      <c r="J74" s="7" t="s">
        <v>627</v>
      </c>
      <c r="K74" s="1">
        <v>1</v>
      </c>
      <c r="L74" s="1" t="s">
        <v>628</v>
      </c>
      <c r="M74" s="1">
        <v>1</v>
      </c>
      <c r="N74" s="5" t="s">
        <v>20</v>
      </c>
      <c r="O74" s="1">
        <v>1506</v>
      </c>
    </row>
    <row r="75" spans="1:15" x14ac:dyDescent="0.25">
      <c r="A75" s="12" t="s">
        <v>155</v>
      </c>
      <c r="B75" s="3" t="s">
        <v>629</v>
      </c>
      <c r="C75" s="1">
        <v>0</v>
      </c>
      <c r="D75" s="1" t="s">
        <v>630</v>
      </c>
      <c r="E75" s="1">
        <v>0</v>
      </c>
      <c r="F75" s="1" t="s">
        <v>358</v>
      </c>
      <c r="G75" s="1" t="s">
        <v>720</v>
      </c>
      <c r="H75" s="1" t="s">
        <v>597</v>
      </c>
      <c r="I75" s="1">
        <v>1</v>
      </c>
      <c r="J75" s="1" t="s">
        <v>631</v>
      </c>
      <c r="K75" s="1">
        <v>1</v>
      </c>
      <c r="L75" s="1" t="s">
        <v>632</v>
      </c>
      <c r="M75" s="1">
        <v>1</v>
      </c>
      <c r="N75" s="5" t="s">
        <v>20</v>
      </c>
      <c r="O75" s="1">
        <v>1099</v>
      </c>
    </row>
    <row r="76" spans="1:15" x14ac:dyDescent="0.25">
      <c r="A76" s="12" t="s">
        <v>156</v>
      </c>
      <c r="B76" s="3" t="s">
        <v>633</v>
      </c>
      <c r="C76" s="1">
        <v>1</v>
      </c>
      <c r="D76" s="1" t="s">
        <v>634</v>
      </c>
      <c r="E76" s="1" t="s">
        <v>720</v>
      </c>
      <c r="F76" s="1" t="s">
        <v>635</v>
      </c>
      <c r="G76" s="1">
        <v>0</v>
      </c>
      <c r="H76" s="1" t="s">
        <v>571</v>
      </c>
      <c r="I76" s="1">
        <v>1</v>
      </c>
      <c r="J76" s="1" t="s">
        <v>636</v>
      </c>
      <c r="K76" s="1" t="s">
        <v>720</v>
      </c>
      <c r="L76" s="1" t="s">
        <v>310</v>
      </c>
      <c r="M76" s="1" t="s">
        <v>720</v>
      </c>
      <c r="N76" s="5" t="s">
        <v>20</v>
      </c>
      <c r="O76" s="1">
        <v>1363</v>
      </c>
    </row>
    <row r="77" spans="1:15" x14ac:dyDescent="0.25">
      <c r="A77" s="15" t="s">
        <v>157</v>
      </c>
      <c r="B77" s="3" t="s">
        <v>16</v>
      </c>
      <c r="C77" s="1">
        <v>1</v>
      </c>
      <c r="D77" s="1" t="s">
        <v>637</v>
      </c>
      <c r="E77" s="1">
        <v>1</v>
      </c>
      <c r="F77" s="1" t="s">
        <v>241</v>
      </c>
      <c r="G77" s="1">
        <v>1</v>
      </c>
      <c r="H77" s="1" t="s">
        <v>230</v>
      </c>
      <c r="I77" s="1">
        <v>1</v>
      </c>
      <c r="J77" s="1" t="s">
        <v>16</v>
      </c>
      <c r="K77" s="1">
        <v>0</v>
      </c>
      <c r="L77" s="1" t="s">
        <v>313</v>
      </c>
      <c r="M77" s="1" t="s">
        <v>720</v>
      </c>
      <c r="N77" s="5" t="s">
        <v>20</v>
      </c>
      <c r="O77" s="1">
        <v>742</v>
      </c>
    </row>
    <row r="78" spans="1:15" x14ac:dyDescent="0.25">
      <c r="A78" s="15" t="s">
        <v>158</v>
      </c>
      <c r="B78" s="3" t="s">
        <v>514</v>
      </c>
      <c r="C78" s="1">
        <v>0</v>
      </c>
      <c r="D78" s="1" t="s">
        <v>638</v>
      </c>
      <c r="E78" s="1">
        <v>0</v>
      </c>
      <c r="F78" s="1" t="s">
        <v>48</v>
      </c>
      <c r="G78" s="1" t="s">
        <v>720</v>
      </c>
      <c r="H78" s="1" t="s">
        <v>457</v>
      </c>
      <c r="I78" s="1">
        <v>1</v>
      </c>
      <c r="J78" s="1" t="s">
        <v>720</v>
      </c>
      <c r="K78" s="1"/>
      <c r="L78" s="1" t="s">
        <v>639</v>
      </c>
      <c r="M78" s="1">
        <v>1</v>
      </c>
      <c r="N78" s="5" t="s">
        <v>20</v>
      </c>
      <c r="O78" s="1">
        <v>1003</v>
      </c>
    </row>
    <row r="79" spans="1:15" x14ac:dyDescent="0.25">
      <c r="A79" s="15" t="s">
        <v>159</v>
      </c>
      <c r="B79" s="3" t="s">
        <v>640</v>
      </c>
      <c r="C79" s="1">
        <v>1</v>
      </c>
      <c r="D79" s="1" t="s">
        <v>641</v>
      </c>
      <c r="E79" s="1">
        <v>1</v>
      </c>
      <c r="F79" s="1" t="s">
        <v>425</v>
      </c>
      <c r="G79" s="1" t="s">
        <v>238</v>
      </c>
      <c r="H79" s="1" t="s">
        <v>258</v>
      </c>
      <c r="I79" s="1">
        <v>1</v>
      </c>
      <c r="J79" s="1" t="s">
        <v>642</v>
      </c>
      <c r="K79" s="1" t="s">
        <v>720</v>
      </c>
      <c r="L79" s="1" t="s">
        <v>643</v>
      </c>
      <c r="M79" s="1" t="s">
        <v>720</v>
      </c>
      <c r="N79" s="5" t="s">
        <v>20</v>
      </c>
      <c r="O79" s="1">
        <v>464</v>
      </c>
    </row>
    <row r="80" spans="1:15" x14ac:dyDescent="0.25">
      <c r="A80" s="15" t="s">
        <v>160</v>
      </c>
      <c r="B80" s="3" t="s">
        <v>644</v>
      </c>
      <c r="C80" s="1">
        <v>1</v>
      </c>
      <c r="D80" s="1" t="s">
        <v>645</v>
      </c>
      <c r="E80" s="1" t="s">
        <v>720</v>
      </c>
      <c r="F80" s="1" t="s">
        <v>256</v>
      </c>
      <c r="G80" s="1">
        <v>1</v>
      </c>
      <c r="H80" s="1" t="s">
        <v>646</v>
      </c>
      <c r="I80" s="1">
        <v>0</v>
      </c>
      <c r="J80" s="39" t="s">
        <v>647</v>
      </c>
      <c r="K80" s="1" t="s">
        <v>720</v>
      </c>
      <c r="L80" s="39" t="s">
        <v>320</v>
      </c>
      <c r="M80" s="1" t="s">
        <v>720</v>
      </c>
      <c r="N80" s="5" t="s">
        <v>20</v>
      </c>
      <c r="O80" s="1">
        <v>431</v>
      </c>
    </row>
    <row r="81" spans="1:15" x14ac:dyDescent="0.25">
      <c r="A81" s="15" t="s">
        <v>161</v>
      </c>
      <c r="B81" s="3" t="s">
        <v>321</v>
      </c>
      <c r="C81" s="1">
        <v>1</v>
      </c>
      <c r="D81" s="1" t="s">
        <v>322</v>
      </c>
      <c r="E81" s="1" t="s">
        <v>720</v>
      </c>
      <c r="F81" s="1" t="s">
        <v>39</v>
      </c>
      <c r="G81" s="1" t="s">
        <v>720</v>
      </c>
      <c r="H81" s="1" t="s">
        <v>648</v>
      </c>
      <c r="I81" s="1">
        <v>1</v>
      </c>
      <c r="J81" s="1" t="s">
        <v>649</v>
      </c>
      <c r="K81" s="1">
        <v>1</v>
      </c>
      <c r="L81" s="1" t="s">
        <v>324</v>
      </c>
      <c r="M81" s="1">
        <v>0</v>
      </c>
      <c r="N81" s="5" t="s">
        <v>20</v>
      </c>
      <c r="O81" s="1">
        <v>506</v>
      </c>
    </row>
    <row r="82" spans="1:15" x14ac:dyDescent="0.25">
      <c r="A82" s="16" t="s">
        <v>162</v>
      </c>
      <c r="B82" s="3" t="s">
        <v>325</v>
      </c>
      <c r="C82" s="1">
        <v>1</v>
      </c>
      <c r="D82" s="1" t="s">
        <v>326</v>
      </c>
      <c r="E82" s="1" t="s">
        <v>720</v>
      </c>
      <c r="F82" s="1" t="s">
        <v>650</v>
      </c>
      <c r="G82" s="1">
        <v>1</v>
      </c>
      <c r="H82" s="1" t="s">
        <v>18</v>
      </c>
      <c r="I82" s="1">
        <v>1</v>
      </c>
      <c r="J82" s="1" t="s">
        <v>325</v>
      </c>
      <c r="K82" s="1">
        <v>0</v>
      </c>
      <c r="L82" s="1" t="s">
        <v>327</v>
      </c>
      <c r="M82" s="1">
        <v>1</v>
      </c>
      <c r="N82" s="5" t="s">
        <v>20</v>
      </c>
      <c r="O82" s="1">
        <v>380</v>
      </c>
    </row>
    <row r="83" spans="1:15" x14ac:dyDescent="0.25">
      <c r="A83" s="16" t="s">
        <v>163</v>
      </c>
      <c r="B83" s="3" t="s">
        <v>651</v>
      </c>
      <c r="C83" s="1">
        <v>1</v>
      </c>
      <c r="D83" s="1" t="s">
        <v>652</v>
      </c>
      <c r="E83" s="1">
        <v>1</v>
      </c>
      <c r="F83" s="1" t="s">
        <v>653</v>
      </c>
      <c r="G83" s="1" t="s">
        <v>720</v>
      </c>
      <c r="H83" s="1" t="s">
        <v>328</v>
      </c>
      <c r="I83" s="1">
        <v>1</v>
      </c>
      <c r="J83" s="32" t="s">
        <v>336</v>
      </c>
      <c r="K83" s="1">
        <v>0</v>
      </c>
      <c r="L83" s="42" t="s">
        <v>654</v>
      </c>
      <c r="M83" s="1">
        <v>1</v>
      </c>
      <c r="N83" s="5" t="s">
        <v>20</v>
      </c>
      <c r="O83" s="1">
        <v>95</v>
      </c>
    </row>
    <row r="84" spans="1:15" x14ac:dyDescent="0.25">
      <c r="A84" s="16" t="s">
        <v>164</v>
      </c>
      <c r="B84" s="3" t="s">
        <v>330</v>
      </c>
      <c r="C84" s="1">
        <v>1</v>
      </c>
      <c r="D84" s="1" t="s">
        <v>655</v>
      </c>
      <c r="E84" s="1" t="s">
        <v>720</v>
      </c>
      <c r="F84" s="1" t="s">
        <v>425</v>
      </c>
      <c r="G84" s="1" t="s">
        <v>238</v>
      </c>
      <c r="H84" s="1" t="s">
        <v>425</v>
      </c>
      <c r="I84" s="1" t="s">
        <v>238</v>
      </c>
      <c r="J84" s="1" t="s">
        <v>656</v>
      </c>
      <c r="K84" s="1">
        <v>1</v>
      </c>
      <c r="L84" s="1" t="s">
        <v>657</v>
      </c>
      <c r="M84" s="1">
        <v>0</v>
      </c>
      <c r="N84" s="5" t="s">
        <v>20</v>
      </c>
      <c r="O84" s="1">
        <v>589</v>
      </c>
    </row>
    <row r="85" spans="1:15" x14ac:dyDescent="0.25">
      <c r="A85" s="16" t="s">
        <v>165</v>
      </c>
      <c r="B85" s="3" t="s">
        <v>658</v>
      </c>
      <c r="C85" s="1">
        <v>1</v>
      </c>
      <c r="D85" s="1" t="s">
        <v>659</v>
      </c>
      <c r="E85" s="1">
        <v>1</v>
      </c>
      <c r="F85" s="1" t="s">
        <v>660</v>
      </c>
      <c r="G85" s="1">
        <v>1</v>
      </c>
      <c r="H85" s="1" t="s">
        <v>661</v>
      </c>
      <c r="I85" s="1">
        <v>1</v>
      </c>
      <c r="J85" s="1" t="s">
        <v>658</v>
      </c>
      <c r="K85" s="1">
        <v>0</v>
      </c>
      <c r="L85" s="1" t="s">
        <v>662</v>
      </c>
      <c r="M85" s="1">
        <v>1</v>
      </c>
      <c r="N85" s="5" t="s">
        <v>20</v>
      </c>
      <c r="O85" s="1">
        <v>238</v>
      </c>
    </row>
    <row r="86" spans="1:15" x14ac:dyDescent="0.25">
      <c r="A86" s="16" t="s">
        <v>166</v>
      </c>
      <c r="B86" s="3" t="s">
        <v>335</v>
      </c>
      <c r="C86" s="1">
        <v>1</v>
      </c>
      <c r="D86" s="1" t="s">
        <v>663</v>
      </c>
      <c r="E86" s="1" t="s">
        <v>720</v>
      </c>
      <c r="F86" s="1" t="s">
        <v>502</v>
      </c>
      <c r="G86" s="1" t="s">
        <v>720</v>
      </c>
      <c r="H86" s="1" t="s">
        <v>664</v>
      </c>
      <c r="I86" s="1">
        <v>0</v>
      </c>
      <c r="J86" s="1" t="s">
        <v>665</v>
      </c>
      <c r="K86" s="1">
        <v>1</v>
      </c>
      <c r="L86" s="1" t="s">
        <v>666</v>
      </c>
      <c r="M86" s="1">
        <v>1</v>
      </c>
      <c r="N86" s="5" t="s">
        <v>20</v>
      </c>
      <c r="O86" s="1">
        <v>407</v>
      </c>
    </row>
    <row r="87" spans="1:15" x14ac:dyDescent="0.25">
      <c r="A87" s="18" t="s">
        <v>167</v>
      </c>
      <c r="B87" s="3" t="s">
        <v>338</v>
      </c>
      <c r="C87" s="1">
        <v>1</v>
      </c>
      <c r="D87" s="1" t="s">
        <v>339</v>
      </c>
      <c r="E87" s="1">
        <v>1</v>
      </c>
      <c r="F87" s="1" t="s">
        <v>241</v>
      </c>
      <c r="G87" s="1">
        <v>1</v>
      </c>
      <c r="H87" s="1" t="s">
        <v>667</v>
      </c>
      <c r="I87" s="1">
        <v>1</v>
      </c>
      <c r="J87" s="1" t="s">
        <v>44</v>
      </c>
      <c r="K87" s="1">
        <v>0</v>
      </c>
      <c r="L87" s="1" t="s">
        <v>340</v>
      </c>
      <c r="M87" s="1">
        <v>1</v>
      </c>
      <c r="N87" s="5" t="s">
        <v>20</v>
      </c>
      <c r="O87" s="1">
        <v>308</v>
      </c>
    </row>
    <row r="88" spans="1:15" x14ac:dyDescent="0.25">
      <c r="A88" s="18" t="s">
        <v>168</v>
      </c>
      <c r="B88" s="3" t="s">
        <v>443</v>
      </c>
      <c r="C88" s="1">
        <v>1</v>
      </c>
      <c r="D88" s="1" t="s">
        <v>668</v>
      </c>
      <c r="E88" s="1">
        <v>1</v>
      </c>
      <c r="F88" s="1" t="s">
        <v>368</v>
      </c>
      <c r="G88" s="1">
        <v>1</v>
      </c>
      <c r="H88" s="1" t="s">
        <v>18</v>
      </c>
      <c r="I88" s="1">
        <v>1</v>
      </c>
      <c r="J88" s="1" t="s">
        <v>86</v>
      </c>
      <c r="K88" s="1">
        <v>0</v>
      </c>
      <c r="L88" s="1" t="s">
        <v>669</v>
      </c>
      <c r="M88" s="1" t="s">
        <v>720</v>
      </c>
      <c r="N88" s="5" t="s">
        <v>20</v>
      </c>
      <c r="O88" s="1">
        <v>354</v>
      </c>
    </row>
    <row r="89" spans="1:15" x14ac:dyDescent="0.25">
      <c r="A89" s="18" t="s">
        <v>169</v>
      </c>
      <c r="B89" s="3" t="s">
        <v>345</v>
      </c>
      <c r="C89" s="1">
        <v>1</v>
      </c>
      <c r="D89" s="32" t="s">
        <v>670</v>
      </c>
      <c r="E89" s="1">
        <v>1</v>
      </c>
      <c r="F89" s="1" t="s">
        <v>184</v>
      </c>
      <c r="G89" s="1">
        <v>1</v>
      </c>
      <c r="H89" s="1" t="s">
        <v>597</v>
      </c>
      <c r="I89" s="1">
        <v>1</v>
      </c>
      <c r="J89" s="1" t="s">
        <v>345</v>
      </c>
      <c r="K89" s="1" t="s">
        <v>720</v>
      </c>
      <c r="L89" s="1" t="s">
        <v>671</v>
      </c>
      <c r="M89" s="1">
        <v>0</v>
      </c>
      <c r="N89" s="5" t="s">
        <v>20</v>
      </c>
      <c r="O89" s="1">
        <v>335</v>
      </c>
    </row>
    <row r="90" spans="1:15" x14ac:dyDescent="0.25">
      <c r="A90" s="18" t="s">
        <v>170</v>
      </c>
      <c r="B90" s="3" t="s">
        <v>347</v>
      </c>
      <c r="C90" s="1">
        <v>1</v>
      </c>
      <c r="D90" s="1" t="s">
        <v>348</v>
      </c>
      <c r="E90" s="1" t="s">
        <v>720</v>
      </c>
      <c r="F90" s="1" t="s">
        <v>358</v>
      </c>
      <c r="G90" s="1">
        <v>1</v>
      </c>
      <c r="H90" s="41" t="s">
        <v>672</v>
      </c>
      <c r="I90" s="1">
        <v>1</v>
      </c>
      <c r="J90" s="1" t="s">
        <v>673</v>
      </c>
      <c r="K90" s="1">
        <v>1</v>
      </c>
      <c r="L90" s="1" t="s">
        <v>674</v>
      </c>
      <c r="M90" s="1">
        <v>1</v>
      </c>
      <c r="N90" s="5" t="s">
        <v>20</v>
      </c>
      <c r="O90" s="1">
        <v>839</v>
      </c>
    </row>
    <row r="91" spans="1:15" x14ac:dyDescent="0.25">
      <c r="A91" s="18" t="s">
        <v>171</v>
      </c>
      <c r="B91" s="3" t="s">
        <v>675</v>
      </c>
      <c r="C91" s="1" t="s">
        <v>720</v>
      </c>
      <c r="D91" s="1" t="s">
        <v>676</v>
      </c>
      <c r="E91" s="1">
        <v>1</v>
      </c>
      <c r="F91" s="1" t="s">
        <v>256</v>
      </c>
      <c r="G91" s="1">
        <v>1</v>
      </c>
      <c r="H91" s="1" t="s">
        <v>677</v>
      </c>
      <c r="I91" s="1">
        <v>1</v>
      </c>
      <c r="J91" s="1" t="s">
        <v>678</v>
      </c>
      <c r="K91" s="1">
        <v>1</v>
      </c>
      <c r="L91" s="1" t="s">
        <v>679</v>
      </c>
      <c r="M91" s="1">
        <v>1</v>
      </c>
      <c r="N91" s="5" t="s">
        <v>20</v>
      </c>
      <c r="O91" s="1">
        <v>566</v>
      </c>
    </row>
    <row r="92" spans="1:15" x14ac:dyDescent="0.25">
      <c r="A92" s="20" t="s">
        <v>172</v>
      </c>
      <c r="B92" s="3" t="s">
        <v>680</v>
      </c>
      <c r="C92" s="1">
        <v>1</v>
      </c>
      <c r="D92" s="1" t="s">
        <v>681</v>
      </c>
      <c r="E92" s="1">
        <v>1</v>
      </c>
      <c r="F92" s="1" t="s">
        <v>682</v>
      </c>
      <c r="G92" s="1">
        <v>1</v>
      </c>
      <c r="H92" s="1" t="s">
        <v>683</v>
      </c>
      <c r="I92" s="1" t="s">
        <v>720</v>
      </c>
      <c r="J92" s="1" t="s">
        <v>684</v>
      </c>
      <c r="K92" s="1" t="s">
        <v>720</v>
      </c>
      <c r="L92" s="1" t="s">
        <v>685</v>
      </c>
      <c r="M92" s="1" t="s">
        <v>720</v>
      </c>
      <c r="N92" s="5" t="s">
        <v>20</v>
      </c>
      <c r="O92" s="40">
        <v>212</v>
      </c>
    </row>
    <row r="93" spans="1:15" x14ac:dyDescent="0.25">
      <c r="A93" s="20" t="s">
        <v>173</v>
      </c>
      <c r="B93" s="3" t="s">
        <v>686</v>
      </c>
      <c r="C93" s="1">
        <v>1</v>
      </c>
      <c r="D93" s="32" t="s">
        <v>687</v>
      </c>
      <c r="E93" s="1" t="s">
        <v>720</v>
      </c>
      <c r="F93" s="1" t="s">
        <v>368</v>
      </c>
      <c r="G93" s="1">
        <v>1</v>
      </c>
      <c r="H93" s="1" t="s">
        <v>688</v>
      </c>
      <c r="I93" s="1">
        <v>0</v>
      </c>
      <c r="J93" s="1" t="s">
        <v>689</v>
      </c>
      <c r="K93" s="1">
        <v>0</v>
      </c>
      <c r="L93" s="1" t="s">
        <v>573</v>
      </c>
      <c r="M93" s="1">
        <v>1</v>
      </c>
      <c r="N93" s="5" t="s">
        <v>20</v>
      </c>
      <c r="O93" s="1">
        <v>380</v>
      </c>
    </row>
    <row r="94" spans="1:15" x14ac:dyDescent="0.25">
      <c r="A94" s="20" t="s">
        <v>174</v>
      </c>
      <c r="B94" s="3" t="s">
        <v>356</v>
      </c>
      <c r="C94" s="1">
        <v>1</v>
      </c>
      <c r="D94" s="1" t="s">
        <v>357</v>
      </c>
      <c r="E94" s="1">
        <v>1</v>
      </c>
      <c r="F94" s="1" t="s">
        <v>241</v>
      </c>
      <c r="G94" s="1">
        <v>0</v>
      </c>
      <c r="H94" s="1" t="s">
        <v>690</v>
      </c>
      <c r="I94" s="1">
        <v>1</v>
      </c>
      <c r="J94" s="1" t="s">
        <v>691</v>
      </c>
      <c r="K94" s="1">
        <v>0</v>
      </c>
      <c r="L94" s="1" t="s">
        <v>692</v>
      </c>
      <c r="M94" s="1" t="s">
        <v>720</v>
      </c>
      <c r="N94" s="5" t="s">
        <v>20</v>
      </c>
      <c r="O94" s="1">
        <v>346</v>
      </c>
    </row>
    <row r="95" spans="1:15" x14ac:dyDescent="0.25">
      <c r="A95" s="20" t="s">
        <v>175</v>
      </c>
      <c r="B95" s="3" t="s">
        <v>53</v>
      </c>
      <c r="C95" s="1">
        <v>1</v>
      </c>
      <c r="D95" s="1" t="s">
        <v>360</v>
      </c>
      <c r="E95" s="1">
        <v>1</v>
      </c>
      <c r="F95" s="1" t="s">
        <v>693</v>
      </c>
      <c r="G95" s="1">
        <v>1</v>
      </c>
      <c r="H95" s="1" t="s">
        <v>53</v>
      </c>
      <c r="I95" s="1" t="s">
        <v>720</v>
      </c>
      <c r="J95" s="1" t="s">
        <v>694</v>
      </c>
      <c r="K95" s="1" t="s">
        <v>720</v>
      </c>
      <c r="L95" s="1" t="s">
        <v>695</v>
      </c>
      <c r="M95" s="1" t="s">
        <v>720</v>
      </c>
      <c r="N95" s="5" t="s">
        <v>20</v>
      </c>
      <c r="O95" s="1">
        <v>231</v>
      </c>
    </row>
    <row r="96" spans="1:15" x14ac:dyDescent="0.25">
      <c r="A96" s="20" t="s">
        <v>176</v>
      </c>
      <c r="B96" s="3" t="s">
        <v>362</v>
      </c>
      <c r="C96" s="1">
        <v>1</v>
      </c>
      <c r="D96" s="1" t="s">
        <v>363</v>
      </c>
      <c r="E96" s="1" t="s">
        <v>720</v>
      </c>
      <c r="F96" s="1" t="s">
        <v>241</v>
      </c>
      <c r="G96" s="1">
        <v>0</v>
      </c>
      <c r="H96" s="1" t="s">
        <v>362</v>
      </c>
      <c r="I96" s="1">
        <v>1</v>
      </c>
      <c r="J96" s="1" t="s">
        <v>696</v>
      </c>
      <c r="K96" s="1">
        <v>0</v>
      </c>
      <c r="L96" s="1" t="s">
        <v>697</v>
      </c>
      <c r="M96" s="1" t="s">
        <v>720</v>
      </c>
      <c r="N96" s="5" t="s">
        <v>20</v>
      </c>
      <c r="O96" s="1">
        <v>256</v>
      </c>
    </row>
    <row r="97" spans="1:15" x14ac:dyDescent="0.25">
      <c r="A97" s="12" t="s">
        <v>177</v>
      </c>
      <c r="B97" s="3" t="s">
        <v>698</v>
      </c>
      <c r="C97" s="1">
        <v>1</v>
      </c>
      <c r="D97" s="1" t="s">
        <v>699</v>
      </c>
      <c r="E97" s="1" t="s">
        <v>720</v>
      </c>
      <c r="F97" s="32" t="s">
        <v>700</v>
      </c>
      <c r="G97" s="1">
        <v>1</v>
      </c>
      <c r="H97" s="1" t="s">
        <v>425</v>
      </c>
      <c r="I97" s="1" t="s">
        <v>238</v>
      </c>
      <c r="J97" s="1" t="s">
        <v>701</v>
      </c>
      <c r="K97" s="1">
        <v>0</v>
      </c>
      <c r="L97" s="32" t="s">
        <v>702</v>
      </c>
      <c r="M97" s="1" t="s">
        <v>720</v>
      </c>
      <c r="N97" s="5" t="s">
        <v>20</v>
      </c>
      <c r="O97" s="1">
        <v>499</v>
      </c>
    </row>
    <row r="98" spans="1:15" x14ac:dyDescent="0.25">
      <c r="A98" s="12" t="s">
        <v>178</v>
      </c>
      <c r="B98" s="3" t="s">
        <v>703</v>
      </c>
      <c r="C98" s="1" t="s">
        <v>720</v>
      </c>
      <c r="D98" s="1" t="s">
        <v>704</v>
      </c>
      <c r="E98" s="1" t="s">
        <v>720</v>
      </c>
      <c r="F98" s="1" t="s">
        <v>425</v>
      </c>
      <c r="G98" s="1" t="s">
        <v>238</v>
      </c>
      <c r="H98" s="1" t="s">
        <v>457</v>
      </c>
      <c r="I98" s="1">
        <v>1</v>
      </c>
      <c r="J98" s="1" t="s">
        <v>705</v>
      </c>
      <c r="K98" s="1" t="s">
        <v>720</v>
      </c>
      <c r="L98" s="1" t="s">
        <v>706</v>
      </c>
      <c r="M98" s="1" t="s">
        <v>720</v>
      </c>
      <c r="N98" s="5" t="s">
        <v>20</v>
      </c>
      <c r="O98" s="1">
        <v>668</v>
      </c>
    </row>
    <row r="99" spans="1:15" x14ac:dyDescent="0.25">
      <c r="A99" s="12" t="s">
        <v>179</v>
      </c>
      <c r="B99" s="3" t="s">
        <v>707</v>
      </c>
      <c r="C99" s="1" t="s">
        <v>720</v>
      </c>
      <c r="D99" s="1" t="s">
        <v>708</v>
      </c>
      <c r="E99" s="1">
        <v>1</v>
      </c>
      <c r="F99" s="1" t="s">
        <v>368</v>
      </c>
      <c r="G99" s="1">
        <v>1</v>
      </c>
      <c r="H99" s="1" t="s">
        <v>709</v>
      </c>
      <c r="I99" s="1" t="s">
        <v>720</v>
      </c>
      <c r="J99" s="1" t="s">
        <v>714</v>
      </c>
      <c r="K99" s="1">
        <v>0</v>
      </c>
      <c r="L99" s="1" t="s">
        <v>710</v>
      </c>
      <c r="M99" s="1" t="s">
        <v>720</v>
      </c>
      <c r="N99" s="5" t="s">
        <v>20</v>
      </c>
      <c r="O99" s="1">
        <v>153</v>
      </c>
    </row>
    <row r="100" spans="1:15" x14ac:dyDescent="0.25">
      <c r="A100" s="12" t="s">
        <v>180</v>
      </c>
      <c r="B100" s="32" t="s">
        <v>711</v>
      </c>
      <c r="C100" s="1">
        <v>1</v>
      </c>
      <c r="D100" s="1" t="s">
        <v>712</v>
      </c>
      <c r="E100" s="1" t="s">
        <v>720</v>
      </c>
      <c r="F100" s="1" t="s">
        <v>184</v>
      </c>
      <c r="G100" s="1">
        <v>1</v>
      </c>
      <c r="H100" s="1" t="s">
        <v>713</v>
      </c>
      <c r="I100" s="1" t="s">
        <v>720</v>
      </c>
      <c r="J100" s="1" t="s">
        <v>372</v>
      </c>
      <c r="K100" s="1" t="s">
        <v>720</v>
      </c>
      <c r="L100" s="1" t="s">
        <v>373</v>
      </c>
      <c r="M100" s="1" t="s">
        <v>720</v>
      </c>
      <c r="N100" s="5" t="s">
        <v>20</v>
      </c>
      <c r="O100" s="1">
        <v>356</v>
      </c>
    </row>
    <row r="101" spans="1:15" ht="15.75" thickBot="1" x14ac:dyDescent="0.3">
      <c r="A101" s="13" t="s">
        <v>181</v>
      </c>
      <c r="B101" s="3" t="s">
        <v>715</v>
      </c>
      <c r="C101" s="1">
        <v>0</v>
      </c>
      <c r="D101" s="1" t="s">
        <v>716</v>
      </c>
      <c r="E101" s="1">
        <v>0</v>
      </c>
      <c r="F101" s="1" t="s">
        <v>502</v>
      </c>
      <c r="G101" s="1">
        <v>0</v>
      </c>
      <c r="H101" s="1" t="s">
        <v>717</v>
      </c>
      <c r="I101" s="1" t="s">
        <v>720</v>
      </c>
      <c r="J101" s="1" t="s">
        <v>718</v>
      </c>
      <c r="K101" s="1">
        <v>1</v>
      </c>
      <c r="L101" s="1" t="s">
        <v>719</v>
      </c>
      <c r="M101" s="1" t="s">
        <v>720</v>
      </c>
      <c r="N101" s="5" t="s">
        <v>20</v>
      </c>
      <c r="O101" s="1">
        <v>1289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Kettenhofen</dc:creator>
  <cp:lastModifiedBy>Max Kettenhofen</cp:lastModifiedBy>
  <dcterms:created xsi:type="dcterms:W3CDTF">2021-01-12T09:25:32Z</dcterms:created>
  <dcterms:modified xsi:type="dcterms:W3CDTF">2021-02-22T22:26:26Z</dcterms:modified>
</cp:coreProperties>
</file>