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uc khong gay\Desktop\DOANTOTNGHIEP\05.SprintBackLog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U71" i="1" l="1"/>
  <c r="T71" i="1"/>
  <c r="S71" i="1"/>
  <c r="R71" i="1"/>
  <c r="Q71" i="1"/>
  <c r="P71" i="1"/>
  <c r="O71" i="1"/>
  <c r="N71" i="1"/>
  <c r="M71" i="1"/>
  <c r="L71" i="1"/>
  <c r="K71" i="1"/>
  <c r="J71" i="1"/>
  <c r="I71" i="1"/>
  <c r="H71" i="1"/>
  <c r="G71" i="1"/>
  <c r="F71" i="1"/>
  <c r="E71" i="1"/>
  <c r="D71" i="1"/>
  <c r="C71" i="1"/>
  <c r="B71" i="1"/>
  <c r="U70" i="1"/>
  <c r="T70" i="1"/>
  <c r="S70" i="1"/>
  <c r="R70" i="1"/>
  <c r="Q70" i="1"/>
  <c r="P70" i="1"/>
  <c r="O70" i="1"/>
  <c r="N70" i="1"/>
  <c r="M70" i="1"/>
  <c r="L70" i="1"/>
  <c r="K70" i="1"/>
  <c r="J70" i="1"/>
  <c r="I70" i="1"/>
  <c r="H70" i="1"/>
  <c r="G70" i="1"/>
  <c r="F70" i="1"/>
  <c r="E70" i="1"/>
  <c r="D70" i="1"/>
  <c r="C70" i="1"/>
  <c r="B70" i="1"/>
  <c r="Z42" i="1"/>
  <c r="Y42" i="1"/>
  <c r="X42" i="1"/>
  <c r="W42" i="1"/>
  <c r="V42" i="1"/>
  <c r="U42" i="1"/>
  <c r="T42" i="1"/>
  <c r="S42" i="1"/>
  <c r="R42" i="1"/>
  <c r="Q42" i="1"/>
  <c r="P42" i="1"/>
  <c r="O42" i="1"/>
  <c r="N42" i="1"/>
  <c r="M42" i="1"/>
  <c r="L42" i="1"/>
  <c r="K42" i="1"/>
  <c r="J42" i="1"/>
  <c r="I42" i="1"/>
  <c r="H42" i="1"/>
  <c r="G42" i="1"/>
  <c r="F42" i="1"/>
  <c r="E42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</calcChain>
</file>

<file path=xl/sharedStrings.xml><?xml version="1.0" encoding="utf-8"?>
<sst xmlns="http://schemas.openxmlformats.org/spreadsheetml/2006/main" count="144" uniqueCount="70">
  <si>
    <t>Sprint 2</t>
  </si>
  <si>
    <t xml:space="preserve">Xây dựng website nhà hàng </t>
  </si>
  <si>
    <t>Member Name</t>
  </si>
  <si>
    <t>Comments/Notes</t>
  </si>
  <si>
    <t>Nguyễn Lê Hoàng Việt</t>
  </si>
  <si>
    <t>Start Date:12-11-2021</t>
  </si>
  <si>
    <t>Kết thúc</t>
  </si>
  <si>
    <t>Trần Lê Bảo Duy</t>
  </si>
  <si>
    <t>End Date: 01-12-2021</t>
  </si>
  <si>
    <t>Tăng ca</t>
  </si>
  <si>
    <t>Trễ</t>
  </si>
  <si>
    <t>Trước thời han</t>
  </si>
  <si>
    <t>Chậm tiến độ</t>
  </si>
  <si>
    <t>Sprint 1</t>
  </si>
  <si>
    <t>Estimate</t>
  </si>
  <si>
    <t>Actual</t>
  </si>
  <si>
    <t>Total</t>
  </si>
  <si>
    <t>BACKLOG ID</t>
  </si>
  <si>
    <t>Task Description (User Story/ User Case Brokendown)</t>
  </si>
  <si>
    <t>Responsible</t>
  </si>
  <si>
    <t>Day 1 (12/11/2021)</t>
  </si>
  <si>
    <t>Day 2 (13/11/2021)</t>
  </si>
  <si>
    <t>Day 3 (14/11/2021)</t>
  </si>
  <si>
    <t>Day 4  (15/11/2021)</t>
  </si>
  <si>
    <t>Day 5 (16/11/2021)</t>
  </si>
  <si>
    <t>Day 6 (17/11/2021)</t>
  </si>
  <si>
    <t>Day 7 (18/11/2021)</t>
  </si>
  <si>
    <t>Day 8 (19/11/2021)</t>
  </si>
  <si>
    <t>Day 9 (20/11/2021)</t>
  </si>
  <si>
    <t>Day 10 (21/11/2021)</t>
  </si>
  <si>
    <t>Day 11 (22/11/2021)</t>
  </si>
  <si>
    <t>Day 12 (23/11/2021)</t>
  </si>
  <si>
    <t>Day 13 (24/11/2021)</t>
  </si>
  <si>
    <t>Day 14 (25/11/2021)</t>
  </si>
  <si>
    <t>Day 15 (26/11/2021)</t>
  </si>
  <si>
    <t>Day 16 (27/11/2021)</t>
  </si>
  <si>
    <t>Day 17 (28/11/2021)</t>
  </si>
  <si>
    <t>Day 18 (29/11/2021)</t>
  </si>
  <si>
    <t>Day 19 (30/11/2021)</t>
  </si>
  <si>
    <t>Day 20 (1/12/2021)</t>
  </si>
  <si>
    <t>Họp lặp kế hoạch Sprint 2</t>
  </si>
  <si>
    <t>Tất cả thành viên</t>
  </si>
  <si>
    <t>Tạo Sprint Backlog</t>
  </si>
  <si>
    <t>Tạo tài liệu kế hoạch test cho Sprint 2</t>
  </si>
  <si>
    <t xml:space="preserve"> Chức năng “ Đăng nhập ”</t>
  </si>
  <si>
    <t>Code chức năng “ Đăng Nhập”</t>
  </si>
  <si>
    <t>Đức</t>
  </si>
  <si>
    <t>Design Test Case chức năng “ Đăng Nhập”</t>
  </si>
  <si>
    <t>Nguyên, Mạnh</t>
  </si>
  <si>
    <t>Test chức năng “ Đăng nhập ”</t>
  </si>
  <si>
    <t>Việt,Duy</t>
  </si>
  <si>
    <t>Fix Error</t>
  </si>
  <si>
    <t>Chức năng “ Quản lý tài khoản, Quản lí loại sản phẩm, Quản lí danh sách liên hệ ”</t>
  </si>
  <si>
    <t>Code chức năng “ Quản lý tài khoản, Quản lí loại sản phẩm, Quản lí danh sách liên hệ ”</t>
  </si>
  <si>
    <t>Đức, Nguyên</t>
  </si>
  <si>
    <t>Design Test Case chức năng “ Quản lý tài khoản, Quản lí loại sản phẩm, Quản lí danh sách liên hệ ”</t>
  </si>
  <si>
    <t>Mạnh,Việt</t>
  </si>
  <si>
    <t>Test chức năng “ Quản lý tài khoản, Quản lí loại sản phẩm, Quản lí danh sách liên hệ ”</t>
  </si>
  <si>
    <t>Duy</t>
  </si>
  <si>
    <t>Chức năng “Quản lý đơn hàng, thống kê”</t>
  </si>
  <si>
    <t>Code chức năng “ Quản lý đơn hàng, thống kê ”</t>
  </si>
  <si>
    <t>Design Test Case chức năng “ Quản lý đơn hàng, thống kê ”</t>
  </si>
  <si>
    <t>Mạnh, Duy</t>
  </si>
  <si>
    <t>Test chức năng “ Quản lý đơn hàng, thống kê ”</t>
  </si>
  <si>
    <t>Việt</t>
  </si>
  <si>
    <t>Sprint 2 Review Meeting</t>
  </si>
  <si>
    <t>Sprint 2 Retrospective Meeting</t>
  </si>
  <si>
    <t>DAY</t>
  </si>
  <si>
    <t>ACTUAL</t>
  </si>
  <si>
    <t>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</si>
</sst>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3"/>
      <color rgb="FF000000"/>
      <name val="Times New Roman"/>
      <charset val="134"/>
    </font>
    <font>
      <b/>
      <sz val="9"/>
      <color rgb="FF000000"/>
      <name val="Times New Roman"/>
      <charset val="134"/>
    </font>
    <font>
      <sz val="9"/>
      <color rgb="FF000000"/>
      <name val="Times New Roman"/>
      <charset val="134"/>
    </font>
    <font>
      <sz val="13"/>
      <color rgb="FF000000"/>
      <name val="Times New Roman"/>
      <charset val="134"/>
    </font>
    <font>
      <sz val="13"/>
      <name val="Times New Roman"/>
      <charset val="134"/>
    </font>
    <font>
      <sz val="13"/>
      <color rgb="FFFF0000"/>
      <name val="Times New Roman"/>
      <charset val="134"/>
    </font>
    <font>
      <b/>
      <sz val="13"/>
      <name val="Times New Roman"/>
      <charset val="134"/>
    </font>
    <font>
      <b/>
      <sz val="11"/>
      <color rgb="FF000000"/>
      <name val="Times New Roman"/>
      <charset val="134"/>
    </font>
    <font>
      <sz val="11"/>
      <color rgb="FF000000"/>
      <name val="Times New Roman"/>
      <charset val="134"/>
    </font>
    <font>
      <b/>
      <sz val="11"/>
      <color theme="1"/>
      <name val="Times New Roman"/>
      <charset val="134"/>
    </font>
    <font>
      <b/>
      <sz val="11"/>
      <color rgb="FF000000"/>
      <name val="Calibri"/>
      <charset val="134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  <fill>
      <patternFill patternType="solid">
        <fgColor rgb="FFFF0000"/>
        <bgColor rgb="FF000000"/>
      </patternFill>
    </fill>
    <fill>
      <patternFill patternType="solid">
        <fgColor rgb="FF00B0F0"/>
        <bgColor rgb="FF000000"/>
      </patternFill>
    </fill>
    <fill>
      <patternFill patternType="solid">
        <fgColor rgb="FF00B050"/>
        <bgColor rgb="FF000000"/>
      </patternFill>
    </fill>
    <fill>
      <patternFill patternType="solid">
        <fgColor rgb="FF9BC2E6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rgb="FF000000"/>
      </patternFill>
    </fill>
  </fills>
  <borders count="8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/>
    <xf numFmtId="0" fontId="3" fillId="0" borderId="3" xfId="0" applyFont="1" applyBorder="1"/>
    <xf numFmtId="0" fontId="3" fillId="0" borderId="3" xfId="0" applyFont="1" applyBorder="1" applyAlignment="1">
      <alignment horizontal="center"/>
    </xf>
    <xf numFmtId="0" fontId="4" fillId="0" borderId="3" xfId="0" applyFont="1" applyFill="1" applyBorder="1"/>
    <xf numFmtId="0" fontId="4" fillId="0" borderId="3" xfId="0" applyFont="1" applyBorder="1" applyAlignment="1">
      <alignment horizontal="left"/>
    </xf>
    <xf numFmtId="0" fontId="4" fillId="0" borderId="0" xfId="0" applyFont="1" applyBorder="1"/>
    <xf numFmtId="0" fontId="1" fillId="0" borderId="0" xfId="0" applyFont="1" applyBorder="1"/>
    <xf numFmtId="0" fontId="9" fillId="0" borderId="3" xfId="0" applyFont="1" applyBorder="1"/>
    <xf numFmtId="0" fontId="9" fillId="0" borderId="3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0" fontId="1" fillId="0" borderId="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1" fillId="0" borderId="3" xfId="0" applyFont="1" applyBorder="1" applyAlignment="1">
      <alignment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6" fillId="10" borderId="4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vertical="center" wrapText="1"/>
    </xf>
    <xf numFmtId="0" fontId="1" fillId="0" borderId="0" xfId="0" applyFont="1" applyBorder="1" applyAlignment="1">
      <alignment horizontal="center" vertical="center" wrapText="1"/>
    </xf>
    <xf numFmtId="0" fontId="1" fillId="8" borderId="0" xfId="0" applyFont="1" applyFill="1" applyBorder="1" applyAlignment="1">
      <alignment horizontal="center" vertical="center"/>
    </xf>
    <xf numFmtId="0" fontId="11" fillId="0" borderId="3" xfId="0" applyFont="1" applyBorder="1" applyAlignment="1">
      <alignment vertical="center"/>
    </xf>
    <xf numFmtId="0" fontId="9" fillId="0" borderId="3" xfId="0" applyFont="1" applyBorder="1" applyAlignment="1">
      <alignment vertical="center"/>
    </xf>
    <xf numFmtId="0" fontId="12" fillId="0" borderId="3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6" fillId="0" borderId="3" xfId="0" applyFont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/>
    </xf>
    <xf numFmtId="0" fontId="7" fillId="4" borderId="3" xfId="0" applyFont="1" applyFill="1" applyBorder="1" applyAlignment="1">
      <alignment horizontal="center"/>
    </xf>
    <xf numFmtId="0" fontId="5" fillId="5" borderId="3" xfId="0" applyFont="1" applyFill="1" applyBorder="1" applyAlignment="1">
      <alignment horizontal="center"/>
    </xf>
    <xf numFmtId="0" fontId="8" fillId="6" borderId="3" xfId="0" applyFont="1" applyFill="1" applyBorder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9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4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0" fillId="0" borderId="3" xfId="0" applyFont="1" applyBorder="1" applyAlignment="1">
      <alignment horizontal="center"/>
    </xf>
    <xf numFmtId="0" fontId="10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0532575333076512"/>
          <c:y val="8.08615376306977E-2"/>
          <c:w val="0.88582787899179005"/>
          <c:h val="0.76211455313994303"/>
        </c:manualLayout>
      </c:layout>
      <c:lineChart>
        <c:grouping val="standard"/>
        <c:varyColors val="0"/>
        <c:ser>
          <c:idx val="1"/>
          <c:order val="0"/>
          <c:tx>
            <c:strRef>
              <c:f>Sheet1!$A$70</c:f>
              <c:strCache>
                <c:ptCount val="1"/>
                <c:pt idx="0">
                  <c:v>ACTUAL</c:v>
                </c:pt>
              </c:strCache>
            </c:strRef>
          </c:tx>
          <c:spPr>
            <a:ln w="22225" cap="rnd" cmpd="sng" algn="ctr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Sheet1!$B$70:$U$70</c:f>
              <c:numCache>
                <c:formatCode>General</c:formatCode>
                <c:ptCount val="20"/>
                <c:pt idx="0">
                  <c:v>118</c:v>
                </c:pt>
                <c:pt idx="1">
                  <c:v>113</c:v>
                </c:pt>
                <c:pt idx="2">
                  <c:v>106</c:v>
                </c:pt>
                <c:pt idx="3">
                  <c:v>103</c:v>
                </c:pt>
                <c:pt idx="4">
                  <c:v>100</c:v>
                </c:pt>
                <c:pt idx="5">
                  <c:v>93</c:v>
                </c:pt>
                <c:pt idx="6">
                  <c:v>89</c:v>
                </c:pt>
                <c:pt idx="7">
                  <c:v>81</c:v>
                </c:pt>
                <c:pt idx="8">
                  <c:v>72</c:v>
                </c:pt>
                <c:pt idx="9">
                  <c:v>61</c:v>
                </c:pt>
                <c:pt idx="10">
                  <c:v>42</c:v>
                </c:pt>
                <c:pt idx="11">
                  <c:v>44</c:v>
                </c:pt>
                <c:pt idx="12">
                  <c:v>39</c:v>
                </c:pt>
                <c:pt idx="13">
                  <c:v>33</c:v>
                </c:pt>
                <c:pt idx="14">
                  <c:v>26</c:v>
                </c:pt>
                <c:pt idx="15">
                  <c:v>6</c:v>
                </c:pt>
                <c:pt idx="16">
                  <c:v>13</c:v>
                </c:pt>
                <c:pt idx="17">
                  <c:v>6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smooth val="0"/>
        </c:ser>
        <c:ser>
          <c:idx val="2"/>
          <c:order val="1"/>
          <c:tx>
            <c:strRef>
              <c:f>Sheet1!$A$71</c:f>
              <c:strCache>
                <c:ptCount val="1"/>
                <c:pt idx="0">
                  <c:v>EST</c:v>
                </c:pt>
              </c:strCache>
            </c:strRef>
          </c:tx>
          <c:spPr>
            <a:ln w="22225" cap="rnd" cmpd="sng" algn="ctr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dPt>
            <c:idx val="8"/>
            <c:marker>
              <c:symbol val="none"/>
            </c:marker>
            <c:bubble3D val="0"/>
          </c:dPt>
          <c:val>
            <c:numRef>
              <c:f>Sheet1!$B$71:$U$71</c:f>
              <c:numCache>
                <c:formatCode>General</c:formatCode>
                <c:ptCount val="20"/>
                <c:pt idx="0">
                  <c:v>118</c:v>
                </c:pt>
                <c:pt idx="1">
                  <c:v>113</c:v>
                </c:pt>
                <c:pt idx="2">
                  <c:v>106</c:v>
                </c:pt>
                <c:pt idx="3">
                  <c:v>104</c:v>
                </c:pt>
                <c:pt idx="4">
                  <c:v>98</c:v>
                </c:pt>
                <c:pt idx="5">
                  <c:v>93</c:v>
                </c:pt>
                <c:pt idx="6">
                  <c:v>87</c:v>
                </c:pt>
                <c:pt idx="7">
                  <c:v>74</c:v>
                </c:pt>
                <c:pt idx="8">
                  <c:v>64</c:v>
                </c:pt>
                <c:pt idx="9">
                  <c:v>56</c:v>
                </c:pt>
                <c:pt idx="10">
                  <c:v>49</c:v>
                </c:pt>
                <c:pt idx="11">
                  <c:v>44</c:v>
                </c:pt>
                <c:pt idx="12">
                  <c:v>31</c:v>
                </c:pt>
                <c:pt idx="13">
                  <c:v>26</c:v>
                </c:pt>
                <c:pt idx="14">
                  <c:v>19</c:v>
                </c:pt>
                <c:pt idx="15">
                  <c:v>14</c:v>
                </c:pt>
                <c:pt idx="16">
                  <c:v>11</c:v>
                </c:pt>
                <c:pt idx="17">
                  <c:v>8</c:v>
                </c:pt>
                <c:pt idx="18">
                  <c:v>4</c:v>
                </c:pt>
                <c:pt idx="19">
                  <c:v>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solidFill>
                <a:schemeClr val="dk1">
                  <a:lumMod val="35000"/>
                  <a:lumOff val="65000"/>
                  <a:alpha val="33000"/>
                </a:schemeClr>
              </a:solidFill>
              <a:round/>
            </a:ln>
            <a:effectLst/>
          </c:spPr>
        </c:dropLines>
        <c:smooth val="0"/>
        <c:axId val="-1074395200"/>
        <c:axId val="-1074392480"/>
      </c:lineChart>
      <c:catAx>
        <c:axId val="-1074395200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Ngày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4392480"/>
        <c:crosses val="autoZero"/>
        <c:auto val="1"/>
        <c:lblAlgn val="ctr"/>
        <c:lblOffset val="100"/>
        <c:noMultiLvlLbl val="0"/>
      </c:catAx>
      <c:valAx>
        <c:axId val="-107439248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900" b="0" i="0" u="none" strike="noStrike" kern="1200" cap="all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Thời Gian</a:t>
                </a:r>
              </a:p>
              <a:p>
                <a:pPr>
                  <a:defRPr/>
                </a:pP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lang="en-US" sz="900" b="0" i="0" u="none" strike="noStrike" kern="1200" cap="all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900" b="0" i="0" u="none" strike="noStrike" kern="1200" spc="2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107439520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>
            <a:solidFill>
              <a:schemeClr val="dk1">
                <a:lumMod val="15000"/>
                <a:lumOff val="85000"/>
              </a:schemeClr>
            </a:solidFill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</c:dTable>
      <c:spPr>
        <a:gradFill>
          <a:gsLst>
            <a:gs pos="100000">
              <a:schemeClr val="lt1">
                <a:lumMod val="95000"/>
              </a:schemeClr>
            </a:gs>
            <a:gs pos="0">
              <a:schemeClr val="lt1"/>
            </a:gs>
          </a:gsLst>
          <a:lin ang="5400000" scaled="0"/>
        </a:gradFill>
        <a:ln>
          <a:noFill/>
        </a:ln>
        <a:effectLst/>
      </c:spPr>
    </c:plotArea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0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b="0" kern="1200" spc="20" baseline="0"/>
  </cs:categoryAxis>
  <cs:chartArea mods="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>
  <cs:dataPoint3D>
    <cs:lnRef idx="0">
      <cs:styleClr val="auto"/>
    </cs:lnRef>
    <cs:fillRef idx="2">
      <cs:styleClr val="auto"/>
    </cs:fillRef>
    <cs:effectRef idx="1"/>
    <cs:fontRef idx="minor">
      <a:schemeClr val="dk1"/>
    </cs:fontRef>
    <cs:spPr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 cmpd="sng" algn="ctr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  <a:alpha val="33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  <cs:spPr>
      <a:gradFill>
        <a:gsLst>
          <a:gs pos="100000">
            <a:schemeClr val="lt1">
              <a:lumMod val="95000"/>
            </a:schemeClr>
          </a:gs>
          <a:gs pos="0">
            <a:schemeClr val="lt1"/>
          </a:gs>
        </a:gsLst>
        <a:lin ang="5400000" scaled="0"/>
      </a:gradFill>
    </cs:spPr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dk1">
        <a:lumMod val="50000"/>
        <a:lumOff val="50000"/>
      </a:schemeClr>
    </cs:fontRef>
    <cs:defRPr sz="1400" kern="1200" cap="none" spc="2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 spc="20" baseline="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1025070</xdr:colOff>
      <xdr:row>75</xdr:row>
      <xdr:rowOff>108221</xdr:rowOff>
    </xdr:from>
    <xdr:to>
      <xdr:col>13</xdr:col>
      <xdr:colOff>536755</xdr:colOff>
      <xdr:row>109</xdr:row>
      <xdr:rowOff>108856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71"/>
  <sheetViews>
    <sheetView tabSelected="1" topLeftCell="A74" zoomScale="70" zoomScaleNormal="70" workbookViewId="0">
      <selection activeCell="O105" sqref="O105"/>
    </sheetView>
  </sheetViews>
  <sheetFormatPr defaultColWidth="9.140625" defaultRowHeight="15"/>
  <cols>
    <col min="1" max="1" width="20" style="1" customWidth="1"/>
    <col min="2" max="2" width="23.7109375" style="1" customWidth="1"/>
    <col min="3" max="3" width="30.140625" style="1" customWidth="1"/>
    <col min="4" max="4" width="18.140625" style="1" customWidth="1"/>
    <col min="5" max="5" width="9.140625" style="1"/>
    <col min="6" max="6" width="9.42578125" style="1" customWidth="1"/>
    <col min="7" max="27" width="12.7109375" style="1" customWidth="1"/>
    <col min="28" max="28" width="9.28515625" style="1" customWidth="1"/>
    <col min="29" max="29" width="9.42578125" style="1" customWidth="1"/>
    <col min="30" max="16384" width="9.140625" style="1"/>
  </cols>
  <sheetData>
    <row r="1" spans="1:29" ht="16.5">
      <c r="A1" s="1" t="s">
        <v>0</v>
      </c>
      <c r="B1" s="32" t="s">
        <v>1</v>
      </c>
      <c r="C1" s="32"/>
      <c r="D1" s="33"/>
    </row>
    <row r="3" spans="1:29">
      <c r="A3" s="2" t="s">
        <v>2</v>
      </c>
      <c r="B3" s="3" t="s">
        <v>3</v>
      </c>
    </row>
    <row r="4" spans="1:29" ht="16.5">
      <c r="A4" s="4" t="s">
        <v>4</v>
      </c>
      <c r="B4" s="5" t="s">
        <v>5</v>
      </c>
      <c r="D4" s="34" t="s">
        <v>6</v>
      </c>
      <c r="E4" s="34"/>
      <c r="F4" s="34"/>
      <c r="G4" s="35"/>
      <c r="H4" s="35"/>
    </row>
    <row r="5" spans="1:29" ht="16.5" customHeight="1">
      <c r="A5" s="4" t="s">
        <v>7</v>
      </c>
      <c r="B5" s="5" t="s">
        <v>8</v>
      </c>
      <c r="D5" s="36" t="s">
        <v>9</v>
      </c>
      <c r="E5" s="36"/>
      <c r="F5" s="36"/>
      <c r="G5" s="37"/>
      <c r="H5" s="37"/>
    </row>
    <row r="6" spans="1:29" ht="16.5" customHeight="1">
      <c r="A6" s="6"/>
      <c r="B6" s="6"/>
      <c r="D6" s="36" t="s">
        <v>10</v>
      </c>
      <c r="E6" s="36"/>
      <c r="F6" s="36"/>
      <c r="G6" s="38"/>
      <c r="H6" s="38"/>
    </row>
    <row r="7" spans="1:29" ht="16.5" customHeight="1">
      <c r="A7" s="7"/>
      <c r="B7" s="7"/>
      <c r="D7" s="36" t="s">
        <v>11</v>
      </c>
      <c r="E7" s="36"/>
      <c r="F7" s="36"/>
      <c r="G7" s="39"/>
      <c r="H7" s="39"/>
    </row>
    <row r="8" spans="1:29" ht="16.5" customHeight="1">
      <c r="A8" s="7"/>
      <c r="B8" s="7"/>
      <c r="D8" s="36" t="s">
        <v>12</v>
      </c>
      <c r="E8" s="36"/>
      <c r="F8" s="36"/>
      <c r="G8" s="40"/>
      <c r="H8" s="40"/>
    </row>
    <row r="12" spans="1:29">
      <c r="E12" s="41" t="s">
        <v>13</v>
      </c>
      <c r="F12" s="41"/>
      <c r="G12" s="41"/>
    </row>
    <row r="13" spans="1:29">
      <c r="E13" s="8"/>
      <c r="F13" s="8" t="s">
        <v>14</v>
      </c>
      <c r="G13" s="8" t="s">
        <v>15</v>
      </c>
    </row>
    <row r="14" spans="1:29">
      <c r="E14" s="8" t="s">
        <v>16</v>
      </c>
      <c r="F14" s="8">
        <v>123</v>
      </c>
      <c r="G14" s="8">
        <v>140</v>
      </c>
    </row>
    <row r="15" spans="1:29">
      <c r="A15" s="9" t="s">
        <v>17</v>
      </c>
      <c r="B15" s="42" t="s">
        <v>18</v>
      </c>
      <c r="C15" s="42"/>
    </row>
    <row r="16" spans="1:29" ht="45.75" customHeight="1">
      <c r="A16" s="43"/>
      <c r="B16" s="44"/>
      <c r="C16" s="45"/>
      <c r="D16" s="9" t="s">
        <v>19</v>
      </c>
      <c r="E16" s="10" t="s">
        <v>15</v>
      </c>
      <c r="F16" s="11" t="s">
        <v>14</v>
      </c>
      <c r="G16" s="12" t="s">
        <v>20</v>
      </c>
      <c r="H16" s="12" t="s">
        <v>21</v>
      </c>
      <c r="I16" s="12" t="s">
        <v>22</v>
      </c>
      <c r="J16" s="12" t="s">
        <v>23</v>
      </c>
      <c r="K16" s="12" t="s">
        <v>24</v>
      </c>
      <c r="L16" s="12" t="s">
        <v>25</v>
      </c>
      <c r="M16" s="12" t="s">
        <v>26</v>
      </c>
      <c r="N16" s="12" t="s">
        <v>27</v>
      </c>
      <c r="O16" s="12" t="s">
        <v>28</v>
      </c>
      <c r="P16" s="12" t="s">
        <v>29</v>
      </c>
      <c r="Q16" s="12" t="s">
        <v>30</v>
      </c>
      <c r="R16" s="12" t="s">
        <v>31</v>
      </c>
      <c r="S16" s="12" t="s">
        <v>32</v>
      </c>
      <c r="T16" s="12" t="s">
        <v>33</v>
      </c>
      <c r="U16" s="12" t="s">
        <v>34</v>
      </c>
      <c r="V16" s="12" t="s">
        <v>35</v>
      </c>
      <c r="W16" s="12" t="s">
        <v>36</v>
      </c>
      <c r="X16" s="12" t="s">
        <v>37</v>
      </c>
      <c r="Y16" s="12" t="s">
        <v>38</v>
      </c>
      <c r="Z16" s="12" t="s">
        <v>39</v>
      </c>
      <c r="AA16" s="26"/>
      <c r="AB16" s="26"/>
      <c r="AC16" s="26"/>
    </row>
    <row r="17" spans="1:29">
      <c r="A17" s="46"/>
      <c r="B17" s="47"/>
      <c r="C17" s="48"/>
      <c r="D17" s="13"/>
      <c r="E17" s="14"/>
      <c r="F17" s="14">
        <f>SUM(F18:F36)</f>
        <v>123</v>
      </c>
      <c r="G17" s="14">
        <f t="shared" ref="G17:Z17" si="0">SUM(G18:G36)</f>
        <v>118</v>
      </c>
      <c r="H17" s="14">
        <f t="shared" si="0"/>
        <v>113</v>
      </c>
      <c r="I17" s="14">
        <f t="shared" si="0"/>
        <v>106</v>
      </c>
      <c r="J17" s="14">
        <f t="shared" si="0"/>
        <v>104</v>
      </c>
      <c r="K17" s="14">
        <f t="shared" si="0"/>
        <v>98</v>
      </c>
      <c r="L17" s="14">
        <f t="shared" si="0"/>
        <v>93</v>
      </c>
      <c r="M17" s="14">
        <f t="shared" si="0"/>
        <v>87</v>
      </c>
      <c r="N17" s="14">
        <f t="shared" si="0"/>
        <v>74</v>
      </c>
      <c r="O17" s="14">
        <f t="shared" si="0"/>
        <v>64</v>
      </c>
      <c r="P17" s="14">
        <f t="shared" si="0"/>
        <v>56</v>
      </c>
      <c r="Q17" s="14">
        <f t="shared" si="0"/>
        <v>49</v>
      </c>
      <c r="R17" s="14">
        <f t="shared" si="0"/>
        <v>44</v>
      </c>
      <c r="S17" s="14">
        <f t="shared" si="0"/>
        <v>31</v>
      </c>
      <c r="T17" s="14">
        <f t="shared" si="0"/>
        <v>26</v>
      </c>
      <c r="U17" s="14">
        <f t="shared" si="0"/>
        <v>19</v>
      </c>
      <c r="V17" s="14">
        <f t="shared" si="0"/>
        <v>14</v>
      </c>
      <c r="W17" s="14">
        <f t="shared" si="0"/>
        <v>11</v>
      </c>
      <c r="X17" s="14">
        <f t="shared" si="0"/>
        <v>8</v>
      </c>
      <c r="Y17" s="14">
        <f t="shared" si="0"/>
        <v>4</v>
      </c>
      <c r="Z17" s="14">
        <f t="shared" si="0"/>
        <v>0</v>
      </c>
      <c r="AA17" s="22"/>
      <c r="AB17" s="22"/>
      <c r="AC17" s="22"/>
    </row>
    <row r="18" spans="1:29">
      <c r="A18" s="49" t="s">
        <v>40</v>
      </c>
      <c r="B18" s="49"/>
      <c r="C18" s="49"/>
      <c r="D18" s="15" t="s">
        <v>41</v>
      </c>
      <c r="E18" s="14"/>
      <c r="F18" s="14">
        <v>5</v>
      </c>
      <c r="G18" s="16">
        <v>0</v>
      </c>
      <c r="H18" s="17">
        <v>0</v>
      </c>
      <c r="I18" s="17">
        <v>0</v>
      </c>
      <c r="J18" s="17">
        <v>0</v>
      </c>
      <c r="K18" s="17">
        <v>0</v>
      </c>
      <c r="L18" s="17">
        <v>0</v>
      </c>
      <c r="M18" s="17">
        <v>0</v>
      </c>
      <c r="N18" s="17">
        <v>0</v>
      </c>
      <c r="O18" s="17">
        <v>0</v>
      </c>
      <c r="P18" s="17">
        <v>0</v>
      </c>
      <c r="Q18" s="17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27"/>
      <c r="AB18" s="27"/>
      <c r="AC18" s="27"/>
    </row>
    <row r="19" spans="1:29">
      <c r="A19" s="50" t="s">
        <v>42</v>
      </c>
      <c r="B19" s="50"/>
      <c r="C19" s="50"/>
      <c r="D19" s="15" t="s">
        <v>41</v>
      </c>
      <c r="E19" s="14"/>
      <c r="F19" s="14">
        <v>5</v>
      </c>
      <c r="G19" s="17">
        <v>5</v>
      </c>
      <c r="H19" s="16">
        <v>0</v>
      </c>
      <c r="I19" s="17">
        <v>0</v>
      </c>
      <c r="J19" s="17">
        <v>0</v>
      </c>
      <c r="K19" s="17">
        <v>0</v>
      </c>
      <c r="L19" s="17">
        <v>0</v>
      </c>
      <c r="M19" s="17">
        <v>0</v>
      </c>
      <c r="N19" s="17">
        <v>0</v>
      </c>
      <c r="O19" s="17">
        <v>0</v>
      </c>
      <c r="P19" s="17">
        <v>0</v>
      </c>
      <c r="Q19" s="17">
        <v>0</v>
      </c>
      <c r="R19" s="17">
        <v>0</v>
      </c>
      <c r="S19" s="17">
        <v>0</v>
      </c>
      <c r="T19" s="17">
        <v>0</v>
      </c>
      <c r="U19" s="17">
        <v>0</v>
      </c>
      <c r="V19" s="17">
        <v>0</v>
      </c>
      <c r="W19" s="17">
        <v>0</v>
      </c>
      <c r="X19" s="17">
        <v>0</v>
      </c>
      <c r="Y19" s="17">
        <v>0</v>
      </c>
      <c r="Z19" s="17">
        <v>0</v>
      </c>
      <c r="AA19" s="27"/>
      <c r="AB19" s="27"/>
      <c r="AC19" s="27"/>
    </row>
    <row r="20" spans="1:29">
      <c r="A20" s="50" t="s">
        <v>43</v>
      </c>
      <c r="B20" s="50"/>
      <c r="C20" s="50"/>
      <c r="D20" s="15" t="s">
        <v>41</v>
      </c>
      <c r="E20" s="14"/>
      <c r="F20" s="14">
        <v>7</v>
      </c>
      <c r="G20" s="17">
        <v>7</v>
      </c>
      <c r="H20" s="17">
        <v>7</v>
      </c>
      <c r="I20" s="16">
        <v>0</v>
      </c>
      <c r="J20" s="17">
        <v>0</v>
      </c>
      <c r="K20" s="17">
        <v>0</v>
      </c>
      <c r="L20" s="17">
        <v>0</v>
      </c>
      <c r="M20" s="17">
        <v>0</v>
      </c>
      <c r="N20" s="17">
        <v>0</v>
      </c>
      <c r="O20" s="17">
        <v>0</v>
      </c>
      <c r="P20" s="17">
        <v>0</v>
      </c>
      <c r="Q20" s="17">
        <v>0</v>
      </c>
      <c r="R20" s="17">
        <v>0</v>
      </c>
      <c r="S20" s="17">
        <v>0</v>
      </c>
      <c r="T20" s="17">
        <v>0</v>
      </c>
      <c r="U20" s="17">
        <v>0</v>
      </c>
      <c r="V20" s="17">
        <v>0</v>
      </c>
      <c r="W20" s="17">
        <v>0</v>
      </c>
      <c r="X20" s="17">
        <v>0</v>
      </c>
      <c r="Y20" s="17">
        <v>0</v>
      </c>
      <c r="Z20" s="17">
        <v>0</v>
      </c>
      <c r="AA20" s="27"/>
      <c r="AB20" s="27"/>
      <c r="AC20" s="27"/>
    </row>
    <row r="21" spans="1:29" ht="30" customHeight="1">
      <c r="A21" s="54"/>
      <c r="B21" s="60" t="s">
        <v>44</v>
      </c>
      <c r="C21" s="19" t="s">
        <v>45</v>
      </c>
      <c r="D21" s="14" t="s">
        <v>46</v>
      </c>
      <c r="E21" s="14"/>
      <c r="F21" s="14">
        <v>6</v>
      </c>
      <c r="G21" s="14">
        <v>6</v>
      </c>
      <c r="H21" s="14">
        <v>6</v>
      </c>
      <c r="I21" s="14">
        <v>6</v>
      </c>
      <c r="J21" s="14">
        <v>4</v>
      </c>
      <c r="K21" s="14">
        <v>2</v>
      </c>
      <c r="L21" s="16">
        <v>0</v>
      </c>
      <c r="M21" s="17">
        <v>0</v>
      </c>
      <c r="N21" s="17">
        <v>0</v>
      </c>
      <c r="O21" s="17">
        <v>0</v>
      </c>
      <c r="P21" s="17">
        <v>0</v>
      </c>
      <c r="Q21" s="17">
        <v>0</v>
      </c>
      <c r="R21" s="17">
        <v>0</v>
      </c>
      <c r="S21" s="17">
        <v>0</v>
      </c>
      <c r="T21" s="17">
        <v>0</v>
      </c>
      <c r="U21" s="17">
        <v>0</v>
      </c>
      <c r="V21" s="17">
        <v>0</v>
      </c>
      <c r="W21" s="17">
        <v>0</v>
      </c>
      <c r="X21" s="17">
        <v>0</v>
      </c>
      <c r="Y21" s="17">
        <v>0</v>
      </c>
      <c r="Z21" s="17">
        <v>0</v>
      </c>
      <c r="AA21" s="27"/>
      <c r="AB21" s="22"/>
      <c r="AC21" s="22"/>
    </row>
    <row r="22" spans="1:29" ht="30" customHeight="1">
      <c r="A22" s="55"/>
      <c r="B22" s="60"/>
      <c r="C22" s="19" t="s">
        <v>47</v>
      </c>
      <c r="D22" s="14" t="s">
        <v>48</v>
      </c>
      <c r="E22" s="14"/>
      <c r="F22" s="14">
        <v>3</v>
      </c>
      <c r="G22" s="14">
        <v>3</v>
      </c>
      <c r="H22" s="14">
        <v>3</v>
      </c>
      <c r="I22" s="14">
        <v>3</v>
      </c>
      <c r="J22" s="14">
        <v>3</v>
      </c>
      <c r="K22" s="14">
        <v>1</v>
      </c>
      <c r="L22" s="16">
        <v>0</v>
      </c>
      <c r="M22" s="17">
        <v>0</v>
      </c>
      <c r="N22" s="17">
        <v>0</v>
      </c>
      <c r="O22" s="17">
        <v>0</v>
      </c>
      <c r="P22" s="17">
        <v>0</v>
      </c>
      <c r="Q22" s="17">
        <v>0</v>
      </c>
      <c r="R22" s="17">
        <v>0</v>
      </c>
      <c r="S22" s="17">
        <v>0</v>
      </c>
      <c r="T22" s="17">
        <v>0</v>
      </c>
      <c r="U22" s="17">
        <v>0</v>
      </c>
      <c r="V22" s="17">
        <v>0</v>
      </c>
      <c r="W22" s="17">
        <v>0</v>
      </c>
      <c r="X22" s="17">
        <v>0</v>
      </c>
      <c r="Y22" s="17">
        <v>0</v>
      </c>
      <c r="Z22" s="17">
        <v>0</v>
      </c>
      <c r="AA22" s="27"/>
      <c r="AB22" s="22"/>
      <c r="AC22" s="22"/>
    </row>
    <row r="23" spans="1:29" ht="30" customHeight="1">
      <c r="A23" s="55"/>
      <c r="B23" s="60"/>
      <c r="C23" s="19" t="s">
        <v>49</v>
      </c>
      <c r="D23" s="14" t="s">
        <v>50</v>
      </c>
      <c r="E23" s="14"/>
      <c r="F23" s="14">
        <v>3</v>
      </c>
      <c r="G23" s="14">
        <v>3</v>
      </c>
      <c r="H23" s="14">
        <v>3</v>
      </c>
      <c r="I23" s="14">
        <v>3</v>
      </c>
      <c r="J23" s="14">
        <v>3</v>
      </c>
      <c r="K23" s="14">
        <v>1</v>
      </c>
      <c r="L23" s="16">
        <v>0</v>
      </c>
      <c r="M23" s="17">
        <v>0</v>
      </c>
      <c r="N23" s="17">
        <v>0</v>
      </c>
      <c r="O23" s="17">
        <v>0</v>
      </c>
      <c r="P23" s="17">
        <v>0</v>
      </c>
      <c r="Q23" s="17">
        <v>0</v>
      </c>
      <c r="R23" s="17">
        <v>0</v>
      </c>
      <c r="S23" s="17">
        <v>0</v>
      </c>
      <c r="T23" s="17">
        <v>0</v>
      </c>
      <c r="U23" s="17">
        <v>0</v>
      </c>
      <c r="V23" s="17">
        <v>0</v>
      </c>
      <c r="W23" s="17">
        <v>0</v>
      </c>
      <c r="X23" s="17">
        <v>0</v>
      </c>
      <c r="Y23" s="17">
        <v>0</v>
      </c>
      <c r="Z23" s="17">
        <v>0</v>
      </c>
      <c r="AA23" s="27"/>
      <c r="AB23" s="22"/>
      <c r="AC23" s="22"/>
    </row>
    <row r="24" spans="1:29" ht="30" customHeight="1">
      <c r="A24" s="56"/>
      <c r="B24" s="60"/>
      <c r="C24" s="19" t="s">
        <v>51</v>
      </c>
      <c r="D24" s="14" t="s">
        <v>46</v>
      </c>
      <c r="E24" s="14"/>
      <c r="F24" s="14">
        <v>1</v>
      </c>
      <c r="G24" s="14">
        <v>1</v>
      </c>
      <c r="H24" s="14">
        <v>1</v>
      </c>
      <c r="I24" s="14">
        <v>1</v>
      </c>
      <c r="J24" s="14">
        <v>1</v>
      </c>
      <c r="K24" s="14">
        <v>1</v>
      </c>
      <c r="L24" s="16">
        <v>0</v>
      </c>
      <c r="M24" s="17">
        <v>0</v>
      </c>
      <c r="N24" s="17">
        <v>0</v>
      </c>
      <c r="O24" s="17">
        <v>0</v>
      </c>
      <c r="P24" s="17">
        <v>0</v>
      </c>
      <c r="Q24" s="17">
        <v>0</v>
      </c>
      <c r="R24" s="17">
        <v>0</v>
      </c>
      <c r="S24" s="17">
        <v>0</v>
      </c>
      <c r="T24" s="17">
        <v>0</v>
      </c>
      <c r="U24" s="17">
        <v>0</v>
      </c>
      <c r="V24" s="17">
        <v>0</v>
      </c>
      <c r="W24" s="17">
        <v>0</v>
      </c>
      <c r="X24" s="17">
        <v>0</v>
      </c>
      <c r="Y24" s="17">
        <v>0</v>
      </c>
      <c r="Z24" s="17">
        <v>0</v>
      </c>
      <c r="AA24" s="27"/>
      <c r="AB24" s="22"/>
      <c r="AC24" s="22"/>
    </row>
    <row r="25" spans="1:29" ht="50.1" customHeight="1">
      <c r="A25" s="51"/>
      <c r="B25" s="52" t="s">
        <v>52</v>
      </c>
      <c r="C25" s="19" t="s">
        <v>53</v>
      </c>
      <c r="D25" s="14" t="s">
        <v>54</v>
      </c>
      <c r="E25" s="14"/>
      <c r="F25" s="14">
        <v>30</v>
      </c>
      <c r="G25" s="14">
        <v>30</v>
      </c>
      <c r="H25" s="14">
        <v>30</v>
      </c>
      <c r="I25" s="14">
        <v>30</v>
      </c>
      <c r="J25" s="14">
        <v>30</v>
      </c>
      <c r="K25" s="14">
        <v>30</v>
      </c>
      <c r="L25" s="14">
        <v>30</v>
      </c>
      <c r="M25" s="14">
        <v>24</v>
      </c>
      <c r="N25" s="14">
        <v>16</v>
      </c>
      <c r="O25" s="14">
        <v>8</v>
      </c>
      <c r="P25" s="14">
        <v>3</v>
      </c>
      <c r="Q25" s="16">
        <v>0</v>
      </c>
      <c r="R25" s="17">
        <v>0</v>
      </c>
      <c r="S25" s="17">
        <v>0</v>
      </c>
      <c r="T25" s="17">
        <v>0</v>
      </c>
      <c r="U25" s="17">
        <v>0</v>
      </c>
      <c r="V25" s="17">
        <v>0</v>
      </c>
      <c r="W25" s="17">
        <v>0</v>
      </c>
      <c r="X25" s="17">
        <v>0</v>
      </c>
      <c r="Y25" s="17">
        <v>0</v>
      </c>
      <c r="Z25" s="17">
        <v>0</v>
      </c>
      <c r="AA25" s="27"/>
      <c r="AB25" s="22"/>
      <c r="AC25" s="22"/>
    </row>
    <row r="26" spans="1:29" ht="70.5" customHeight="1">
      <c r="A26" s="51"/>
      <c r="B26" s="52"/>
      <c r="C26" s="19" t="s">
        <v>55</v>
      </c>
      <c r="D26" s="14" t="s">
        <v>56</v>
      </c>
      <c r="E26" s="14"/>
      <c r="F26" s="14">
        <v>8</v>
      </c>
      <c r="G26" s="14">
        <v>8</v>
      </c>
      <c r="H26" s="14">
        <v>8</v>
      </c>
      <c r="I26" s="14">
        <v>8</v>
      </c>
      <c r="J26" s="14">
        <v>8</v>
      </c>
      <c r="K26" s="14">
        <v>8</v>
      </c>
      <c r="L26" s="14">
        <v>8</v>
      </c>
      <c r="M26" s="14">
        <v>8</v>
      </c>
      <c r="N26" s="14">
        <v>4</v>
      </c>
      <c r="O26" s="14">
        <v>3</v>
      </c>
      <c r="P26" s="14">
        <v>1</v>
      </c>
      <c r="Q26" s="16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27"/>
      <c r="AB26" s="22"/>
      <c r="AC26" s="22"/>
    </row>
    <row r="27" spans="1:29" ht="50.1" customHeight="1">
      <c r="A27" s="51"/>
      <c r="B27" s="52"/>
      <c r="C27" s="19" t="s">
        <v>57</v>
      </c>
      <c r="D27" s="14" t="s">
        <v>58</v>
      </c>
      <c r="E27" s="14"/>
      <c r="F27" s="14">
        <v>4</v>
      </c>
      <c r="G27" s="14">
        <v>4</v>
      </c>
      <c r="H27" s="14">
        <v>4</v>
      </c>
      <c r="I27" s="14">
        <v>4</v>
      </c>
      <c r="J27" s="14">
        <v>4</v>
      </c>
      <c r="K27" s="14">
        <v>4</v>
      </c>
      <c r="L27" s="14">
        <v>4</v>
      </c>
      <c r="M27" s="14">
        <v>4</v>
      </c>
      <c r="N27" s="14">
        <v>3</v>
      </c>
      <c r="O27" s="14">
        <v>2</v>
      </c>
      <c r="P27" s="14">
        <v>1</v>
      </c>
      <c r="Q27" s="16">
        <v>0</v>
      </c>
      <c r="R27" s="17">
        <v>0</v>
      </c>
      <c r="S27" s="17">
        <v>0</v>
      </c>
      <c r="T27" s="17">
        <v>0</v>
      </c>
      <c r="U27" s="17">
        <v>0</v>
      </c>
      <c r="V27" s="17">
        <v>0</v>
      </c>
      <c r="W27" s="17">
        <v>0</v>
      </c>
      <c r="X27" s="17">
        <v>0</v>
      </c>
      <c r="Y27" s="17">
        <v>0</v>
      </c>
      <c r="Z27" s="17">
        <v>0</v>
      </c>
      <c r="AA27" s="27"/>
      <c r="AB27" s="22"/>
      <c r="AC27" s="22"/>
    </row>
    <row r="28" spans="1:29" ht="50.1" customHeight="1">
      <c r="A28" s="51"/>
      <c r="B28" s="52"/>
      <c r="C28" s="19" t="s">
        <v>51</v>
      </c>
      <c r="D28" s="14" t="s">
        <v>54</v>
      </c>
      <c r="E28" s="14"/>
      <c r="F28" s="14">
        <v>2</v>
      </c>
      <c r="G28" s="14">
        <v>2</v>
      </c>
      <c r="H28" s="14">
        <v>2</v>
      </c>
      <c r="I28" s="14">
        <v>2</v>
      </c>
      <c r="J28" s="14">
        <v>2</v>
      </c>
      <c r="K28" s="14">
        <v>2</v>
      </c>
      <c r="L28" s="14">
        <v>2</v>
      </c>
      <c r="M28" s="14">
        <v>2</v>
      </c>
      <c r="N28" s="14">
        <v>2</v>
      </c>
      <c r="O28" s="14">
        <v>2</v>
      </c>
      <c r="P28" s="14">
        <v>2</v>
      </c>
      <c r="Q28" s="16">
        <v>0</v>
      </c>
      <c r="R28" s="17">
        <v>0</v>
      </c>
      <c r="S28" s="17">
        <v>0</v>
      </c>
      <c r="T28" s="17">
        <v>0</v>
      </c>
      <c r="U28" s="17">
        <v>0</v>
      </c>
      <c r="V28" s="17">
        <v>0</v>
      </c>
      <c r="W28" s="17">
        <v>0</v>
      </c>
      <c r="X28" s="17">
        <v>0</v>
      </c>
      <c r="Y28" s="17">
        <v>0</v>
      </c>
      <c r="Z28" s="17">
        <v>0</v>
      </c>
      <c r="AA28" s="27"/>
      <c r="AB28" s="22"/>
      <c r="AC28" s="22"/>
    </row>
    <row r="29" spans="1:29" ht="30" customHeight="1">
      <c r="A29" s="57"/>
      <c r="B29" s="52" t="s">
        <v>59</v>
      </c>
      <c r="C29" s="19" t="s">
        <v>60</v>
      </c>
      <c r="D29" s="14" t="s">
        <v>54</v>
      </c>
      <c r="E29" s="14"/>
      <c r="F29" s="14">
        <v>20</v>
      </c>
      <c r="G29" s="14">
        <v>20</v>
      </c>
      <c r="H29" s="14">
        <v>20</v>
      </c>
      <c r="I29" s="14">
        <v>20</v>
      </c>
      <c r="J29" s="14">
        <v>20</v>
      </c>
      <c r="K29" s="14">
        <v>20</v>
      </c>
      <c r="L29" s="14">
        <v>20</v>
      </c>
      <c r="M29" s="14">
        <v>20</v>
      </c>
      <c r="N29" s="14">
        <v>20</v>
      </c>
      <c r="O29" s="14">
        <v>20</v>
      </c>
      <c r="P29" s="14">
        <v>20</v>
      </c>
      <c r="Q29" s="14">
        <v>20</v>
      </c>
      <c r="R29" s="14">
        <v>15</v>
      </c>
      <c r="S29" s="14">
        <v>9</v>
      </c>
      <c r="T29" s="14">
        <v>6</v>
      </c>
      <c r="U29" s="14">
        <v>2</v>
      </c>
      <c r="V29" s="16">
        <v>0</v>
      </c>
      <c r="W29" s="17">
        <v>0</v>
      </c>
      <c r="X29" s="17">
        <v>0</v>
      </c>
      <c r="Y29" s="17">
        <v>0</v>
      </c>
      <c r="Z29" s="17">
        <v>0</v>
      </c>
      <c r="AA29" s="27"/>
      <c r="AB29" s="27"/>
      <c r="AC29" s="22"/>
    </row>
    <row r="30" spans="1:29" ht="30" customHeight="1">
      <c r="A30" s="58"/>
      <c r="B30" s="52"/>
      <c r="C30" s="19" t="s">
        <v>61</v>
      </c>
      <c r="D30" s="14" t="s">
        <v>62</v>
      </c>
      <c r="E30" s="14"/>
      <c r="F30" s="14">
        <v>9</v>
      </c>
      <c r="G30" s="14">
        <v>9</v>
      </c>
      <c r="H30" s="14">
        <v>9</v>
      </c>
      <c r="I30" s="14">
        <v>9</v>
      </c>
      <c r="J30" s="14">
        <v>9</v>
      </c>
      <c r="K30" s="14">
        <v>9</v>
      </c>
      <c r="L30" s="14">
        <v>9</v>
      </c>
      <c r="M30" s="14">
        <v>9</v>
      </c>
      <c r="N30" s="14">
        <v>9</v>
      </c>
      <c r="O30" s="14">
        <v>9</v>
      </c>
      <c r="P30" s="14">
        <v>9</v>
      </c>
      <c r="Q30" s="14">
        <v>9</v>
      </c>
      <c r="R30" s="14">
        <v>9</v>
      </c>
      <c r="S30" s="14">
        <v>3</v>
      </c>
      <c r="T30" s="14">
        <v>2</v>
      </c>
      <c r="U30" s="14">
        <v>1</v>
      </c>
      <c r="V30" s="16">
        <v>0</v>
      </c>
      <c r="W30" s="17">
        <v>0</v>
      </c>
      <c r="X30" s="17">
        <v>0</v>
      </c>
      <c r="Y30" s="17">
        <v>0</v>
      </c>
      <c r="Z30" s="17">
        <v>0</v>
      </c>
      <c r="AA30" s="27"/>
      <c r="AB30" s="27"/>
      <c r="AC30" s="22"/>
    </row>
    <row r="31" spans="1:29" ht="30" customHeight="1">
      <c r="A31" s="58"/>
      <c r="B31" s="52"/>
      <c r="C31" s="19" t="s">
        <v>63</v>
      </c>
      <c r="D31" s="14" t="s">
        <v>64</v>
      </c>
      <c r="E31" s="14"/>
      <c r="F31" s="14">
        <v>6</v>
      </c>
      <c r="G31" s="14">
        <v>6</v>
      </c>
      <c r="H31" s="14">
        <v>6</v>
      </c>
      <c r="I31" s="14">
        <v>6</v>
      </c>
      <c r="J31" s="14">
        <v>6</v>
      </c>
      <c r="K31" s="14">
        <v>6</v>
      </c>
      <c r="L31" s="14">
        <v>6</v>
      </c>
      <c r="M31" s="14">
        <v>6</v>
      </c>
      <c r="N31" s="14">
        <v>6</v>
      </c>
      <c r="O31" s="14">
        <v>6</v>
      </c>
      <c r="P31" s="14">
        <v>6</v>
      </c>
      <c r="Q31" s="14">
        <v>6</v>
      </c>
      <c r="R31" s="14">
        <v>6</v>
      </c>
      <c r="S31" s="14">
        <v>5</v>
      </c>
      <c r="T31" s="14">
        <v>4</v>
      </c>
      <c r="U31" s="14">
        <v>2</v>
      </c>
      <c r="V31" s="16">
        <v>0</v>
      </c>
      <c r="W31" s="17">
        <v>0</v>
      </c>
      <c r="X31" s="17">
        <v>0</v>
      </c>
      <c r="Y31" s="17">
        <v>0</v>
      </c>
      <c r="Z31" s="17">
        <v>0</v>
      </c>
      <c r="AA31" s="27"/>
      <c r="AB31" s="27"/>
      <c r="AC31" s="22"/>
    </row>
    <row r="32" spans="1:29" ht="30" customHeight="1">
      <c r="A32" s="59"/>
      <c r="B32" s="52"/>
      <c r="C32" s="19" t="s">
        <v>51</v>
      </c>
      <c r="D32" s="14" t="s">
        <v>54</v>
      </c>
      <c r="E32" s="14"/>
      <c r="F32" s="14">
        <v>6</v>
      </c>
      <c r="G32" s="14">
        <v>6</v>
      </c>
      <c r="H32" s="14">
        <v>6</v>
      </c>
      <c r="I32" s="14">
        <v>6</v>
      </c>
      <c r="J32" s="14">
        <v>6</v>
      </c>
      <c r="K32" s="14">
        <v>6</v>
      </c>
      <c r="L32" s="14">
        <v>6</v>
      </c>
      <c r="M32" s="14">
        <v>6</v>
      </c>
      <c r="N32" s="14">
        <v>6</v>
      </c>
      <c r="O32" s="14">
        <v>6</v>
      </c>
      <c r="P32" s="14">
        <v>6</v>
      </c>
      <c r="Q32" s="14">
        <v>6</v>
      </c>
      <c r="R32" s="14">
        <v>6</v>
      </c>
      <c r="S32" s="14">
        <v>6</v>
      </c>
      <c r="T32" s="14">
        <v>6</v>
      </c>
      <c r="U32" s="14">
        <v>6</v>
      </c>
      <c r="V32" s="14">
        <v>6</v>
      </c>
      <c r="W32" s="14">
        <v>3</v>
      </c>
      <c r="X32" s="16">
        <v>0</v>
      </c>
      <c r="Y32" s="17">
        <v>0</v>
      </c>
      <c r="Z32" s="17">
        <v>0</v>
      </c>
      <c r="AA32" s="22"/>
      <c r="AB32" s="27"/>
      <c r="AC32" s="22"/>
    </row>
    <row r="33" spans="1:29">
      <c r="A33" s="13"/>
      <c r="B33" s="51" t="s">
        <v>65</v>
      </c>
      <c r="C33" s="51"/>
      <c r="D33" s="15" t="s">
        <v>41</v>
      </c>
      <c r="E33" s="14"/>
      <c r="F33" s="14">
        <v>4</v>
      </c>
      <c r="G33" s="14">
        <v>4</v>
      </c>
      <c r="H33" s="14">
        <v>4</v>
      </c>
      <c r="I33" s="14">
        <v>4</v>
      </c>
      <c r="J33" s="14">
        <v>4</v>
      </c>
      <c r="K33" s="14">
        <v>4</v>
      </c>
      <c r="L33" s="14">
        <v>4</v>
      </c>
      <c r="M33" s="14">
        <v>4</v>
      </c>
      <c r="N33" s="14">
        <v>4</v>
      </c>
      <c r="O33" s="14">
        <v>4</v>
      </c>
      <c r="P33" s="14">
        <v>4</v>
      </c>
      <c r="Q33" s="14">
        <v>4</v>
      </c>
      <c r="R33" s="14">
        <v>4</v>
      </c>
      <c r="S33" s="14">
        <v>4</v>
      </c>
      <c r="T33" s="14">
        <v>4</v>
      </c>
      <c r="U33" s="14">
        <v>4</v>
      </c>
      <c r="V33" s="14">
        <v>4</v>
      </c>
      <c r="W33" s="14">
        <v>4</v>
      </c>
      <c r="X33" s="14">
        <v>4</v>
      </c>
      <c r="Y33" s="16">
        <v>0</v>
      </c>
      <c r="Z33" s="17">
        <v>0</v>
      </c>
      <c r="AA33" s="22"/>
      <c r="AB33" s="22"/>
      <c r="AC33" s="22"/>
    </row>
    <row r="34" spans="1:29" ht="18" customHeight="1">
      <c r="A34" s="13"/>
      <c r="B34" s="52" t="s">
        <v>66</v>
      </c>
      <c r="C34" s="52"/>
      <c r="D34" s="15" t="s">
        <v>41</v>
      </c>
      <c r="E34" s="14"/>
      <c r="F34" s="14">
        <v>4</v>
      </c>
      <c r="G34" s="14">
        <v>4</v>
      </c>
      <c r="H34" s="14">
        <v>4</v>
      </c>
      <c r="I34" s="14">
        <v>4</v>
      </c>
      <c r="J34" s="14">
        <v>4</v>
      </c>
      <c r="K34" s="14">
        <v>4</v>
      </c>
      <c r="L34" s="14">
        <v>4</v>
      </c>
      <c r="M34" s="14">
        <v>4</v>
      </c>
      <c r="N34" s="14">
        <v>4</v>
      </c>
      <c r="O34" s="14">
        <v>4</v>
      </c>
      <c r="P34" s="14">
        <v>4</v>
      </c>
      <c r="Q34" s="14">
        <v>4</v>
      </c>
      <c r="R34" s="14">
        <v>4</v>
      </c>
      <c r="S34" s="14">
        <v>4</v>
      </c>
      <c r="T34" s="14">
        <v>4</v>
      </c>
      <c r="U34" s="14">
        <v>4</v>
      </c>
      <c r="V34" s="14">
        <v>4</v>
      </c>
      <c r="W34" s="14">
        <v>4</v>
      </c>
      <c r="X34" s="14">
        <v>4</v>
      </c>
      <c r="Y34" s="14">
        <v>4</v>
      </c>
      <c r="Z34" s="16">
        <v>0</v>
      </c>
      <c r="AA34" s="27"/>
      <c r="AB34" s="22"/>
      <c r="AC34" s="22"/>
    </row>
    <row r="35" spans="1:29">
      <c r="A35" s="7"/>
      <c r="B35" s="53"/>
      <c r="C35" s="53"/>
      <c r="D35" s="21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7"/>
      <c r="AC35" s="22"/>
    </row>
    <row r="36" spans="1:29">
      <c r="A36" s="7"/>
      <c r="B36" s="53"/>
      <c r="C36" s="53"/>
      <c r="D36" s="21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7"/>
    </row>
    <row r="37" spans="1:29">
      <c r="AA37" s="7"/>
      <c r="AB37" s="7"/>
      <c r="AC37" s="7"/>
    </row>
    <row r="40" spans="1:29">
      <c r="A40" s="9" t="s">
        <v>17</v>
      </c>
      <c r="B40" s="42" t="s">
        <v>18</v>
      </c>
      <c r="C40" s="42"/>
    </row>
    <row r="41" spans="1:29" ht="30">
      <c r="A41" s="43"/>
      <c r="B41" s="44"/>
      <c r="C41" s="45"/>
      <c r="D41" s="9" t="s">
        <v>19</v>
      </c>
      <c r="E41" s="10" t="s">
        <v>15</v>
      </c>
      <c r="F41" s="11" t="s">
        <v>14</v>
      </c>
      <c r="G41" s="12" t="s">
        <v>20</v>
      </c>
      <c r="H41" s="12" t="s">
        <v>21</v>
      </c>
      <c r="I41" s="12" t="s">
        <v>22</v>
      </c>
      <c r="J41" s="12" t="s">
        <v>23</v>
      </c>
      <c r="K41" s="12" t="s">
        <v>24</v>
      </c>
      <c r="L41" s="12" t="s">
        <v>25</v>
      </c>
      <c r="M41" s="12" t="s">
        <v>26</v>
      </c>
      <c r="N41" s="12" t="s">
        <v>27</v>
      </c>
      <c r="O41" s="12" t="s">
        <v>28</v>
      </c>
      <c r="P41" s="12" t="s">
        <v>29</v>
      </c>
      <c r="Q41" s="12" t="s">
        <v>30</v>
      </c>
      <c r="R41" s="12" t="s">
        <v>31</v>
      </c>
      <c r="S41" s="12" t="s">
        <v>32</v>
      </c>
      <c r="T41" s="12" t="s">
        <v>33</v>
      </c>
      <c r="U41" s="12" t="s">
        <v>34</v>
      </c>
      <c r="V41" s="12" t="s">
        <v>35</v>
      </c>
      <c r="W41" s="12" t="s">
        <v>36</v>
      </c>
      <c r="X41" s="12" t="s">
        <v>37</v>
      </c>
      <c r="Y41" s="12" t="s">
        <v>38</v>
      </c>
      <c r="Z41" s="12" t="s">
        <v>39</v>
      </c>
      <c r="AA41" s="26"/>
    </row>
    <row r="42" spans="1:29">
      <c r="A42" s="46"/>
      <c r="B42" s="47"/>
      <c r="C42" s="48"/>
      <c r="D42" s="13"/>
      <c r="E42" s="14">
        <f>SUM(E43:E66)</f>
        <v>140</v>
      </c>
      <c r="F42" s="14">
        <f t="shared" ref="F42:Z42" si="1">SUM(F43:F66)</f>
        <v>123</v>
      </c>
      <c r="G42" s="14">
        <f t="shared" si="1"/>
        <v>118</v>
      </c>
      <c r="H42" s="14">
        <f t="shared" si="1"/>
        <v>113</v>
      </c>
      <c r="I42" s="14">
        <f t="shared" si="1"/>
        <v>106</v>
      </c>
      <c r="J42" s="14">
        <f t="shared" si="1"/>
        <v>103</v>
      </c>
      <c r="K42" s="14">
        <f t="shared" si="1"/>
        <v>100</v>
      </c>
      <c r="L42" s="14">
        <f t="shared" si="1"/>
        <v>93</v>
      </c>
      <c r="M42" s="14">
        <f t="shared" si="1"/>
        <v>89</v>
      </c>
      <c r="N42" s="14">
        <f t="shared" si="1"/>
        <v>81</v>
      </c>
      <c r="O42" s="14">
        <f t="shared" si="1"/>
        <v>72</v>
      </c>
      <c r="P42" s="14">
        <f t="shared" si="1"/>
        <v>61</v>
      </c>
      <c r="Q42" s="14">
        <f t="shared" si="1"/>
        <v>42</v>
      </c>
      <c r="R42" s="14">
        <f t="shared" si="1"/>
        <v>44</v>
      </c>
      <c r="S42" s="14">
        <f t="shared" si="1"/>
        <v>39</v>
      </c>
      <c r="T42" s="14">
        <f t="shared" si="1"/>
        <v>33</v>
      </c>
      <c r="U42" s="14">
        <f t="shared" si="1"/>
        <v>26</v>
      </c>
      <c r="V42" s="14">
        <f t="shared" si="1"/>
        <v>6</v>
      </c>
      <c r="W42" s="14">
        <f t="shared" si="1"/>
        <v>13</v>
      </c>
      <c r="X42" s="14">
        <f t="shared" si="1"/>
        <v>6</v>
      </c>
      <c r="Y42" s="14">
        <f t="shared" si="1"/>
        <v>4</v>
      </c>
      <c r="Z42" s="14">
        <f t="shared" si="1"/>
        <v>0</v>
      </c>
      <c r="AA42" s="22"/>
    </row>
    <row r="43" spans="1:29">
      <c r="A43" s="49" t="s">
        <v>40</v>
      </c>
      <c r="B43" s="49"/>
      <c r="C43" s="49"/>
      <c r="D43" s="15" t="s">
        <v>41</v>
      </c>
      <c r="E43" s="14">
        <v>5</v>
      </c>
      <c r="F43" s="14">
        <v>5</v>
      </c>
      <c r="G43" s="16">
        <v>0</v>
      </c>
      <c r="H43" s="17">
        <v>0</v>
      </c>
      <c r="I43" s="17">
        <v>0</v>
      </c>
      <c r="J43" s="17">
        <v>0</v>
      </c>
      <c r="K43" s="17">
        <v>0</v>
      </c>
      <c r="L43" s="17">
        <v>0</v>
      </c>
      <c r="M43" s="17">
        <v>0</v>
      </c>
      <c r="N43" s="17">
        <v>0</v>
      </c>
      <c r="O43" s="17">
        <v>0</v>
      </c>
      <c r="P43" s="17">
        <v>0</v>
      </c>
      <c r="Q43" s="17">
        <v>0</v>
      </c>
      <c r="R43" s="17">
        <v>0</v>
      </c>
      <c r="S43" s="17">
        <v>0</v>
      </c>
      <c r="T43" s="17">
        <v>0</v>
      </c>
      <c r="U43" s="17">
        <v>0</v>
      </c>
      <c r="V43" s="17">
        <v>0</v>
      </c>
      <c r="W43" s="17">
        <v>0</v>
      </c>
      <c r="X43" s="17">
        <v>0</v>
      </c>
      <c r="Y43" s="17">
        <v>0</v>
      </c>
      <c r="Z43" s="17">
        <v>0</v>
      </c>
      <c r="AA43" s="27"/>
    </row>
    <row r="44" spans="1:29">
      <c r="A44" s="50" t="s">
        <v>42</v>
      </c>
      <c r="B44" s="50"/>
      <c r="C44" s="50"/>
      <c r="D44" s="15" t="s">
        <v>41</v>
      </c>
      <c r="E44" s="14">
        <v>5</v>
      </c>
      <c r="F44" s="14">
        <v>5</v>
      </c>
      <c r="G44" s="14">
        <v>5</v>
      </c>
      <c r="H44" s="16">
        <v>0</v>
      </c>
      <c r="I44" s="17">
        <v>0</v>
      </c>
      <c r="J44" s="17">
        <v>0</v>
      </c>
      <c r="K44" s="17">
        <v>0</v>
      </c>
      <c r="L44" s="17">
        <v>0</v>
      </c>
      <c r="M44" s="17">
        <v>0</v>
      </c>
      <c r="N44" s="17">
        <v>0</v>
      </c>
      <c r="O44" s="17">
        <v>0</v>
      </c>
      <c r="P44" s="17">
        <v>0</v>
      </c>
      <c r="Q44" s="17">
        <v>0</v>
      </c>
      <c r="R44" s="17">
        <v>0</v>
      </c>
      <c r="S44" s="17">
        <v>0</v>
      </c>
      <c r="T44" s="17">
        <v>0</v>
      </c>
      <c r="U44" s="17">
        <v>0</v>
      </c>
      <c r="V44" s="17">
        <v>0</v>
      </c>
      <c r="W44" s="17">
        <v>0</v>
      </c>
      <c r="X44" s="17">
        <v>0</v>
      </c>
      <c r="Y44" s="17">
        <v>0</v>
      </c>
      <c r="Z44" s="17">
        <v>0</v>
      </c>
      <c r="AA44" s="27"/>
    </row>
    <row r="45" spans="1:29">
      <c r="A45" s="50" t="s">
        <v>43</v>
      </c>
      <c r="B45" s="50"/>
      <c r="C45" s="50"/>
      <c r="D45" s="15" t="s">
        <v>41</v>
      </c>
      <c r="E45" s="14">
        <v>7</v>
      </c>
      <c r="F45" s="14">
        <v>7</v>
      </c>
      <c r="G45" s="14">
        <v>7</v>
      </c>
      <c r="H45" s="14">
        <v>7</v>
      </c>
      <c r="I45" s="16">
        <v>0</v>
      </c>
      <c r="J45" s="17">
        <v>0</v>
      </c>
      <c r="K45" s="17">
        <v>0</v>
      </c>
      <c r="L45" s="17">
        <v>0</v>
      </c>
      <c r="M45" s="17">
        <v>0</v>
      </c>
      <c r="N45" s="17">
        <v>0</v>
      </c>
      <c r="O45" s="17">
        <v>0</v>
      </c>
      <c r="P45" s="17">
        <v>0</v>
      </c>
      <c r="Q45" s="17">
        <v>0</v>
      </c>
      <c r="R45" s="17">
        <v>0</v>
      </c>
      <c r="S45" s="17">
        <v>0</v>
      </c>
      <c r="T45" s="17">
        <v>0</v>
      </c>
      <c r="U45" s="17">
        <v>0</v>
      </c>
      <c r="V45" s="17">
        <v>0</v>
      </c>
      <c r="W45" s="17">
        <v>0</v>
      </c>
      <c r="X45" s="17">
        <v>0</v>
      </c>
      <c r="Y45" s="17">
        <v>0</v>
      </c>
      <c r="Z45" s="17">
        <v>0</v>
      </c>
      <c r="AA45" s="27"/>
    </row>
    <row r="46" spans="1:29" ht="30" customHeight="1">
      <c r="A46" s="54"/>
      <c r="B46" s="60" t="s">
        <v>44</v>
      </c>
      <c r="C46" s="19" t="s">
        <v>45</v>
      </c>
      <c r="D46" s="14" t="s">
        <v>46</v>
      </c>
      <c r="E46" s="14">
        <v>6</v>
      </c>
      <c r="F46" s="14">
        <v>6</v>
      </c>
      <c r="G46" s="14">
        <v>6</v>
      </c>
      <c r="H46" s="14">
        <v>6</v>
      </c>
      <c r="I46" s="14">
        <v>6</v>
      </c>
      <c r="J46" s="14">
        <v>3</v>
      </c>
      <c r="K46" s="14">
        <v>3</v>
      </c>
      <c r="L46" s="16">
        <v>0</v>
      </c>
      <c r="M46" s="17">
        <v>0</v>
      </c>
      <c r="N46" s="14">
        <v>0</v>
      </c>
      <c r="O46" s="14">
        <v>0</v>
      </c>
      <c r="P46" s="14">
        <v>0</v>
      </c>
      <c r="Q46" s="14">
        <v>0</v>
      </c>
      <c r="R46" s="14">
        <v>0</v>
      </c>
      <c r="S46" s="14">
        <v>0</v>
      </c>
      <c r="T46" s="14">
        <v>0</v>
      </c>
      <c r="U46" s="14">
        <v>0</v>
      </c>
      <c r="V46" s="14">
        <v>0</v>
      </c>
      <c r="W46" s="14">
        <v>0</v>
      </c>
      <c r="X46" s="14">
        <v>0</v>
      </c>
      <c r="Y46" s="14">
        <v>0</v>
      </c>
      <c r="Z46" s="14">
        <v>0</v>
      </c>
      <c r="AA46" s="22"/>
    </row>
    <row r="47" spans="1:29" ht="30" customHeight="1">
      <c r="A47" s="55"/>
      <c r="B47" s="60"/>
      <c r="C47" s="19" t="s">
        <v>47</v>
      </c>
      <c r="D47" s="14" t="s">
        <v>48</v>
      </c>
      <c r="E47" s="14">
        <v>3</v>
      </c>
      <c r="F47" s="14">
        <v>3</v>
      </c>
      <c r="G47" s="14">
        <v>3</v>
      </c>
      <c r="H47" s="14">
        <v>3</v>
      </c>
      <c r="I47" s="14">
        <v>3</v>
      </c>
      <c r="J47" s="14">
        <v>3</v>
      </c>
      <c r="K47" s="14">
        <v>1</v>
      </c>
      <c r="L47" s="16">
        <v>0</v>
      </c>
      <c r="M47" s="17">
        <v>0</v>
      </c>
      <c r="N47" s="14">
        <v>0</v>
      </c>
      <c r="O47" s="14">
        <v>0</v>
      </c>
      <c r="P47" s="14">
        <v>0</v>
      </c>
      <c r="Q47" s="14">
        <v>0</v>
      </c>
      <c r="R47" s="14">
        <v>0</v>
      </c>
      <c r="S47" s="14">
        <v>0</v>
      </c>
      <c r="T47" s="14">
        <v>0</v>
      </c>
      <c r="U47" s="14">
        <v>0</v>
      </c>
      <c r="V47" s="14">
        <v>0</v>
      </c>
      <c r="W47" s="14">
        <v>0</v>
      </c>
      <c r="X47" s="14">
        <v>0</v>
      </c>
      <c r="Y47" s="14">
        <v>0</v>
      </c>
      <c r="Z47" s="14">
        <v>0</v>
      </c>
      <c r="AA47" s="22"/>
    </row>
    <row r="48" spans="1:29" ht="30" customHeight="1">
      <c r="A48" s="55"/>
      <c r="B48" s="60"/>
      <c r="C48" s="19" t="s">
        <v>49</v>
      </c>
      <c r="D48" s="14" t="s">
        <v>50</v>
      </c>
      <c r="E48" s="14">
        <v>3</v>
      </c>
      <c r="F48" s="14">
        <v>3</v>
      </c>
      <c r="G48" s="14">
        <v>3</v>
      </c>
      <c r="H48" s="14">
        <v>3</v>
      </c>
      <c r="I48" s="14">
        <v>3</v>
      </c>
      <c r="J48" s="14">
        <v>3</v>
      </c>
      <c r="K48" s="14">
        <v>2</v>
      </c>
      <c r="L48" s="16">
        <v>0</v>
      </c>
      <c r="M48" s="17">
        <v>0</v>
      </c>
      <c r="N48" s="14">
        <v>0</v>
      </c>
      <c r="O48" s="14">
        <v>0</v>
      </c>
      <c r="P48" s="14">
        <v>0</v>
      </c>
      <c r="Q48" s="14">
        <v>0</v>
      </c>
      <c r="R48" s="14">
        <v>0</v>
      </c>
      <c r="S48" s="14">
        <v>0</v>
      </c>
      <c r="T48" s="14">
        <v>0</v>
      </c>
      <c r="U48" s="14">
        <v>0</v>
      </c>
      <c r="V48" s="14">
        <v>0</v>
      </c>
      <c r="W48" s="14">
        <v>0</v>
      </c>
      <c r="X48" s="14">
        <v>0</v>
      </c>
      <c r="Y48" s="14">
        <v>0</v>
      </c>
      <c r="Z48" s="14">
        <v>0</v>
      </c>
      <c r="AA48" s="22"/>
    </row>
    <row r="49" spans="1:27" ht="30" customHeight="1">
      <c r="A49" s="56"/>
      <c r="B49" s="60"/>
      <c r="C49" s="19" t="s">
        <v>51</v>
      </c>
      <c r="D49" s="14" t="s">
        <v>46</v>
      </c>
      <c r="E49" s="14">
        <v>1</v>
      </c>
      <c r="F49" s="14">
        <v>1</v>
      </c>
      <c r="G49" s="14">
        <v>1</v>
      </c>
      <c r="H49" s="14">
        <v>1</v>
      </c>
      <c r="I49" s="14">
        <v>1</v>
      </c>
      <c r="J49" s="14">
        <v>1</v>
      </c>
      <c r="K49" s="14">
        <v>1</v>
      </c>
      <c r="L49" s="16">
        <v>0</v>
      </c>
      <c r="M49" s="17">
        <v>0</v>
      </c>
      <c r="N49" s="14">
        <v>0</v>
      </c>
      <c r="O49" s="14">
        <v>0</v>
      </c>
      <c r="P49" s="14">
        <v>0</v>
      </c>
      <c r="Q49" s="14">
        <v>0</v>
      </c>
      <c r="R49" s="14">
        <v>0</v>
      </c>
      <c r="S49" s="14">
        <v>0</v>
      </c>
      <c r="T49" s="14">
        <v>0</v>
      </c>
      <c r="U49" s="14">
        <v>0</v>
      </c>
      <c r="V49" s="14">
        <v>0</v>
      </c>
      <c r="W49" s="14">
        <v>0</v>
      </c>
      <c r="X49" s="14">
        <v>0</v>
      </c>
      <c r="Y49" s="14">
        <v>0</v>
      </c>
      <c r="Z49" s="14">
        <v>0</v>
      </c>
      <c r="AA49" s="22"/>
    </row>
    <row r="50" spans="1:27" ht="45">
      <c r="A50" s="51"/>
      <c r="B50" s="52" t="s">
        <v>52</v>
      </c>
      <c r="C50" s="19" t="s">
        <v>53</v>
      </c>
      <c r="D50" s="14" t="s">
        <v>54</v>
      </c>
      <c r="E50" s="14">
        <v>34</v>
      </c>
      <c r="F50" s="14">
        <v>30</v>
      </c>
      <c r="G50" s="14">
        <v>30</v>
      </c>
      <c r="H50" s="14">
        <v>30</v>
      </c>
      <c r="I50" s="14">
        <v>30</v>
      </c>
      <c r="J50" s="14">
        <v>30</v>
      </c>
      <c r="K50" s="14">
        <v>30</v>
      </c>
      <c r="L50" s="14">
        <v>30</v>
      </c>
      <c r="M50" s="14">
        <v>26</v>
      </c>
      <c r="N50" s="14">
        <v>22</v>
      </c>
      <c r="O50" s="14">
        <v>14</v>
      </c>
      <c r="P50" s="14">
        <v>6</v>
      </c>
      <c r="Q50" s="16">
        <v>0</v>
      </c>
      <c r="R50" s="17">
        <v>0</v>
      </c>
      <c r="S50" s="14">
        <v>0</v>
      </c>
      <c r="T50" s="14">
        <v>0</v>
      </c>
      <c r="U50" s="14">
        <v>0</v>
      </c>
      <c r="V50" s="14">
        <v>0</v>
      </c>
      <c r="W50" s="14">
        <v>0</v>
      </c>
      <c r="X50" s="14">
        <v>0</v>
      </c>
      <c r="Y50" s="14">
        <v>0</v>
      </c>
      <c r="Z50" s="14">
        <v>0</v>
      </c>
      <c r="AA50" s="22"/>
    </row>
    <row r="51" spans="1:27" ht="16.5">
      <c r="A51" s="51"/>
      <c r="B51" s="52"/>
      <c r="C51" s="19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23">
        <v>-4</v>
      </c>
      <c r="R51" s="24"/>
      <c r="S51" s="25"/>
      <c r="T51" s="14"/>
      <c r="U51" s="14"/>
      <c r="V51" s="14"/>
      <c r="W51" s="14"/>
      <c r="X51" s="14"/>
      <c r="Y51" s="14"/>
      <c r="Z51" s="14"/>
      <c r="AA51" s="22"/>
    </row>
    <row r="52" spans="1:27" ht="60">
      <c r="A52" s="51"/>
      <c r="B52" s="52"/>
      <c r="C52" s="19" t="s">
        <v>55</v>
      </c>
      <c r="D52" s="14" t="s">
        <v>56</v>
      </c>
      <c r="E52" s="14">
        <v>9</v>
      </c>
      <c r="F52" s="14">
        <v>8</v>
      </c>
      <c r="G52" s="14">
        <v>8</v>
      </c>
      <c r="H52" s="14">
        <v>8</v>
      </c>
      <c r="I52" s="14">
        <v>8</v>
      </c>
      <c r="J52" s="14">
        <v>8</v>
      </c>
      <c r="K52" s="14">
        <v>8</v>
      </c>
      <c r="L52" s="14">
        <v>8</v>
      </c>
      <c r="M52" s="14">
        <v>8</v>
      </c>
      <c r="N52" s="14">
        <v>7</v>
      </c>
      <c r="O52" s="14">
        <v>6</v>
      </c>
      <c r="P52" s="14">
        <v>3</v>
      </c>
      <c r="Q52" s="16">
        <v>0</v>
      </c>
      <c r="R52" s="17">
        <v>0</v>
      </c>
      <c r="S52" s="14">
        <v>0</v>
      </c>
      <c r="T52" s="14">
        <v>0</v>
      </c>
      <c r="U52" s="14">
        <v>0</v>
      </c>
      <c r="V52" s="14">
        <v>0</v>
      </c>
      <c r="W52" s="14">
        <v>0</v>
      </c>
      <c r="X52" s="14">
        <v>0</v>
      </c>
      <c r="Y52" s="14">
        <v>0</v>
      </c>
      <c r="Z52" s="14">
        <v>0</v>
      </c>
      <c r="AA52" s="22"/>
    </row>
    <row r="53" spans="1:27">
      <c r="A53" s="51"/>
      <c r="B53" s="52"/>
      <c r="C53" s="19"/>
      <c r="D53" s="14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23">
        <v>-1</v>
      </c>
      <c r="R53" s="17"/>
      <c r="S53" s="14"/>
      <c r="T53" s="14"/>
      <c r="U53" s="14"/>
      <c r="V53" s="14"/>
      <c r="W53" s="14"/>
      <c r="X53" s="14"/>
      <c r="Y53" s="14"/>
      <c r="Z53" s="14"/>
      <c r="AA53" s="22"/>
    </row>
    <row r="54" spans="1:27" ht="45">
      <c r="A54" s="51"/>
      <c r="B54" s="52"/>
      <c r="C54" s="19" t="s">
        <v>57</v>
      </c>
      <c r="D54" s="14" t="s">
        <v>58</v>
      </c>
      <c r="E54" s="14">
        <v>4</v>
      </c>
      <c r="F54" s="14">
        <v>4</v>
      </c>
      <c r="G54" s="14">
        <v>4</v>
      </c>
      <c r="H54" s="14">
        <v>4</v>
      </c>
      <c r="I54" s="14">
        <v>4</v>
      </c>
      <c r="J54" s="14">
        <v>4</v>
      </c>
      <c r="K54" s="14">
        <v>4</v>
      </c>
      <c r="L54" s="14">
        <v>4</v>
      </c>
      <c r="M54" s="14">
        <v>4</v>
      </c>
      <c r="N54" s="14">
        <v>1</v>
      </c>
      <c r="O54" s="14">
        <v>1</v>
      </c>
      <c r="P54" s="14">
        <v>1</v>
      </c>
      <c r="Q54" s="16">
        <v>0</v>
      </c>
      <c r="R54" s="17">
        <v>0</v>
      </c>
      <c r="S54" s="14">
        <v>0</v>
      </c>
      <c r="T54" s="14">
        <v>0</v>
      </c>
      <c r="U54" s="14">
        <v>0</v>
      </c>
      <c r="V54" s="14">
        <v>0</v>
      </c>
      <c r="W54" s="14">
        <v>0</v>
      </c>
      <c r="X54" s="14">
        <v>0</v>
      </c>
      <c r="Y54" s="14">
        <v>0</v>
      </c>
      <c r="Z54" s="14">
        <v>0</v>
      </c>
      <c r="AA54" s="22"/>
    </row>
    <row r="55" spans="1:27">
      <c r="A55" s="51"/>
      <c r="B55" s="52"/>
      <c r="C55" s="19" t="s">
        <v>51</v>
      </c>
      <c r="D55" s="14" t="s">
        <v>54</v>
      </c>
      <c r="E55" s="14">
        <v>4</v>
      </c>
      <c r="F55" s="14">
        <v>2</v>
      </c>
      <c r="G55" s="14">
        <v>2</v>
      </c>
      <c r="H55" s="14">
        <v>2</v>
      </c>
      <c r="I55" s="14">
        <v>2</v>
      </c>
      <c r="J55" s="14">
        <v>2</v>
      </c>
      <c r="K55" s="14">
        <v>2</v>
      </c>
      <c r="L55" s="14">
        <v>2</v>
      </c>
      <c r="M55" s="14">
        <v>2</v>
      </c>
      <c r="N55" s="14">
        <v>2</v>
      </c>
      <c r="O55" s="14">
        <v>2</v>
      </c>
      <c r="P55" s="14">
        <v>2</v>
      </c>
      <c r="Q55" s="16">
        <v>0</v>
      </c>
      <c r="R55" s="17">
        <v>0</v>
      </c>
      <c r="S55" s="14">
        <v>0</v>
      </c>
      <c r="T55" s="14">
        <v>0</v>
      </c>
      <c r="U55" s="14">
        <v>0</v>
      </c>
      <c r="V55" s="14">
        <v>0</v>
      </c>
      <c r="W55" s="14">
        <v>0</v>
      </c>
      <c r="X55" s="14">
        <v>0</v>
      </c>
      <c r="Y55" s="14">
        <v>0</v>
      </c>
      <c r="Z55" s="14">
        <v>0</v>
      </c>
      <c r="AA55" s="22"/>
    </row>
    <row r="56" spans="1:27">
      <c r="A56" s="18"/>
      <c r="B56" s="12"/>
      <c r="C56" s="19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23">
        <v>-2</v>
      </c>
      <c r="R56" s="17">
        <v>0</v>
      </c>
      <c r="S56" s="14"/>
      <c r="T56" s="14"/>
      <c r="U56" s="14"/>
      <c r="V56" s="14"/>
      <c r="W56" s="14"/>
      <c r="X56" s="14"/>
      <c r="Y56" s="14"/>
      <c r="Z56" s="14"/>
      <c r="AA56" s="22"/>
    </row>
    <row r="57" spans="1:27" ht="30">
      <c r="A57" s="57"/>
      <c r="B57" s="57" t="s">
        <v>59</v>
      </c>
      <c r="C57" s="19" t="s">
        <v>60</v>
      </c>
      <c r="D57" s="14" t="s">
        <v>54</v>
      </c>
      <c r="E57" s="14">
        <v>25</v>
      </c>
      <c r="F57" s="14">
        <v>20</v>
      </c>
      <c r="G57" s="14">
        <v>20</v>
      </c>
      <c r="H57" s="14">
        <v>20</v>
      </c>
      <c r="I57" s="14">
        <v>20</v>
      </c>
      <c r="J57" s="14">
        <v>20</v>
      </c>
      <c r="K57" s="14">
        <v>20</v>
      </c>
      <c r="L57" s="14">
        <v>20</v>
      </c>
      <c r="M57" s="14">
        <v>20</v>
      </c>
      <c r="N57" s="14">
        <v>20</v>
      </c>
      <c r="O57" s="14">
        <v>20</v>
      </c>
      <c r="P57" s="14">
        <v>20</v>
      </c>
      <c r="Q57" s="14">
        <v>20</v>
      </c>
      <c r="R57" s="14">
        <v>15</v>
      </c>
      <c r="S57" s="14">
        <v>14</v>
      </c>
      <c r="T57" s="14">
        <v>10</v>
      </c>
      <c r="U57" s="14">
        <v>6</v>
      </c>
      <c r="V57" s="16">
        <v>0</v>
      </c>
      <c r="W57" s="17">
        <v>0</v>
      </c>
      <c r="X57" s="17">
        <v>0</v>
      </c>
      <c r="Y57" s="17">
        <v>0</v>
      </c>
      <c r="Z57" s="17">
        <v>0</v>
      </c>
      <c r="AA57" s="27"/>
    </row>
    <row r="58" spans="1:27">
      <c r="A58" s="58"/>
      <c r="B58" s="58"/>
      <c r="C58" s="19"/>
      <c r="D58" s="14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23">
        <v>-5</v>
      </c>
      <c r="W58" s="17"/>
      <c r="X58" s="17"/>
      <c r="Y58" s="14"/>
      <c r="Z58" s="17"/>
      <c r="AA58" s="22"/>
    </row>
    <row r="59" spans="1:27" ht="30">
      <c r="A59" s="58"/>
      <c r="B59" s="58"/>
      <c r="C59" s="19" t="s">
        <v>61</v>
      </c>
      <c r="D59" s="14" t="s">
        <v>62</v>
      </c>
      <c r="E59" s="14">
        <v>10</v>
      </c>
      <c r="F59" s="14">
        <v>9</v>
      </c>
      <c r="G59" s="14">
        <v>9</v>
      </c>
      <c r="H59" s="14">
        <v>9</v>
      </c>
      <c r="I59" s="14">
        <v>9</v>
      </c>
      <c r="J59" s="14">
        <v>9</v>
      </c>
      <c r="K59" s="14">
        <v>9</v>
      </c>
      <c r="L59" s="14">
        <v>9</v>
      </c>
      <c r="M59" s="14">
        <v>9</v>
      </c>
      <c r="N59" s="14">
        <v>9</v>
      </c>
      <c r="O59" s="14">
        <v>9</v>
      </c>
      <c r="P59" s="14">
        <v>9</v>
      </c>
      <c r="Q59" s="14">
        <v>9</v>
      </c>
      <c r="R59" s="14">
        <v>9</v>
      </c>
      <c r="S59" s="14">
        <v>6</v>
      </c>
      <c r="T59" s="14">
        <v>5</v>
      </c>
      <c r="U59" s="14">
        <v>3</v>
      </c>
      <c r="V59" s="16">
        <v>0</v>
      </c>
      <c r="W59" s="17">
        <v>0</v>
      </c>
      <c r="X59" s="17">
        <v>0</v>
      </c>
      <c r="Y59" s="17">
        <v>0</v>
      </c>
      <c r="Z59" s="17">
        <v>0</v>
      </c>
      <c r="AA59" s="27"/>
    </row>
    <row r="60" spans="1:27">
      <c r="A60" s="58"/>
      <c r="B60" s="58"/>
      <c r="C60" s="19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23">
        <v>-1</v>
      </c>
      <c r="W60" s="17"/>
      <c r="X60" s="17"/>
      <c r="Y60" s="14"/>
      <c r="Z60" s="17"/>
      <c r="AA60" s="22"/>
    </row>
    <row r="61" spans="1:27" ht="30">
      <c r="A61" s="58"/>
      <c r="B61" s="58"/>
      <c r="C61" s="19" t="s">
        <v>63</v>
      </c>
      <c r="D61" s="14" t="s">
        <v>64</v>
      </c>
      <c r="E61" s="14">
        <v>8</v>
      </c>
      <c r="F61" s="14">
        <v>6</v>
      </c>
      <c r="G61" s="14">
        <v>6</v>
      </c>
      <c r="H61" s="14">
        <v>6</v>
      </c>
      <c r="I61" s="14">
        <v>6</v>
      </c>
      <c r="J61" s="14">
        <v>6</v>
      </c>
      <c r="K61" s="14">
        <v>6</v>
      </c>
      <c r="L61" s="14">
        <v>6</v>
      </c>
      <c r="M61" s="14">
        <v>6</v>
      </c>
      <c r="N61" s="14">
        <v>6</v>
      </c>
      <c r="O61" s="14">
        <v>6</v>
      </c>
      <c r="P61" s="14">
        <v>6</v>
      </c>
      <c r="Q61" s="14">
        <v>6</v>
      </c>
      <c r="R61" s="14">
        <v>6</v>
      </c>
      <c r="S61" s="14">
        <v>5</v>
      </c>
      <c r="T61" s="14">
        <v>4</v>
      </c>
      <c r="U61" s="14">
        <v>3</v>
      </c>
      <c r="V61" s="16">
        <v>0</v>
      </c>
      <c r="W61" s="17">
        <v>0</v>
      </c>
      <c r="X61" s="17">
        <v>0</v>
      </c>
      <c r="Y61" s="17">
        <v>0</v>
      </c>
      <c r="Z61" s="17">
        <v>0</v>
      </c>
      <c r="AA61" s="27"/>
    </row>
    <row r="62" spans="1:27">
      <c r="A62" s="58"/>
      <c r="B62" s="58"/>
      <c r="C62" s="19"/>
      <c r="D62" s="14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23">
        <v>-2</v>
      </c>
      <c r="W62" s="17"/>
      <c r="X62" s="17"/>
      <c r="Y62" s="14"/>
      <c r="Z62" s="17"/>
      <c r="AA62" s="22"/>
    </row>
    <row r="63" spans="1:27" ht="15.75" customHeight="1">
      <c r="A63" s="59"/>
      <c r="B63" s="59"/>
      <c r="C63" s="19" t="s">
        <v>51</v>
      </c>
      <c r="D63" s="14" t="s">
        <v>54</v>
      </c>
      <c r="E63" s="14">
        <v>8</v>
      </c>
      <c r="F63" s="14">
        <v>6</v>
      </c>
      <c r="G63" s="14">
        <v>6</v>
      </c>
      <c r="H63" s="14">
        <v>6</v>
      </c>
      <c r="I63" s="14">
        <v>6</v>
      </c>
      <c r="J63" s="14">
        <v>6</v>
      </c>
      <c r="K63" s="14">
        <v>6</v>
      </c>
      <c r="L63" s="14">
        <v>6</v>
      </c>
      <c r="M63" s="14">
        <v>6</v>
      </c>
      <c r="N63" s="14">
        <v>6</v>
      </c>
      <c r="O63" s="14">
        <v>6</v>
      </c>
      <c r="P63" s="14">
        <v>6</v>
      </c>
      <c r="Q63" s="14">
        <v>6</v>
      </c>
      <c r="R63" s="14">
        <v>6</v>
      </c>
      <c r="S63" s="14">
        <v>6</v>
      </c>
      <c r="T63" s="14">
        <v>6</v>
      </c>
      <c r="U63" s="14">
        <v>6</v>
      </c>
      <c r="V63" s="14">
        <v>6</v>
      </c>
      <c r="W63" s="14">
        <v>5</v>
      </c>
      <c r="X63" s="16">
        <v>0</v>
      </c>
      <c r="Y63" s="17">
        <v>0</v>
      </c>
      <c r="Z63" s="17">
        <v>0</v>
      </c>
      <c r="AA63" s="22"/>
    </row>
    <row r="64" spans="1:27" ht="15.75" customHeight="1">
      <c r="A64" s="20"/>
      <c r="B64" s="12"/>
      <c r="C64" s="19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23">
        <v>-2</v>
      </c>
      <c r="Y64" s="17"/>
      <c r="Z64" s="17">
        <v>0</v>
      </c>
      <c r="AA64" s="22"/>
    </row>
    <row r="65" spans="1:27">
      <c r="A65" s="13"/>
      <c r="B65" s="51" t="s">
        <v>65</v>
      </c>
      <c r="C65" s="51"/>
      <c r="D65" s="15" t="s">
        <v>41</v>
      </c>
      <c r="E65" s="14">
        <v>4</v>
      </c>
      <c r="F65" s="14">
        <v>4</v>
      </c>
      <c r="G65" s="14">
        <v>4</v>
      </c>
      <c r="H65" s="14">
        <v>4</v>
      </c>
      <c r="I65" s="14">
        <v>4</v>
      </c>
      <c r="J65" s="14">
        <v>4</v>
      </c>
      <c r="K65" s="14">
        <v>4</v>
      </c>
      <c r="L65" s="14">
        <v>4</v>
      </c>
      <c r="M65" s="14">
        <v>4</v>
      </c>
      <c r="N65" s="14">
        <v>4</v>
      </c>
      <c r="O65" s="14">
        <v>4</v>
      </c>
      <c r="P65" s="14">
        <v>4</v>
      </c>
      <c r="Q65" s="14">
        <v>4</v>
      </c>
      <c r="R65" s="14">
        <v>4</v>
      </c>
      <c r="S65" s="14">
        <v>4</v>
      </c>
      <c r="T65" s="14">
        <v>4</v>
      </c>
      <c r="U65" s="14">
        <v>4</v>
      </c>
      <c r="V65" s="14">
        <v>4</v>
      </c>
      <c r="W65" s="14">
        <v>4</v>
      </c>
      <c r="X65" s="14">
        <v>4</v>
      </c>
      <c r="Y65" s="16">
        <v>0</v>
      </c>
      <c r="Z65" s="17">
        <v>0</v>
      </c>
      <c r="AA65" s="22"/>
    </row>
    <row r="66" spans="1:27">
      <c r="A66" s="13"/>
      <c r="B66" s="52" t="s">
        <v>66</v>
      </c>
      <c r="C66" s="52"/>
      <c r="D66" s="15" t="s">
        <v>41</v>
      </c>
      <c r="E66" s="14">
        <v>4</v>
      </c>
      <c r="F66" s="14">
        <v>4</v>
      </c>
      <c r="G66" s="14">
        <v>4</v>
      </c>
      <c r="H66" s="14">
        <v>4</v>
      </c>
      <c r="I66" s="14">
        <v>4</v>
      </c>
      <c r="J66" s="14">
        <v>4</v>
      </c>
      <c r="K66" s="14">
        <v>4</v>
      </c>
      <c r="L66" s="14">
        <v>4</v>
      </c>
      <c r="M66" s="14">
        <v>4</v>
      </c>
      <c r="N66" s="14">
        <v>4</v>
      </c>
      <c r="O66" s="14">
        <v>4</v>
      </c>
      <c r="P66" s="14">
        <v>4</v>
      </c>
      <c r="Q66" s="14">
        <v>4</v>
      </c>
      <c r="R66" s="14">
        <v>4</v>
      </c>
      <c r="S66" s="14">
        <v>4</v>
      </c>
      <c r="T66" s="14">
        <v>4</v>
      </c>
      <c r="U66" s="14">
        <v>4</v>
      </c>
      <c r="V66" s="14">
        <v>4</v>
      </c>
      <c r="W66" s="14">
        <v>4</v>
      </c>
      <c r="X66" s="14">
        <v>4</v>
      </c>
      <c r="Y66" s="14">
        <v>4</v>
      </c>
      <c r="Z66" s="16">
        <v>0</v>
      </c>
      <c r="AA66" s="27"/>
    </row>
    <row r="69" spans="1:27">
      <c r="A69" s="28" t="s">
        <v>67</v>
      </c>
      <c r="B69" s="14">
        <v>1</v>
      </c>
      <c r="C69" s="14">
        <v>2</v>
      </c>
      <c r="D69" s="14">
        <v>3</v>
      </c>
      <c r="E69" s="14">
        <v>4</v>
      </c>
      <c r="F69" s="14">
        <v>5</v>
      </c>
      <c r="G69" s="14">
        <v>6</v>
      </c>
      <c r="H69" s="14">
        <v>7</v>
      </c>
      <c r="I69" s="14">
        <v>8</v>
      </c>
      <c r="J69" s="14">
        <v>9</v>
      </c>
      <c r="K69" s="14">
        <v>10</v>
      </c>
      <c r="L69" s="14">
        <v>11</v>
      </c>
      <c r="M69" s="14">
        <v>12</v>
      </c>
      <c r="N69" s="14">
        <v>13</v>
      </c>
      <c r="O69" s="14">
        <v>14</v>
      </c>
      <c r="P69" s="14">
        <v>15</v>
      </c>
      <c r="Q69" s="14">
        <v>16</v>
      </c>
      <c r="R69" s="14">
        <v>17</v>
      </c>
      <c r="S69" s="14">
        <v>18</v>
      </c>
      <c r="T69" s="14">
        <v>19</v>
      </c>
      <c r="U69" s="14">
        <v>20</v>
      </c>
      <c r="V69" s="22"/>
    </row>
    <row r="70" spans="1:27">
      <c r="A70" s="29" t="s">
        <v>68</v>
      </c>
      <c r="B70" s="14">
        <f>SUM(G43:G66)</f>
        <v>118</v>
      </c>
      <c r="C70" s="14">
        <f t="shared" ref="C70:U70" si="2">SUM(H43:H66)</f>
        <v>113</v>
      </c>
      <c r="D70" s="14">
        <f t="shared" si="2"/>
        <v>106</v>
      </c>
      <c r="E70" s="14">
        <f t="shared" si="2"/>
        <v>103</v>
      </c>
      <c r="F70" s="14">
        <f t="shared" si="2"/>
        <v>100</v>
      </c>
      <c r="G70" s="14">
        <f t="shared" si="2"/>
        <v>93</v>
      </c>
      <c r="H70" s="14">
        <f t="shared" si="2"/>
        <v>89</v>
      </c>
      <c r="I70" s="14">
        <f t="shared" si="2"/>
        <v>81</v>
      </c>
      <c r="J70" s="14">
        <f t="shared" si="2"/>
        <v>72</v>
      </c>
      <c r="K70" s="14">
        <f t="shared" si="2"/>
        <v>61</v>
      </c>
      <c r="L70" s="14">
        <f t="shared" si="2"/>
        <v>42</v>
      </c>
      <c r="M70" s="14">
        <f t="shared" si="2"/>
        <v>44</v>
      </c>
      <c r="N70" s="14">
        <f t="shared" si="2"/>
        <v>39</v>
      </c>
      <c r="O70" s="14">
        <f t="shared" si="2"/>
        <v>33</v>
      </c>
      <c r="P70" s="14">
        <f t="shared" si="2"/>
        <v>26</v>
      </c>
      <c r="Q70" s="14">
        <f t="shared" si="2"/>
        <v>6</v>
      </c>
      <c r="R70" s="14">
        <f t="shared" si="2"/>
        <v>13</v>
      </c>
      <c r="S70" s="14">
        <f t="shared" si="2"/>
        <v>6</v>
      </c>
      <c r="T70" s="14">
        <f t="shared" si="2"/>
        <v>4</v>
      </c>
      <c r="U70" s="14">
        <f t="shared" si="2"/>
        <v>0</v>
      </c>
      <c r="V70" s="22"/>
    </row>
    <row r="71" spans="1:27">
      <c r="A71" s="30" t="s">
        <v>69</v>
      </c>
      <c r="B71" s="14">
        <f>SUM(G18:G34)</f>
        <v>118</v>
      </c>
      <c r="C71" s="14">
        <f t="shared" ref="C71:U71" si="3">SUM(H18:H34)</f>
        <v>113</v>
      </c>
      <c r="D71" s="14">
        <f t="shared" si="3"/>
        <v>106</v>
      </c>
      <c r="E71" s="14">
        <f t="shared" si="3"/>
        <v>104</v>
      </c>
      <c r="F71" s="14">
        <f t="shared" si="3"/>
        <v>98</v>
      </c>
      <c r="G71" s="14">
        <f t="shared" si="3"/>
        <v>93</v>
      </c>
      <c r="H71" s="14">
        <f t="shared" si="3"/>
        <v>87</v>
      </c>
      <c r="I71" s="14">
        <f t="shared" si="3"/>
        <v>74</v>
      </c>
      <c r="J71" s="14">
        <f t="shared" si="3"/>
        <v>64</v>
      </c>
      <c r="K71" s="14">
        <f t="shared" si="3"/>
        <v>56</v>
      </c>
      <c r="L71" s="14">
        <f t="shared" si="3"/>
        <v>49</v>
      </c>
      <c r="M71" s="14">
        <f t="shared" si="3"/>
        <v>44</v>
      </c>
      <c r="N71" s="14">
        <f t="shared" si="3"/>
        <v>31</v>
      </c>
      <c r="O71" s="14">
        <f t="shared" si="3"/>
        <v>26</v>
      </c>
      <c r="P71" s="14">
        <f t="shared" si="3"/>
        <v>19</v>
      </c>
      <c r="Q71" s="14">
        <f t="shared" si="3"/>
        <v>14</v>
      </c>
      <c r="R71" s="14">
        <f t="shared" si="3"/>
        <v>11</v>
      </c>
      <c r="S71" s="14">
        <f t="shared" si="3"/>
        <v>8</v>
      </c>
      <c r="T71" s="14">
        <f t="shared" si="3"/>
        <v>4</v>
      </c>
      <c r="U71" s="14">
        <f t="shared" si="3"/>
        <v>0</v>
      </c>
      <c r="V71" s="31"/>
    </row>
  </sheetData>
  <mergeCells count="42">
    <mergeCell ref="A44:C44"/>
    <mergeCell ref="A45:C45"/>
    <mergeCell ref="B65:C65"/>
    <mergeCell ref="B66:C66"/>
    <mergeCell ref="A21:A24"/>
    <mergeCell ref="A25:A28"/>
    <mergeCell ref="A29:A32"/>
    <mergeCell ref="A46:A49"/>
    <mergeCell ref="A50:A55"/>
    <mergeCell ref="A57:A63"/>
    <mergeCell ref="B21:B24"/>
    <mergeCell ref="B25:B28"/>
    <mergeCell ref="B29:B32"/>
    <mergeCell ref="B46:B49"/>
    <mergeCell ref="B50:B55"/>
    <mergeCell ref="B57:B63"/>
    <mergeCell ref="B36:C36"/>
    <mergeCell ref="B40:C40"/>
    <mergeCell ref="A41:C41"/>
    <mergeCell ref="A42:C42"/>
    <mergeCell ref="A43:C43"/>
    <mergeCell ref="A19:C19"/>
    <mergeCell ref="A20:C20"/>
    <mergeCell ref="B33:C33"/>
    <mergeCell ref="B34:C34"/>
    <mergeCell ref="B35:C35"/>
    <mergeCell ref="E12:G12"/>
    <mergeCell ref="B15:C15"/>
    <mergeCell ref="A16:C16"/>
    <mergeCell ref="A17:C17"/>
    <mergeCell ref="A18:C18"/>
    <mergeCell ref="D6:F6"/>
    <mergeCell ref="G6:H6"/>
    <mergeCell ref="D7:F7"/>
    <mergeCell ref="G7:H7"/>
    <mergeCell ref="D8:F8"/>
    <mergeCell ref="G8:H8"/>
    <mergeCell ref="B1:D1"/>
    <mergeCell ref="D4:F4"/>
    <mergeCell ref="G4:H4"/>
    <mergeCell ref="D5:F5"/>
    <mergeCell ref="G5:H5"/>
  </mergeCells>
  <pageMargins left="0.69930555555555596" right="0.69930555555555596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Duc khong gay</cp:lastModifiedBy>
  <dcterms:created xsi:type="dcterms:W3CDTF">2006-09-16T00:00:00Z</dcterms:created>
  <dcterms:modified xsi:type="dcterms:W3CDTF">2021-11-23T02:51:23Z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